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defaultThemeVersion="124226"/>
  <mc:AlternateContent xmlns:mc="http://schemas.openxmlformats.org/markup-compatibility/2006">
    <mc:Choice Requires="x15">
      <x15ac:absPath xmlns:x15ac="http://schemas.microsoft.com/office/spreadsheetml/2010/11/ac" url="Y:\COANALISIS\11C.12 Captación, producción y difusión de la información estadística\2. Boletines Estadísticos\Banca Múltiple\2024\05 mayo\Boletín estadístico\"/>
    </mc:Choice>
  </mc:AlternateContent>
  <xr:revisionPtr revIDLastSave="0" documentId="13_ncr:1_{E8E5EF4C-562F-46FF-9429-126F7CD8C841}" xr6:coauthVersionLast="47" xr6:coauthVersionMax="47" xr10:uidLastSave="{00000000-0000-0000-0000-000000000000}"/>
  <bookViews>
    <workbookView xWindow="-28908" yWindow="-96" windowWidth="29016" windowHeight="15816" tabRatio="958"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11" r:id="rId7"/>
    <sheet name="Metodología Evaluación CC" sheetId="112" r:id="rId8"/>
    <sheet name="Metodología Evaluación CV" sheetId="113" r:id="rId9"/>
    <sheet name="Metodología Evaluación PC" sheetId="115" r:id="rId10"/>
    <sheet name="Evaluación Calidad" sheetId="114" r:id="rId11"/>
    <sheet name="Portadilla II" sheetId="103" r:id="rId12"/>
    <sheet name="Pm2" sheetId="31" r:id="rId13"/>
    <sheet name="Indicadores" sheetId="12" r:id="rId14"/>
    <sheet name="CCT" sheetId="17" r:id="rId15"/>
    <sheet name="CCE" sheetId="18" r:id="rId16"/>
    <sheet name="CCEF" sheetId="19" r:id="rId17"/>
    <sheet name="CCGT" sheetId="20" r:id="rId18"/>
    <sheet name="CCG EyM" sheetId="21" r:id="rId19"/>
    <sheet name="CCG OG" sheetId="22" r:id="rId20"/>
    <sheet name="CCCT" sheetId="23" r:id="rId21"/>
    <sheet name="CCCTC" sheetId="33" r:id="rId22"/>
    <sheet name="CCCN" sheetId="24" r:id="rId23"/>
    <sheet name="CCCnrP" sheetId="25" r:id="rId24"/>
    <sheet name="CCCAut" sheetId="27" r:id="rId25"/>
    <sheet name="CCCAdq BiMu" sheetId="28" r:id="rId26"/>
    <sheet name="CCOAC" sheetId="26" r:id="rId27"/>
    <sheet name="CCCMicro" sheetId="93" r:id="rId28"/>
    <sheet name="CCCnrO" sheetId="29" r:id="rId29"/>
    <sheet name="CCV" sheetId="32" r:id="rId30"/>
    <sheet name="CaptRec" sheetId="13" r:id="rId31"/>
    <sheet name="Cartera y calif" sheetId="106" r:id="rId32"/>
    <sheet name="Portadilla III" sheetId="101" r:id="rId33"/>
    <sheet name="EF Resumen" sheetId="90"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a" localSheetId="5">#REF!</definedName>
    <definedName name="\a" localSheetId="30">#REF!</definedName>
    <definedName name="\a" localSheetId="31">#REF!</definedName>
    <definedName name="\a" localSheetId="25">#REF!</definedName>
    <definedName name="\a" localSheetId="24">#REF!</definedName>
    <definedName name="\a" localSheetId="27">#REF!</definedName>
    <definedName name="\a" localSheetId="22">#REF!</definedName>
    <definedName name="\a" localSheetId="28">#REF!</definedName>
    <definedName name="\a" localSheetId="23">#REF!</definedName>
    <definedName name="\a" localSheetId="20">#REF!</definedName>
    <definedName name="\a" localSheetId="21">#REF!</definedName>
    <definedName name="\a" localSheetId="15">#REF!</definedName>
    <definedName name="\a" localSheetId="16">#REF!</definedName>
    <definedName name="\a" localSheetId="18">#REF!</definedName>
    <definedName name="\a" localSheetId="19">#REF!</definedName>
    <definedName name="\a" localSheetId="17">#REF!</definedName>
    <definedName name="\a" localSheetId="26">#REF!</definedName>
    <definedName name="\a" localSheetId="14">#REF!</definedName>
    <definedName name="\a" localSheetId="29">#REF!</definedName>
    <definedName name="\a" localSheetId="2">#REF!</definedName>
    <definedName name="\a" localSheetId="8">#REF!</definedName>
    <definedName name="\a" localSheetId="9">#REF!</definedName>
    <definedName name="\a" localSheetId="1">#REF!</definedName>
    <definedName name="\a" localSheetId="0">#REF!</definedName>
    <definedName name="\a" localSheetId="11">#REF!</definedName>
    <definedName name="\a" localSheetId="32">#REF!</definedName>
    <definedName name="\a" localSheetId="3">#REF!</definedName>
    <definedName name="\a">#REF!</definedName>
    <definedName name="\s" localSheetId="5">#REF!</definedName>
    <definedName name="\s" localSheetId="30">#REF!</definedName>
    <definedName name="\s" localSheetId="31">#REF!</definedName>
    <definedName name="\s" localSheetId="25">#REF!</definedName>
    <definedName name="\s" localSheetId="24">#REF!</definedName>
    <definedName name="\s" localSheetId="27">#REF!</definedName>
    <definedName name="\s" localSheetId="28">#REF!</definedName>
    <definedName name="\s" localSheetId="21">#REF!</definedName>
    <definedName name="\s" localSheetId="15">#REF!</definedName>
    <definedName name="\s" localSheetId="16">#REF!</definedName>
    <definedName name="\s" localSheetId="18">#REF!</definedName>
    <definedName name="\s" localSheetId="17">#REF!</definedName>
    <definedName name="\s" localSheetId="14">#REF!</definedName>
    <definedName name="\s" localSheetId="29">#REF!</definedName>
    <definedName name="\s" localSheetId="2">#REF!</definedName>
    <definedName name="\s" localSheetId="8">#REF!</definedName>
    <definedName name="\s" localSheetId="1">#REF!</definedName>
    <definedName name="\s" localSheetId="0">#REF!</definedName>
    <definedName name="\s" localSheetId="11">#REF!</definedName>
    <definedName name="\s" localSheetId="32">#REF!</definedName>
    <definedName name="\s" localSheetId="3">#REF!</definedName>
    <definedName name="\s">#REF!</definedName>
    <definedName name="_xlnm._FilterDatabase" localSheetId="24" hidden="1">CCCAut!$A$8:$N$55</definedName>
    <definedName name="_xlnm._FilterDatabase" localSheetId="10" hidden="1">'Evaluación Calidad'!$A$10:$AO$10</definedName>
    <definedName name="_xlnm._FilterDatabase" localSheetId="12" hidden="1">'Pm2'!$A$8:$AL$55</definedName>
    <definedName name="a" localSheetId="5">#REF!</definedName>
    <definedName name="a" localSheetId="25">#REF!</definedName>
    <definedName name="a" localSheetId="24">#REF!</definedName>
    <definedName name="a" localSheetId="27">#REF!</definedName>
    <definedName name="a" localSheetId="28">#REF!</definedName>
    <definedName name="a" localSheetId="21">#REF!</definedName>
    <definedName name="a" localSheetId="16">#REF!</definedName>
    <definedName name="a" localSheetId="18">#REF!</definedName>
    <definedName name="a" localSheetId="17">#REF!</definedName>
    <definedName name="a" localSheetId="29">#REF!</definedName>
    <definedName name="a" localSheetId="2">#REF!</definedName>
    <definedName name="a" localSheetId="8">#REF!</definedName>
    <definedName name="a" localSheetId="9">[1]captación!#REF!</definedName>
    <definedName name="a" localSheetId="1">#REF!</definedName>
    <definedName name="a" localSheetId="11">#REF!</definedName>
    <definedName name="a" localSheetId="32">#REF!</definedName>
    <definedName name="a" localSheetId="3">#REF!</definedName>
    <definedName name="a">#REF!</definedName>
    <definedName name="A1S12" localSheetId="8">#REF!</definedName>
    <definedName name="A1S12" localSheetId="9">'[2]c) Cifras 1S12'!$B$9:$H$40</definedName>
    <definedName name="A1S12">#REF!</definedName>
    <definedName name="activo" localSheetId="8">#REF!</definedName>
    <definedName name="activo" localSheetId="9">[3]BG!$L$19:$P$132</definedName>
    <definedName name="activo">#REF!</definedName>
    <definedName name="activos_uc" localSheetId="8">#REF!</definedName>
    <definedName name="activos_uc" localSheetId="9">'[4]1. Activos (3)'!$B$7:$X$103</definedName>
    <definedName name="activos_uc">#REF!</definedName>
    <definedName name="año" localSheetId="8">#REF!</definedName>
    <definedName name="año" localSheetId="9">[3]Auxiliar!$AH$3:$AI$13</definedName>
    <definedName name="año">#REF!</definedName>
    <definedName name="_xlnm.Print_Area" localSheetId="5">Art_121!$B$1:$F$65</definedName>
    <definedName name="_xlnm.Print_Area" localSheetId="30">CaptRec!$B$5:$Q$60</definedName>
    <definedName name="_xlnm.Print_Area" localSheetId="25">'CCCAdq BiMu'!$B$5:$N$59</definedName>
    <definedName name="_xlnm.Print_Area" localSheetId="24">CCCAut!$B$5:$N$59</definedName>
    <definedName name="_xlnm.Print_Area" localSheetId="27">CCCMicro!$B$5:$N$59</definedName>
    <definedName name="_xlnm.Print_Area" localSheetId="22">CCCN!$B$5:$N$59</definedName>
    <definedName name="_xlnm.Print_Area" localSheetId="28">CCCnrO!$B$5:$N$59</definedName>
    <definedName name="_xlnm.Print_Area" localSheetId="23">CCCnrP!$B$5:$N$59</definedName>
    <definedName name="_xlnm.Print_Area" localSheetId="20">CCCT!$B$5:$N$59</definedName>
    <definedName name="_xlnm.Print_Area" localSheetId="21">CCCTC!$B$5:$N$59</definedName>
    <definedName name="_xlnm.Print_Area" localSheetId="15">CCE!$B$5:$N$59</definedName>
    <definedName name="_xlnm.Print_Area" localSheetId="16">CCEF!$B$5:$N$59</definedName>
    <definedName name="_xlnm.Print_Area" localSheetId="18">'CCG EyM'!$B$5:$H$59</definedName>
    <definedName name="_xlnm.Print_Area" localSheetId="19">'CCG OG'!$B$5:$H$59</definedName>
    <definedName name="_xlnm.Print_Area" localSheetId="17">CCGT!$B$5:$N$59</definedName>
    <definedName name="_xlnm.Print_Area" localSheetId="26">CCOAC!$B$5:$N$59</definedName>
    <definedName name="_xlnm.Print_Area" localSheetId="14">CCT!$B$5:$N$59</definedName>
    <definedName name="_xlnm.Print_Area" localSheetId="29">CCV!$B$5:$N$59</definedName>
    <definedName name="_xlnm.Print_Area" localSheetId="33">'EF Resumen'!$B$6:$AZ$185</definedName>
    <definedName name="_xlnm.Print_Area" localSheetId="10">'Evaluación Calidad'!$C$1:$AE$54</definedName>
    <definedName name="_xlnm.Print_Area" localSheetId="13">Indicadores!$B$5:$H$62</definedName>
    <definedName name="_xlnm.Print_Area" localSheetId="2">Índice!$A$1:$C$37</definedName>
    <definedName name="_xlnm.Print_Area" localSheetId="1">Nota!$A$1:$C$32</definedName>
    <definedName name="_xlnm.Print_Area" localSheetId="12">'Pm2'!$B$5:$AL$59</definedName>
    <definedName name="_xlnm.Print_Area" localSheetId="0">Portada!$A$1:$H$39</definedName>
    <definedName name="_xlnm.Print_Area" localSheetId="4">'Portadilla I'!$A$1:$A$22</definedName>
    <definedName name="_xlnm.Print_Area" localSheetId="11">'Portadilla II'!$A$1:$C$21</definedName>
    <definedName name="_xlnm.Print_Area" localSheetId="32">'Portadilla III'!$A$1:$C$29</definedName>
    <definedName name="_xlnm.Print_Area" localSheetId="3">Presentación!$A$1:$A$8</definedName>
    <definedName name="AT" localSheetId="8">#REF!</definedName>
    <definedName name="AT" localSheetId="9">[5]Gráficos!$C$9:$H$40</definedName>
    <definedName name="AT">#REF!</definedName>
    <definedName name="aux" localSheetId="8">#REF!</definedName>
    <definedName name="aux" localSheetId="9">[3]Auxiliar!$R$3:$AA$63</definedName>
    <definedName name="aux">#REF!</definedName>
    <definedName name="auxiliar" localSheetId="8">#REF!</definedName>
    <definedName name="auxiliar" localSheetId="9">'[6]Balance General'!$AH$3:$AI$18</definedName>
    <definedName name="auxiliar">#REF!</definedName>
    <definedName name="balance_417" localSheetId="8">#REF!</definedName>
    <definedName name="balance_417" localSheetId="9">'[6]Balance General'!$B$3:$S$95</definedName>
    <definedName name="balance_417">#REF!</definedName>
    <definedName name="base_udis" localSheetId="8">#REF!</definedName>
    <definedName name="base_udis" localSheetId="9">[3]UDIS!$A$10:$B$3626</definedName>
    <definedName name="base_udis">#REF!</definedName>
    <definedName name="bg" localSheetId="8">#REF!</definedName>
    <definedName name="bg" localSheetId="9">[7]Controlador!$B$677:$BL$753</definedName>
    <definedName name="bg">#REF!</definedName>
    <definedName name="cambio" localSheetId="8">#REF!</definedName>
    <definedName name="cambio" localSheetId="9">[5]Menú!$B$75:$C$141</definedName>
    <definedName name="cambio">#REF!</definedName>
    <definedName name="capital" localSheetId="8">#REF!</definedName>
    <definedName name="capital" localSheetId="9">[3]Controlador!$B$815:$BL$844</definedName>
    <definedName name="capital">#REF!</definedName>
    <definedName name="CC" localSheetId="8">#REF!</definedName>
    <definedName name="CC" localSheetId="9">[8]Gráficos!$C$63:$H$70</definedName>
    <definedName name="CC">#REF!</definedName>
    <definedName name="CC1S12" localSheetId="8">#REF!</definedName>
    <definedName name="CC1S12" localSheetId="9">'[2]c) Cifras 1S12'!$B$63:$H$70</definedName>
    <definedName name="CC1S12">#REF!</definedName>
    <definedName name="CEFER_UC" localSheetId="8">#REF!</definedName>
    <definedName name="CEFER_UC" localSheetId="9">'[4]3. CEFER (3)'!$B$7:$X$103</definedName>
    <definedName name="CEFER_UC">#REF!</definedName>
    <definedName name="celdas" localSheetId="5">#REF!</definedName>
    <definedName name="celdas" localSheetId="25">#REF!</definedName>
    <definedName name="celdas" localSheetId="24">#REF!</definedName>
    <definedName name="celdas" localSheetId="27">#REF!</definedName>
    <definedName name="celdas" localSheetId="22">#REF!</definedName>
    <definedName name="celdas" localSheetId="28">#REF!</definedName>
    <definedName name="celdas" localSheetId="23">#REF!</definedName>
    <definedName name="celdas" localSheetId="20">#REF!</definedName>
    <definedName name="celdas" localSheetId="15">#REF!</definedName>
    <definedName name="celdas" localSheetId="16">#REF!</definedName>
    <definedName name="celdas" localSheetId="18">#REF!</definedName>
    <definedName name="celdas" localSheetId="19">#REF!</definedName>
    <definedName name="celdas" localSheetId="17">#REF!</definedName>
    <definedName name="celdas" localSheetId="26">#REF!</definedName>
    <definedName name="celdas" localSheetId="14">#REF!</definedName>
    <definedName name="celdas" localSheetId="2">#REF!</definedName>
    <definedName name="celdas" localSheetId="8">#REF!</definedName>
    <definedName name="celdas" localSheetId="9">#REF!</definedName>
    <definedName name="celdas" localSheetId="1">#REF!</definedName>
    <definedName name="celdas" localSheetId="11">#REF!</definedName>
    <definedName name="celdas" localSheetId="32">#REF!</definedName>
    <definedName name="celdas" localSheetId="3">#REF!</definedName>
    <definedName name="celdas">#REF!</definedName>
    <definedName name="celdas1" localSheetId="5">#REF!</definedName>
    <definedName name="celdas1" localSheetId="25">#REF!</definedName>
    <definedName name="celdas1" localSheetId="24">#REF!</definedName>
    <definedName name="celdas1" localSheetId="18">#REF!</definedName>
    <definedName name="celdas1" localSheetId="2">#REF!</definedName>
    <definedName name="celdas1" localSheetId="8">#REF!</definedName>
    <definedName name="celdas1" localSheetId="1">#REF!</definedName>
    <definedName name="celdas1" localSheetId="11">#REF!</definedName>
    <definedName name="celdas1" localSheetId="32">#REF!</definedName>
    <definedName name="celdas1" localSheetId="3">#REF!</definedName>
    <definedName name="celdas1">#REF!</definedName>
    <definedName name="Clasificación" localSheetId="9">[9]Cat!$A$2:$A$8</definedName>
    <definedName name="Clasificación">#REF!</definedName>
    <definedName name="control_bal" localSheetId="8">#REF!</definedName>
    <definedName name="control_bal" localSheetId="9">[5]Controlador!$B$738:$BK$830</definedName>
    <definedName name="control_bal">#REF!</definedName>
    <definedName name="control_cap" localSheetId="8">#REF!</definedName>
    <definedName name="control_cap" localSheetId="9">[5]Controlador!$B$892:$BK$921</definedName>
    <definedName name="control_cap">#REF!</definedName>
    <definedName name="control_minimo" localSheetId="8">#REF!</definedName>
    <definedName name="control_minimo" localSheetId="9">[5]Controlador!$B$8:$BK$728</definedName>
    <definedName name="control_minimo">#REF!</definedName>
    <definedName name="control_reclasificaciones" localSheetId="8">#REF!</definedName>
    <definedName name="control_reclasificaciones" localSheetId="9">[5]Controlador!$B$932:$BK$945</definedName>
    <definedName name="control_reclasificaciones">#REF!</definedName>
    <definedName name="control_res" localSheetId="8">#REF!</definedName>
    <definedName name="control_res" localSheetId="9">[5]Controlador!$B$840:$BK$863</definedName>
    <definedName name="control_res">#REF!</definedName>
    <definedName name="control_socio" localSheetId="8">#REF!</definedName>
    <definedName name="control_socio" localSheetId="9">[5]Controlador!$B$873:$BK$882</definedName>
    <definedName name="control_socio">#REF!</definedName>
    <definedName name="cvigente" localSheetId="8">#REF!</definedName>
    <definedName name="cvigente" localSheetId="9">[8]Activo!$E$45:$I$58</definedName>
    <definedName name="cvigente">#REF!</definedName>
    <definedName name="dfi" localSheetId="8">#REF!</definedName>
    <definedName name="dfi" localSheetId="9">#REF!</definedName>
    <definedName name="dfi" localSheetId="1">#REF!</definedName>
    <definedName name="dfi" localSheetId="0">#REF!</definedName>
    <definedName name="dfi" localSheetId="11">#REF!</definedName>
    <definedName name="dfi" localSheetId="32">#REF!</definedName>
    <definedName name="dfi">#REF!</definedName>
    <definedName name="DIF_BAL_SUCEX" localSheetId="5">#REF!</definedName>
    <definedName name="DIF_BAL_SUCEX" localSheetId="30">#REF!</definedName>
    <definedName name="DIF_BAL_SUCEX" localSheetId="31">#REF!</definedName>
    <definedName name="DIF_BAL_SUCEX" localSheetId="25">#REF!</definedName>
    <definedName name="DIF_BAL_SUCEX" localSheetId="24">#REF!</definedName>
    <definedName name="DIF_BAL_SUCEX" localSheetId="27">#REF!</definedName>
    <definedName name="DIF_BAL_SUCEX" localSheetId="28">#REF!</definedName>
    <definedName name="DIF_BAL_SUCEX" localSheetId="21">#REF!</definedName>
    <definedName name="DIF_BAL_SUCEX" localSheetId="15">#REF!</definedName>
    <definedName name="DIF_BAL_SUCEX" localSheetId="16">#REF!</definedName>
    <definedName name="DIF_BAL_SUCEX" localSheetId="18">#REF!</definedName>
    <definedName name="DIF_BAL_SUCEX" localSheetId="17">#REF!</definedName>
    <definedName name="DIF_BAL_SUCEX" localSheetId="14">#REF!</definedName>
    <definedName name="DIF_BAL_SUCEX" localSheetId="29">#REF!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1">#REF!</definedName>
    <definedName name="DIF_BAL_SUCEX" localSheetId="32">#REF!</definedName>
    <definedName name="DIF_BAL_SUCEX" localSheetId="3">#REF!</definedName>
    <definedName name="DIF_BAL_SUCEX">#REF!</definedName>
    <definedName name="DIF_BALANCE" localSheetId="5">#REF!</definedName>
    <definedName name="DIF_BALANCE" localSheetId="30">#REF!</definedName>
    <definedName name="DIF_BALANCE" localSheetId="31">#REF!</definedName>
    <definedName name="DIF_BALANCE" localSheetId="25">#REF!</definedName>
    <definedName name="DIF_BALANCE" localSheetId="24">#REF!</definedName>
    <definedName name="DIF_BALANCE" localSheetId="27">#REF!</definedName>
    <definedName name="DIF_BALANCE" localSheetId="28">#REF!</definedName>
    <definedName name="DIF_BALANCE" localSheetId="21">#REF!</definedName>
    <definedName name="DIF_BALANCE" localSheetId="15">#REF!</definedName>
    <definedName name="DIF_BALANCE" localSheetId="16">#REF!</definedName>
    <definedName name="DIF_BALANCE" localSheetId="18">#REF!</definedName>
    <definedName name="DIF_BALANCE" localSheetId="17">#REF!</definedName>
    <definedName name="DIF_BALANCE" localSheetId="14">#REF!</definedName>
    <definedName name="DIF_BALANCE" localSheetId="29">#REF!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1">#REF!</definedName>
    <definedName name="DIF_BALANCE" localSheetId="32">#REF!</definedName>
    <definedName name="DIF_BALANCE" localSheetId="3">#REF!</definedName>
    <definedName name="DIF_BALANCE">#REF!</definedName>
    <definedName name="DIF_CAPT" localSheetId="5">#REF!</definedName>
    <definedName name="DIF_CAPT" localSheetId="30">#REF!</definedName>
    <definedName name="DIF_CAPT" localSheetId="31">#REF!</definedName>
    <definedName name="DIF_CAPT" localSheetId="25">#REF!</definedName>
    <definedName name="DIF_CAPT" localSheetId="24">#REF!</definedName>
    <definedName name="DIF_CAPT" localSheetId="27">#REF!</definedName>
    <definedName name="DIF_CAPT" localSheetId="28">#REF!</definedName>
    <definedName name="DIF_CAPT" localSheetId="21">#REF!</definedName>
    <definedName name="DIF_CAPT" localSheetId="15">#REF!</definedName>
    <definedName name="DIF_CAPT" localSheetId="16">#REF!</definedName>
    <definedName name="DIF_CAPT" localSheetId="18">#REF!</definedName>
    <definedName name="DIF_CAPT" localSheetId="17">#REF!</definedName>
    <definedName name="DIF_CAPT" localSheetId="14">#REF!</definedName>
    <definedName name="DIF_CAPT" localSheetId="29">#REF!</definedName>
    <definedName name="DIF_CAPT" localSheetId="2">#REF!</definedName>
    <definedName name="DIF_CAPT" localSheetId="8">#REF!</definedName>
    <definedName name="DIF_CAPT" localSheetId="1">#REF!</definedName>
    <definedName name="DIF_CAPT" localSheetId="0">#REF!</definedName>
    <definedName name="DIF_CAPT" localSheetId="11">#REF!</definedName>
    <definedName name="DIF_CAPT" localSheetId="32">#REF!</definedName>
    <definedName name="DIF_CAPT" localSheetId="3">#REF!</definedName>
    <definedName name="DIF_CAPT">#REF!</definedName>
    <definedName name="DIF_CCT" localSheetId="5">#REF!</definedName>
    <definedName name="DIF_CCT" localSheetId="30">#REF!</definedName>
    <definedName name="DIF_CCT" localSheetId="31">#REF!</definedName>
    <definedName name="DIF_CCT" localSheetId="25">#REF!</definedName>
    <definedName name="DIF_CCT" localSheetId="24">#REF!</definedName>
    <definedName name="DIF_CCT" localSheetId="27">#REF!</definedName>
    <definedName name="DIF_CCT" localSheetId="28">#REF!</definedName>
    <definedName name="DIF_CCT" localSheetId="21">#REF!</definedName>
    <definedName name="DIF_CCT" localSheetId="15">#REF!</definedName>
    <definedName name="DIF_CCT" localSheetId="16">#REF!</definedName>
    <definedName name="DIF_CCT" localSheetId="18">#REF!</definedName>
    <definedName name="DIF_CCT" localSheetId="17">#REF!</definedName>
    <definedName name="DIF_CCT" localSheetId="14">#REF!</definedName>
    <definedName name="DIF_CCT" localSheetId="29">#REF!</definedName>
    <definedName name="DIF_CCT" localSheetId="2">#REF!</definedName>
    <definedName name="DIF_CCT" localSheetId="8">#REF!</definedName>
    <definedName name="DIF_CCT" localSheetId="1">#REF!</definedName>
    <definedName name="DIF_CCT" localSheetId="0">#REF!</definedName>
    <definedName name="DIF_CCT" localSheetId="11">#REF!</definedName>
    <definedName name="DIF_CCT" localSheetId="32">#REF!</definedName>
    <definedName name="DIF_CCT" localSheetId="3">#REF!</definedName>
    <definedName name="DIF_CCT">#REF!</definedName>
    <definedName name="DIF_INST_DERIV" localSheetId="5">#REF!</definedName>
    <definedName name="DIF_INST_DERIV" localSheetId="30">#REF!</definedName>
    <definedName name="DIF_INST_DERIV" localSheetId="31">#REF!</definedName>
    <definedName name="DIF_INST_DERIV" localSheetId="25">#REF!</definedName>
    <definedName name="DIF_INST_DERIV" localSheetId="24">#REF!</definedName>
    <definedName name="DIF_INST_DERIV" localSheetId="27">#REF!</definedName>
    <definedName name="DIF_INST_DERIV" localSheetId="22">#REF!</definedName>
    <definedName name="DIF_INST_DERIV" localSheetId="28">#REF!</definedName>
    <definedName name="DIF_INST_DERIV" localSheetId="23">#REF!</definedName>
    <definedName name="DIF_INST_DERIV" localSheetId="20">#REF!</definedName>
    <definedName name="DIF_INST_DERIV" localSheetId="21">#REF!</definedName>
    <definedName name="DIF_INST_DERIV" localSheetId="15">#REF!</definedName>
    <definedName name="DIF_INST_DERIV" localSheetId="16">#REF!</definedName>
    <definedName name="DIF_INST_DERIV" localSheetId="18">#REF!</definedName>
    <definedName name="DIF_INST_DERIV" localSheetId="19">#REF!</definedName>
    <definedName name="DIF_INST_DERIV" localSheetId="17">#REF!</definedName>
    <definedName name="DIF_INST_DERIV" localSheetId="26">#REF!</definedName>
    <definedName name="DIF_INST_DERIV" localSheetId="14">#REF!</definedName>
    <definedName name="DIF_INST_DERIV" localSheetId="29">#REF!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1">#REF!</definedName>
    <definedName name="DIF_INST_DERIV" localSheetId="32">#REF!</definedName>
    <definedName name="DIF_INST_DERIV" localSheetId="3">#REF!</definedName>
    <definedName name="DIF_INST_DERIV">#REF!</definedName>
    <definedName name="DIF_INST_FIN" localSheetId="5">#REF!</definedName>
    <definedName name="DIF_INST_FIN" localSheetId="30">#REF!</definedName>
    <definedName name="DIF_INST_FIN" localSheetId="31">#REF!</definedName>
    <definedName name="DIF_INST_FIN" localSheetId="25">#REF!</definedName>
    <definedName name="DIF_INST_FIN" localSheetId="24">#REF!</definedName>
    <definedName name="DIF_INST_FIN" localSheetId="27">#REF!</definedName>
    <definedName name="DIF_INST_FIN" localSheetId="22">#REF!</definedName>
    <definedName name="DIF_INST_FIN" localSheetId="28">#REF!</definedName>
    <definedName name="DIF_INST_FIN" localSheetId="23">#REF!</definedName>
    <definedName name="DIF_INST_FIN" localSheetId="20">#REF!</definedName>
    <definedName name="DIF_INST_FIN" localSheetId="21">#REF!</definedName>
    <definedName name="DIF_INST_FIN" localSheetId="15">#REF!</definedName>
    <definedName name="DIF_INST_FIN" localSheetId="16">#REF!</definedName>
    <definedName name="DIF_INST_FIN" localSheetId="18">#REF!</definedName>
    <definedName name="DIF_INST_FIN" localSheetId="19">#REF!</definedName>
    <definedName name="DIF_INST_FIN" localSheetId="17">#REF!</definedName>
    <definedName name="DIF_INST_FIN" localSheetId="26">#REF!</definedName>
    <definedName name="DIF_INST_FIN" localSheetId="14">#REF!</definedName>
    <definedName name="DIF_INST_FIN" localSheetId="29">#REF!</definedName>
    <definedName name="DIF_INST_FIN" localSheetId="33">#REF!</definedName>
    <definedName name="DIF_INST_FIN" localSheetId="2">#REF!</definedName>
    <definedName name="DIF_INST_FIN" localSheetId="8">#REF!</definedName>
    <definedName name="DIF_INST_FIN" localSheetId="1">#REF!</definedName>
    <definedName name="DIF_INST_FIN" localSheetId="12">#REF!</definedName>
    <definedName name="DIF_INST_FIN" localSheetId="0">#REF!</definedName>
    <definedName name="DIF_INST_FIN" localSheetId="11">#REF!</definedName>
    <definedName name="DIF_INST_FIN" localSheetId="32">#REF!</definedName>
    <definedName name="DIF_INST_FIN" localSheetId="3">#REF!</definedName>
    <definedName name="DIF_INST_FIN">#REF!</definedName>
    <definedName name="DIF_PROVS" localSheetId="5">#REF!</definedName>
    <definedName name="DIF_PROVS" localSheetId="30">#REF!</definedName>
    <definedName name="DIF_PROVS" localSheetId="31">#REF!</definedName>
    <definedName name="DIF_PROVS" localSheetId="25">#REF!</definedName>
    <definedName name="DIF_PROVS" localSheetId="24">#REF!</definedName>
    <definedName name="DIF_PROVS" localSheetId="27">#REF!</definedName>
    <definedName name="DIF_PROVS" localSheetId="28">#REF!</definedName>
    <definedName name="DIF_PROVS" localSheetId="21">#REF!</definedName>
    <definedName name="DIF_PROVS" localSheetId="15">#REF!</definedName>
    <definedName name="DIF_PROVS" localSheetId="16">#REF!</definedName>
    <definedName name="DIF_PROVS" localSheetId="18">#REF!</definedName>
    <definedName name="DIF_PROVS" localSheetId="17">#REF!</definedName>
    <definedName name="DIF_PROVS" localSheetId="14">#REF!</definedName>
    <definedName name="DIF_PROVS" localSheetId="29">#REF!</definedName>
    <definedName name="DIF_PROVS" localSheetId="2">#REF!</definedName>
    <definedName name="DIF_PROVS" localSheetId="8">#REF!</definedName>
    <definedName name="DIF_PROVS" localSheetId="1">#REF!</definedName>
    <definedName name="DIF_PROVS" localSheetId="0">#REF!</definedName>
    <definedName name="DIF_PROVS" localSheetId="11">#REF!</definedName>
    <definedName name="DIF_PROVS" localSheetId="32">#REF!</definedName>
    <definedName name="DIF_PROVS" localSheetId="3">#REF!</definedName>
    <definedName name="DIF_PROVS">#REF!</definedName>
    <definedName name="DIF_RESUL_SUCEX" localSheetId="5">#REF!</definedName>
    <definedName name="DIF_RESUL_SUCEX" localSheetId="30">#REF!</definedName>
    <definedName name="DIF_RESUL_SUCEX" localSheetId="31">#REF!</definedName>
    <definedName name="DIF_RESUL_SUCEX" localSheetId="25">#REF!</definedName>
    <definedName name="DIF_RESUL_SUCEX" localSheetId="24">#REF!</definedName>
    <definedName name="DIF_RESUL_SUCEX" localSheetId="27">#REF!</definedName>
    <definedName name="DIF_RESUL_SUCEX" localSheetId="22">#REF!</definedName>
    <definedName name="DIF_RESUL_SUCEX" localSheetId="28">#REF!</definedName>
    <definedName name="DIF_RESUL_SUCEX" localSheetId="23">#REF!</definedName>
    <definedName name="DIF_RESUL_SUCEX" localSheetId="20">#REF!</definedName>
    <definedName name="DIF_RESUL_SUCEX" localSheetId="21">#REF!</definedName>
    <definedName name="DIF_RESUL_SUCEX" localSheetId="15">#REF!</definedName>
    <definedName name="DIF_RESUL_SUCEX" localSheetId="16">#REF!</definedName>
    <definedName name="DIF_RESUL_SUCEX" localSheetId="18">#REF!</definedName>
    <definedName name="DIF_RESUL_SUCEX" localSheetId="19">#REF!</definedName>
    <definedName name="DIF_RESUL_SUCEX" localSheetId="17">#REF!</definedName>
    <definedName name="DIF_RESUL_SUCEX" localSheetId="26">#REF!</definedName>
    <definedName name="DIF_RESUL_SUCEX" localSheetId="14">#REF!</definedName>
    <definedName name="DIF_RESUL_SUCEX" localSheetId="29">#REF!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1">#REF!</definedName>
    <definedName name="DIF_RESUL_SUCEX" localSheetId="32">#REF!</definedName>
    <definedName name="DIF_RESUL_SUCEX" localSheetId="3">#REF!</definedName>
    <definedName name="DIF_RESUL_SUCEX">#REF!</definedName>
    <definedName name="DIF_RESULT" localSheetId="5">#REF!</definedName>
    <definedName name="DIF_RESULT" localSheetId="30">#REF!</definedName>
    <definedName name="DIF_RESULT" localSheetId="31">#REF!</definedName>
    <definedName name="DIF_RESULT" localSheetId="25">#REF!</definedName>
    <definedName name="DIF_RESULT" localSheetId="24">#REF!</definedName>
    <definedName name="DIF_RESULT" localSheetId="27">#REF!</definedName>
    <definedName name="DIF_RESULT" localSheetId="28">#REF!</definedName>
    <definedName name="DIF_RESULT" localSheetId="21">#REF!</definedName>
    <definedName name="DIF_RESULT" localSheetId="15">#REF!</definedName>
    <definedName name="DIF_RESULT" localSheetId="16">#REF!</definedName>
    <definedName name="DIF_RESULT" localSheetId="18">#REF!</definedName>
    <definedName name="DIF_RESULT" localSheetId="17">#REF!</definedName>
    <definedName name="DIF_RESULT" localSheetId="14">#REF!</definedName>
    <definedName name="DIF_RESULT" localSheetId="29">#REF!</definedName>
    <definedName name="DIF_RESULT" localSheetId="2">#REF!</definedName>
    <definedName name="DIF_RESULT" localSheetId="8">#REF!</definedName>
    <definedName name="DIF_RESULT" localSheetId="1">#REF!</definedName>
    <definedName name="DIF_RESULT" localSheetId="0">#REF!</definedName>
    <definedName name="DIF_RESULT" localSheetId="11">#REF!</definedName>
    <definedName name="DIF_RESULT" localSheetId="32">#REF!</definedName>
    <definedName name="DIF_RESULT" localSheetId="3">#REF!</definedName>
    <definedName name="DIF_RESULT">#REF!</definedName>
    <definedName name="DIF_SENICREB" localSheetId="5">#REF!</definedName>
    <definedName name="DIF_SENICREB" localSheetId="30">#REF!</definedName>
    <definedName name="DIF_SENICREB" localSheetId="31">#REF!</definedName>
    <definedName name="DIF_SENICREB" localSheetId="25">#REF!</definedName>
    <definedName name="DIF_SENICREB" localSheetId="24">#REF!</definedName>
    <definedName name="DIF_SENICREB" localSheetId="27">#REF!</definedName>
    <definedName name="DIF_SENICREB" localSheetId="28">#REF!</definedName>
    <definedName name="DIF_SENICREB" localSheetId="21">#REF!</definedName>
    <definedName name="DIF_SENICREB" localSheetId="15">#REF!</definedName>
    <definedName name="DIF_SENICREB" localSheetId="16">#REF!</definedName>
    <definedName name="DIF_SENICREB" localSheetId="18">#REF!</definedName>
    <definedName name="DIF_SENICREB" localSheetId="17">#REF!</definedName>
    <definedName name="DIF_SENICREB" localSheetId="14">#REF!</definedName>
    <definedName name="DIF_SENICREB" localSheetId="29">#REF!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1">#REF!</definedName>
    <definedName name="DIF_SENICREB" localSheetId="32">#REF!</definedName>
    <definedName name="DIF_SENICREB" localSheetId="3">#REF!</definedName>
    <definedName name="DIF_SENICREB">#REF!</definedName>
    <definedName name="disp" localSheetId="8">#REF!</definedName>
    <definedName name="disp" localSheetId="9">[8]Activo!$E$9:$I$20</definedName>
    <definedName name="disp">#REF!</definedName>
    <definedName name="er" localSheetId="8">#REF!</definedName>
    <definedName name="er" localSheetId="9">[3]Controlador!$B$765:$BL$784</definedName>
    <definedName name="er">#REF!</definedName>
    <definedName name="Estados" localSheetId="8">#REF!</definedName>
    <definedName name="Estados" localSheetId="9">[10]Catálogo!$K$3:$K$34</definedName>
    <definedName name="Estados">#REF!</definedName>
    <definedName name="f_er" localSheetId="8">#REF!</definedName>
    <definedName name="f_er" localSheetId="9">[3]Controlador!$B$982:$X$1001</definedName>
    <definedName name="f_er">#REF!</definedName>
    <definedName name="Ficha_evaluación_Calidad" localSheetId="9">#REF!</definedName>
    <definedName name="Ficha_evaluación_Calidad" localSheetId="1">#REF!</definedName>
    <definedName name="Ficha_evaluación_Calidad" localSheetId="0">#REF!</definedName>
    <definedName name="Ficha_evaluación_Calidad" localSheetId="11">#REF!</definedName>
    <definedName name="Ficha_evaluación_Calidad" localSheetId="32">#REF!</definedName>
    <definedName name="Ficha_evaluación_Calidad">#REF!</definedName>
    <definedName name="integrra">#N/A</definedName>
    <definedName name="inv" localSheetId="8">#REF!</definedName>
    <definedName name="inv" localSheetId="9">[8]Activo!$E$25:$I$40</definedName>
    <definedName name="inv">#REF!</definedName>
    <definedName name="limite" localSheetId="8">#REF!</definedName>
    <definedName name="limite" localSheetId="9">[6]Calificación!$M$6:$N$10</definedName>
    <definedName name="limite">#REF!</definedName>
    <definedName name="m.e.">#N/A</definedName>
    <definedName name="Matriz_Estados_Fin" localSheetId="8">OFFSET(#REF!, 0, 0, COUNTA(#REF!), 7)</definedName>
    <definedName name="Matriz_Estados_Fin" localSheetId="9">OFFSET('[11]Estados Financieros'!$D$6, 0, 0, COUNTA('[11]Estados Financieros'!#REF!), 7)</definedName>
    <definedName name="Matriz_Estados_Fin">OFFSET(#REF!, 0, 0, COUNTA(#REF!), 7)</definedName>
    <definedName name="Matriz_Percentil_Grupo" localSheetId="8">#REF!</definedName>
    <definedName name="Matriz_Percentil_Grupo" localSheetId="9">'[12]Percentiles Trimestre'!$DX$7:$HI$68</definedName>
    <definedName name="Matriz_Percentil_Grupo">#REF!</definedName>
    <definedName name="Matriz_Percentil_Grupo_TMenos1" localSheetId="8">#REF!</definedName>
    <definedName name="Matriz_Percentil_Grupo_TMenos1" localSheetId="9">'[12]Percentiles T-1'!$DX$7:$HI$68</definedName>
    <definedName name="Matriz_Percentil_Grupo_TMenos1">#REF!</definedName>
    <definedName name="Matriz_Percentil_Grupo_TMenos2" localSheetId="8">#REF!</definedName>
    <definedName name="Matriz_Percentil_Grupo_TMenos2" localSheetId="9">'[12]Percentiles T-2'!$DX$7:$HI$68</definedName>
    <definedName name="Matriz_Percentil_Grupo_TMenos2">#REF!</definedName>
    <definedName name="Matriz_Percentiles_Consolidado" localSheetId="8">#REF!</definedName>
    <definedName name="Matriz_Percentiles_Consolidado" localSheetId="9">'[12]Percentiles Trimestre'!#REF!</definedName>
    <definedName name="Matriz_Percentiles_Consolidado">#REF!</definedName>
    <definedName name="Matriz_Percentiles_Consolidado_TMenos1" localSheetId="8">#REF!</definedName>
    <definedName name="Matriz_Percentiles_Consolidado_TMenos1" localSheetId="9">'[12]Percentiles T-1'!#REF!</definedName>
    <definedName name="Matriz_Percentiles_Consolidado_TMenos1">#REF!</definedName>
    <definedName name="Matriz_Percentiles_Consolidado_TMenos2" localSheetId="8">#REF!</definedName>
    <definedName name="Matriz_Percentiles_Consolidado_TMenos2" localSheetId="9">'[12]Percentiles T-2'!#REF!</definedName>
    <definedName name="Matriz_Percentiles_Consolidado_TMenos2">#REF!</definedName>
    <definedName name="Matriz_Percentiles_Tendencia" localSheetId="8">#REF!</definedName>
    <definedName name="Matriz_Percentiles_Tendencia" localSheetId="9">'[12]Percentiles Tendencia'!$V$5:$Y$66</definedName>
    <definedName name="Matriz_Percentiles_Tendencia">#REF!</definedName>
    <definedName name="MatrizPeriodosCompletos" localSheetId="8">#REF!</definedName>
    <definedName name="MatrizPeriodosCompletos" localSheetId="9">#REF!</definedName>
    <definedName name="MatrizPeriodosCompletos" localSheetId="1">#REF!</definedName>
    <definedName name="MatrizPeriodosCompletos" localSheetId="0">#REF!</definedName>
    <definedName name="MatrizPeriodosCompletos" localSheetId="11">#REF!</definedName>
    <definedName name="MatrizPeriodosCompletos" localSheetId="32">#REF!</definedName>
    <definedName name="MatrizPeriodosCompletos">#REF!</definedName>
    <definedName name="mes" localSheetId="8">#REF!</definedName>
    <definedName name="mes" localSheetId="9">[3]Auxiliar!$AC$2:$AF$13</definedName>
    <definedName name="mes">#REF!</definedName>
    <definedName name="minimo" localSheetId="8">#REF!</definedName>
    <definedName name="minimo" localSheetId="9">[3]Controlador!$B$6:$BL$665</definedName>
    <definedName name="minimo">#REF!</definedName>
    <definedName name="OPCION" localSheetId="9">[13]Cat!$A$1:$A$5</definedName>
    <definedName name="OPCION">#REF!</definedName>
    <definedName name="p_bg" localSheetId="8">#REF!</definedName>
    <definedName name="p_bg" localSheetId="9">[3]Controlador!$B$894:$X$970</definedName>
    <definedName name="p_bg">#REF!</definedName>
    <definedName name="P1S12" localSheetId="8">#REF!</definedName>
    <definedName name="P1S12" localSheetId="9">'[2]c) Cifras 1S12'!$B$45:$H$58</definedName>
    <definedName name="P1S12">#REF!</definedName>
    <definedName name="pasivo" localSheetId="8">#REF!</definedName>
    <definedName name="pasivo" localSheetId="9">[3]BG!$L$137:$P$221</definedName>
    <definedName name="pasivo">#REF!</definedName>
    <definedName name="planeación" localSheetId="8">#REF!</definedName>
    <definedName name="planeación" localSheetId="9">[3]Auxiliar!$O$30:$O$39</definedName>
    <definedName name="planeación">#REF!</definedName>
    <definedName name="q" localSheetId="5">#REF!</definedName>
    <definedName name="q" localSheetId="25">#REF!</definedName>
    <definedName name="q" localSheetId="24">#REF!</definedName>
    <definedName name="q" localSheetId="27">#REF!</definedName>
    <definedName name="q" localSheetId="28">#REF!</definedName>
    <definedName name="q" localSheetId="21">#REF!</definedName>
    <definedName name="q" localSheetId="16">#REF!</definedName>
    <definedName name="q" localSheetId="18">#REF!</definedName>
    <definedName name="q" localSheetId="17">#REF!</definedName>
    <definedName name="q" localSheetId="29">#REF!</definedName>
    <definedName name="q" localSheetId="2">#REF!</definedName>
    <definedName name="q" localSheetId="8">#REF!</definedName>
    <definedName name="q" localSheetId="9">[1]captación!#REF!</definedName>
    <definedName name="q" localSheetId="1">#REF!</definedName>
    <definedName name="q" localSheetId="11">#REF!</definedName>
    <definedName name="q" localSheetId="32">#REF!</definedName>
    <definedName name="q" localSheetId="3">#REF!</definedName>
    <definedName name="q">#REF!</definedName>
    <definedName name="qqqq" localSheetId="8">#REF!</definedName>
    <definedName name="qqqq" localSheetId="9">#REF!</definedName>
    <definedName name="qqqq" localSheetId="1">#REF!</definedName>
    <definedName name="qqqq" localSheetId="0">#REF!</definedName>
    <definedName name="qqqq" localSheetId="11">#REF!</definedName>
    <definedName name="qqqq" localSheetId="32">#REF!</definedName>
    <definedName name="qqqq">#REF!</definedName>
    <definedName name="rec_bg" localSheetId="8">#REF!</definedName>
    <definedName name="rec_bg" localSheetId="9">[3]Controlador!$B$856:$BL$869</definedName>
    <definedName name="rec_bg">#REF!</definedName>
    <definedName name="relacionados" localSheetId="8">#REF!</definedName>
    <definedName name="relacionados" localSheetId="9">[3]Controlador!$B$881:$BL$882</definedName>
    <definedName name="relacionados">#REF!</definedName>
    <definedName name="Resumen" localSheetId="8">#REF!</definedName>
    <definedName name="Resumen" localSheetId="9">#REF!</definedName>
    <definedName name="Resumen" localSheetId="1">#REF!</definedName>
    <definedName name="Resumen" localSheetId="0">#REF!</definedName>
    <definedName name="Resumen" localSheetId="11">#REF!</definedName>
    <definedName name="Resumen" localSheetId="32">#REF!</definedName>
    <definedName name="Resumen">#REF!</definedName>
    <definedName name="semaforo" localSheetId="8">#REF!</definedName>
    <definedName name="semaforo" localSheetId="9">'[4]4. Semáforo(3)'!$B$7:$AD$103</definedName>
    <definedName name="semaforo">#REF!</definedName>
    <definedName name="ses" localSheetId="8">#REF!</definedName>
    <definedName name="ses" localSheetId="9">[3]Controlador!$B$796:$BL$805</definedName>
    <definedName name="ses">#REF!</definedName>
    <definedName name="socios_uc" localSheetId="8">#REF!</definedName>
    <definedName name="socios_uc" localSheetId="9">'[4]2. Socios (3)'!$B$7:$X$103</definedName>
    <definedName name="socios_uc">#REF!</definedName>
    <definedName name="TABLA_RESUMEN" localSheetId="5">#REF!</definedName>
    <definedName name="TABLA_RESUMEN" localSheetId="8">#REF!</definedName>
    <definedName name="TABLA_RESUMEN" localSheetId="9">#REF!</definedName>
    <definedName name="TABLA_RESUMEN" localSheetId="1">#REF!</definedName>
    <definedName name="TABLA_RESUMEN" localSheetId="11">#REF!</definedName>
    <definedName name="TABLA_RESUMEN" localSheetId="32">#REF!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1">#REF!</definedName>
    <definedName name="TABLA_RESUMEN_EPRCs" localSheetId="32">#REF!</definedName>
    <definedName name="TABLA_RESUMEN_EPRCs" localSheetId="3">#REF!</definedName>
    <definedName name="TABLA_RESUMEN_EPRCs">#REF!</definedName>
    <definedName name="_xlnm.Print_Titles" localSheetId="30">CaptRec!$B:$B</definedName>
    <definedName name="_xlnm.Print_Titles" localSheetId="31">'Cartera y calif'!$B:$B</definedName>
    <definedName name="_xlnm.Print_Titles" localSheetId="25">'CCCAdq BiMu'!$B:$B</definedName>
    <definedName name="_xlnm.Print_Titles" localSheetId="24">CCCAut!$B:$B</definedName>
    <definedName name="_xlnm.Print_Titles" localSheetId="27">CCCMicro!$B:$B</definedName>
    <definedName name="_xlnm.Print_Titles" localSheetId="22">CCCN!$B:$B</definedName>
    <definedName name="_xlnm.Print_Titles" localSheetId="28">CCCnrO!$B:$B</definedName>
    <definedName name="_xlnm.Print_Titles" localSheetId="23">CCCnrP!$B:$B</definedName>
    <definedName name="_xlnm.Print_Titles" localSheetId="20">CCCT!$B:$B</definedName>
    <definedName name="_xlnm.Print_Titles" localSheetId="21">CCCTC!$B:$B</definedName>
    <definedName name="_xlnm.Print_Titles" localSheetId="15">CCE!$B:$B</definedName>
    <definedName name="_xlnm.Print_Titles" localSheetId="16">CCEF!$B:$B</definedName>
    <definedName name="_xlnm.Print_Titles" localSheetId="18">'CCG EyM'!$B:$B</definedName>
    <definedName name="_xlnm.Print_Titles" localSheetId="17">CCGT!$B:$B</definedName>
    <definedName name="_xlnm.Print_Titles" localSheetId="26">CCOAC!$B:$B</definedName>
    <definedName name="_xlnm.Print_Titles" localSheetId="14">CCT!$B:$B</definedName>
    <definedName name="_xlnm.Print_Titles" localSheetId="29">CCV!$B:$B</definedName>
    <definedName name="_xlnm.Print_Titles" localSheetId="33">'EF Resumen'!$B:$C,'EF Resumen'!$6:$7</definedName>
    <definedName name="_xlnm.Print_Titles" localSheetId="10">'Evaluación Calidad'!$1:$10</definedName>
    <definedName name="_xlnm.Print_Titles" localSheetId="12">'Pm2'!$B:$B</definedName>
    <definedName name="_xlnm.Print_Titles" localSheetId="3">Presentación!$1:$1</definedName>
    <definedName name="UDIS" localSheetId="8">#REF!</definedName>
    <definedName name="UDIS" localSheetId="9">[3]Límites!$A$5:$B$11</definedName>
    <definedName name="UDIS">#REF!</definedName>
    <definedName name="uni_base" localSheetId="8">#REF!</definedName>
    <definedName name="uni_base" localSheetId="9">[3]Auxiliar!$M$16:$P$26</definedName>
    <definedName name="uni_base">#REF!</definedName>
    <definedName name="WWWWWW" localSheetId="8">#REF!</definedName>
    <definedName name="WWWWWW" localSheetId="9">#REF!</definedName>
    <definedName name="WWWWWW" localSheetId="1">#REF!</definedName>
    <definedName name="WWWWWW" localSheetId="0">#REF!</definedName>
    <definedName name="WWWWWW" localSheetId="11">#REF!</definedName>
    <definedName name="WWWWWW" localSheetId="32">#REF!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67" i="114" l="1"/>
  <c r="H67" i="114"/>
  <c r="I67" i="114"/>
  <c r="J67" i="114"/>
  <c r="K67" i="114"/>
  <c r="L67" i="114"/>
  <c r="M67" i="114"/>
  <c r="N67" i="114"/>
  <c r="O67" i="114"/>
  <c r="P67" i="114"/>
  <c r="Q67" i="114"/>
  <c r="R67" i="114"/>
  <c r="S67" i="114"/>
  <c r="T67" i="114"/>
  <c r="U67" i="114"/>
  <c r="V67" i="114"/>
  <c r="W67" i="114"/>
  <c r="X67" i="114"/>
  <c r="Y67" i="114"/>
  <c r="Z67" i="114"/>
  <c r="AA67" i="114"/>
  <c r="C33" i="105" l="1"/>
  <c r="C34" i="105" s="1"/>
  <c r="M6" i="31" l="1"/>
  <c r="AC6" i="31"/>
  <c r="AA6" i="31"/>
  <c r="AE6" i="31"/>
  <c r="O6" i="31"/>
  <c r="AK6" i="31" l="1"/>
  <c r="S6" i="31"/>
  <c r="Y6" i="31"/>
  <c r="Q6" i="31"/>
  <c r="AG6" i="31"/>
  <c r="U6" i="31"/>
  <c r="I6" i="31"/>
  <c r="AI6" i="31"/>
  <c r="W6" i="31"/>
  <c r="K6" i="31"/>
  <c r="H6" i="12" l="1"/>
  <c r="G6" i="12" l="1"/>
  <c r="F6" i="12" l="1"/>
</calcChain>
</file>

<file path=xl/sharedStrings.xml><?xml version="1.0" encoding="utf-8"?>
<sst xmlns="http://schemas.openxmlformats.org/spreadsheetml/2006/main" count="6528" uniqueCount="533">
  <si>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</si>
  <si>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</si>
  <si>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</si>
  <si>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</si>
  <si>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</si>
  <si>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</si>
  <si>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</si>
  <si>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</si>
  <si>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</si>
  <si>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</si>
  <si>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</si>
  <si>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</si>
  <si>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</si>
  <si>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</si>
  <si>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</si>
  <si>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</si>
  <si>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</si>
  <si>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</si>
  <si>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</si>
  <si>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</si>
  <si>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</si>
  <si>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</si>
  <si>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</si>
  <si>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</si>
  <si>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</si>
  <si>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</si>
  <si>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</si>
  <si>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</si>
  <si>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</si>
  <si>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</si>
  <si>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</si>
  <si>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</si>
  <si>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</si>
  <si>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</si>
  <si>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</si>
  <si>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</si>
  <si>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</si>
  <si>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</si>
  <si>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</si>
  <si>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</si>
  <si>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</si>
  <si>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</si>
  <si>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</si>
  <si>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</si>
  <si>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</si>
  <si>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</si>
  <si>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</si>
  <si>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</si>
  <si>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</si>
  <si>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</si>
  <si>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</si>
  <si>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</si>
  <si>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</si>
  <si>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</si>
  <si>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</si>
  <si>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</si>
  <si>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</si>
  <si>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</si>
  <si>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</si>
  <si>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</si>
  <si>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</si>
  <si>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</si>
  <si>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</si>
  <si>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</si>
  <si>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</si>
  <si>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</si>
  <si>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</si>
  <si>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</si>
  <si>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</si>
  <si>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</si>
  <si>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</si>
  <si>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</si>
  <si>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</si>
  <si>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</si>
  <si>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</si>
  <si>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</si>
  <si>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</si>
  <si>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</si>
  <si>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</si>
  <si>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</si>
  <si>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</si>
  <si>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</si>
  <si>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</si>
  <si>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</si>
  <si>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</si>
  <si>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</si>
  <si>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</si>
  <si>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</si>
  <si>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</si>
  <si>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</si>
  <si>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</si>
  <si>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</si>
  <si>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</si>
  <si>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</si>
  <si>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</si>
  <si>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</si>
  <si>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</si>
  <si>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</si>
  <si>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</si>
  <si>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</si>
  <si>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</si>
  <si>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</si>
  <si>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</si>
  <si>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</si>
  <si>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</si>
  <si>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</si>
  <si>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Evaluación de la Calidad de la Información</t>
  </si>
  <si>
    <t>Situación Financiera de Banca Multiple</t>
  </si>
  <si>
    <t>Derivado de la mejora continua en la calidad de la información, esta comisión ha modificado los criterios de evaluación correspondientes a la metodología de situación financiera, la cual considera dos aspectos:</t>
  </si>
  <si>
    <t>1. Evaluación de hábitos de envío</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</si>
  <si>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</si>
  <si>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</si>
  <si>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</si>
  <si>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</si>
  <si>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</si>
  <si>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</si>
  <si>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</si>
  <si>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</si>
  <si>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</si>
  <si>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</si>
  <si>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</si>
  <si>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</si>
  <si>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</si>
  <si>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</si>
  <si>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</si>
  <si>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</si>
  <si>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</si>
  <si>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</si>
  <si>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</si>
  <si>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</si>
  <si>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</si>
  <si>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</si>
  <si>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</si>
  <si>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</si>
  <si>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</si>
  <si>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</si>
  <si>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</si>
  <si>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</si>
  <si>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</si>
  <si>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</si>
  <si>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asignación de colores debe interpretarse de la siguiente manera:</t>
  </si>
  <si>
    <t>La información cumple con los criterios mínimos de calidad y consistencia, por tanto puede ser utilizada.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</si>
  <si>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</si>
  <si>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</si>
  <si>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</si>
  <si>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</si>
  <si>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Cartera Comercial, Información Detallada</t>
  </si>
  <si>
    <t>Banca Múltiple</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</si>
  <si>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</si>
  <si>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</si>
  <si>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</si>
  <si>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</si>
  <si>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</si>
  <si>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</si>
  <si>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</si>
  <si>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</si>
  <si>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</si>
  <si>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</si>
  <si>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</si>
  <si>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</si>
  <si>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</si>
  <si>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</si>
  <si>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</si>
  <si>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</si>
  <si>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</si>
  <si>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</si>
  <si>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</si>
  <si>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</si>
  <si>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</si>
  <si>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</si>
  <si>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</si>
  <si>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</si>
  <si>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Criterios para la evaluación de Reservas :</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</si>
  <si>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</si>
  <si>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</si>
  <si>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</si>
  <si>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</si>
  <si>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</si>
  <si>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</si>
  <si>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</si>
  <si>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</si>
  <si>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</si>
  <si>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</si>
  <si>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</si>
  <si>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</si>
  <si>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</si>
  <si>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</si>
  <si>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</si>
  <si>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</si>
  <si>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</si>
  <si>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</si>
  <si>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</si>
  <si>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</si>
  <si>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</si>
  <si>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</si>
  <si>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</si>
  <si>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</si>
  <si>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</si>
  <si>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</si>
  <si>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</si>
  <si>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</si>
  <si>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</si>
  <si>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</si>
  <si>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</si>
  <si>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</si>
  <si>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</si>
  <si>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</si>
  <si>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</si>
  <si>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</si>
  <si>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</si>
  <si>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</si>
  <si>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</si>
  <si>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</si>
  <si>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</si>
  <si>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</si>
  <si>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</si>
  <si>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</si>
  <si>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</si>
  <si>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</si>
  <si>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</si>
  <si>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</si>
  <si>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</si>
  <si>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</si>
  <si>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</si>
  <si>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</si>
  <si>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</si>
  <si>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</si>
  <si>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</si>
  <si>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</si>
  <si>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</si>
  <si>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</si>
  <si>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</si>
  <si>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</si>
  <si>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</si>
  <si>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</si>
  <si>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</si>
  <si>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</si>
  <si>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</si>
  <si>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</si>
  <si>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</si>
  <si>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</si>
  <si>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</si>
  <si>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</si>
  <si>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</si>
  <si>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</si>
  <si>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</si>
  <si>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</si>
  <si>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</si>
  <si>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</si>
  <si>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</si>
  <si>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</si>
  <si>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</si>
  <si>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</si>
  <si>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</si>
  <si>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</si>
  <si>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</si>
  <si>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</si>
  <si>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</si>
  <si>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</si>
  <si>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</si>
  <si>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</si>
  <si>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</si>
  <si>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</si>
  <si>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</si>
  <si>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</si>
  <si>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</si>
  <si>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</si>
  <si>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</si>
  <si>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</si>
  <si>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</si>
  <si>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</si>
  <si>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</si>
  <si>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</si>
  <si>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</si>
  <si>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</si>
  <si>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</si>
  <si>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</si>
  <si>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</si>
  <si>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</si>
  <si>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</si>
  <si>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</si>
  <si>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</si>
  <si>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</si>
  <si>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</si>
  <si>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</si>
  <si>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</si>
  <si>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</si>
  <si>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</si>
  <si>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</si>
  <si>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</si>
  <si>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</si>
  <si>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</si>
  <si>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</si>
  <si>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</si>
  <si>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</si>
  <si>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</si>
  <si>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</si>
  <si>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</si>
  <si>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</si>
  <si>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</si>
  <si>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</si>
  <si>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</si>
  <si>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</si>
  <si>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</si>
  <si>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</si>
  <si>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</si>
  <si>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</si>
  <si>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</si>
  <si>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</si>
  <si>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</si>
  <si>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</si>
  <si>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</si>
  <si>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MENSUAL</t>
  </si>
  <si>
    <r>
      <rPr>
        <b/>
        <sz val="12"/>
        <color theme="1"/>
        <rFont val="Montserrat"/>
      </rP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</si>
  <si>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</si>
  <si>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r>
      <rPr>
        <b/>
        <sz val="12"/>
        <color theme="1"/>
        <rFont val="Montserrat"/>
      </rPr>
      <t>Recomendación de uso:</t>
    </r>
    <r>
      <rPr>
        <sz val="12"/>
        <color theme="1"/>
        <rFont val="Montserrat"/>
      </rPr>
      <t xml:space="preserve">
La información cumple con los criterios mínimos de calidad y consistencia, por tanto puede ser utilizada.</t>
    </r>
  </si>
  <si>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</si>
  <si>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</si>
  <si>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</si>
  <si>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</si>
  <si>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</si>
  <si>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</si>
  <si>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r>
      <t xml:space="preserve">Op. de arrendamiento financiero (MDP)  </t>
    </r>
    <r>
      <rPr>
        <b/>
        <vertAlign val="superscript"/>
        <sz val="12"/>
        <rFont val="Montserrat"/>
      </rPr>
      <t>1/</t>
    </r>
  </si>
  <si>
    <t xml:space="preserve">   Cartera para Operaciones de Arrendamiento Financiero</t>
  </si>
  <si>
    <r>
      <t xml:space="preserve">Categoría </t>
    </r>
    <r>
      <rPr>
        <b/>
        <vertAlign val="superscript"/>
        <sz val="12"/>
        <rFont val="Montserrat"/>
      </rPr>
      <t>5/</t>
    </r>
  </si>
  <si>
    <r>
      <rPr>
        <vertAlign val="superscript"/>
        <sz val="13"/>
        <rFont val="Montserrat"/>
      </rPr>
      <t>5/</t>
    </r>
    <r>
      <rPr>
        <sz val="13"/>
        <rFont val="Montserrat"/>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</si>
  <si>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3"/>
        <rFont val="Montserrat"/>
      </rPr>
      <t>7/</t>
    </r>
    <r>
      <rPr>
        <sz val="13"/>
        <rFont val="Montserrat"/>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</si>
  <si>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t>Artículo 121 Ley de Instituciones de Crédito</t>
  </si>
  <si>
    <r>
      <t xml:space="preserve">Microcréditos (MDP) </t>
    </r>
    <r>
      <rPr>
        <b/>
        <vertAlign val="superscript"/>
        <sz val="12"/>
        <rFont val="Montserrat"/>
      </rPr>
      <t>1/</t>
    </r>
  </si>
  <si>
    <r>
      <t xml:space="preserve">CCB </t>
    </r>
    <r>
      <rPr>
        <b/>
        <vertAlign val="superscript"/>
        <sz val="12"/>
        <rFont val="Montserrat"/>
      </rPr>
      <t xml:space="preserve">2/
</t>
    </r>
    <r>
      <rPr>
        <b/>
        <sz val="12"/>
        <rFont val="Montserrat"/>
      </rPr>
      <t>%</t>
    </r>
  </si>
  <si>
    <r>
      <t xml:space="preserve">CCF </t>
    </r>
    <r>
      <rPr>
        <b/>
        <vertAlign val="superscript"/>
        <sz val="12"/>
        <rFont val="Montserrat"/>
      </rPr>
      <t xml:space="preserve">3/
</t>
    </r>
    <r>
      <rPr>
        <b/>
        <sz val="12"/>
        <rFont val="Montserrat"/>
      </rPr>
      <t>%</t>
    </r>
  </si>
  <si>
    <r>
      <t xml:space="preserve">ICAP </t>
    </r>
    <r>
      <rPr>
        <b/>
        <vertAlign val="superscript"/>
        <sz val="12"/>
        <rFont val="Montserrat"/>
      </rPr>
      <t xml:space="preserve">4/
</t>
    </r>
    <r>
      <rPr>
        <b/>
        <sz val="12"/>
        <rFont val="Montserrat"/>
      </rPr>
      <t xml:space="preserve">% </t>
    </r>
  </si>
  <si>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</si>
  <si>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</si>
  <si>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</si>
  <si>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</si>
  <si>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</si>
  <si>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</si>
  <si>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</si>
  <si>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CBM Banco</t>
  </si>
  <si>
    <t xml:space="preserve">
El objetivo de este apartado es proporcionar al público indicadores estadísticos que reflejen adecuadamente la evolución de la condición financiera de la Banca Múltiple, por lo que en esta sección, se presenta la información reportada por las 50 instituciones de banca múltiple en operación correspondiente a mayo e 2024,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</si>
  <si>
    <r>
      <t xml:space="preserve">En esta sección  se presenta la información reportada por las </t>
    </r>
    <r>
      <rPr>
        <b/>
        <sz val="16"/>
        <rFont val="Montserrat"/>
      </rPr>
      <t>50 instituciones de banca múltiple en operación correspondiente a mayo de 2024</t>
    </r>
    <r>
      <rPr>
        <sz val="16"/>
        <rFont val="Montserrat"/>
      </rPr>
      <t>,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</si>
  <si>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Sistema  */</t>
  </si>
  <si>
    <t>n. a.</t>
  </si>
  <si>
    <t>n.a</t>
  </si>
  <si>
    <t>Mayo de 2024</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</si>
  <si>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</si>
  <si>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</si>
  <si>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</si>
  <si>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</si>
  <si>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</si>
  <si>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</si>
  <si>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</si>
  <si>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</si>
  <si>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</si>
  <si>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</si>
  <si>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</si>
  <si>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</si>
  <si>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</si>
  <si>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</si>
  <si>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</si>
  <si>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</si>
  <si>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</si>
  <si>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</si>
  <si>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</si>
  <si>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</si>
  <si>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</si>
  <si>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</si>
  <si>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Mayo de 2024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</si>
  <si>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</si>
  <si>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</si>
  <si>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</si>
  <si>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</si>
  <si>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</si>
  <si>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</si>
  <si>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</si>
  <si>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</si>
  <si>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</si>
  <si>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</si>
  <si>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</si>
  <si>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</si>
  <si>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</si>
  <si>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</si>
  <si>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</si>
  <si>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</si>
  <si>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</si>
  <si>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</si>
  <si>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</si>
  <si>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</si>
  <si>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</si>
  <si>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</si>
  <si>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</si>
  <si>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</si>
  <si>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</si>
  <si>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</si>
  <si>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</si>
  <si>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</si>
  <si>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</si>
  <si>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</si>
  <si>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</si>
  <si>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</si>
  <si>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</si>
  <si>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</si>
  <si>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</si>
  <si>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</si>
  <si>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</si>
  <si>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</si>
  <si>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</si>
  <si>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</si>
  <si>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</si>
  <si>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</si>
  <si>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</si>
  <si>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</si>
  <si>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</si>
  <si>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</si>
  <si>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</si>
  <si>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</si>
  <si>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</si>
  <si>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</si>
  <si>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</si>
  <si>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</si>
  <si>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</si>
  <si>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</si>
  <si>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</si>
  <si>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</si>
  <si>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</si>
  <si>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</si>
  <si>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</si>
  <si>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</si>
  <si>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</si>
  <si>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</si>
  <si>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</si>
  <si>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</si>
  <si>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</si>
  <si>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</si>
  <si>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</si>
  <si>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</si>
  <si>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</si>
  <si>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</si>
  <si>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</si>
  <si>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</si>
  <si>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</si>
  <si>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</si>
  <si>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</si>
  <si>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</si>
  <si>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</si>
  <si>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</si>
  <si>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</si>
  <si>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</si>
  <si>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</si>
  <si>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</si>
  <si>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</si>
  <si>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</si>
  <si>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</si>
  <si>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</si>
  <si>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</si>
  <si>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</si>
  <si>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</si>
  <si>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</si>
  <si>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</si>
  <si>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</si>
  <si>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</si>
  <si>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</si>
  <si>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</si>
  <si>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</si>
  <si>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</si>
  <si>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</si>
  <si>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</si>
  <si>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</si>
  <si>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</si>
  <si>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</si>
  <si>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</si>
  <si>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</si>
  <si>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</si>
  <si>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</si>
  <si>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</si>
  <si>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</si>
  <si>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</si>
  <si>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</si>
  <si>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</si>
  <si>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</si>
  <si>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</si>
  <si>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</si>
  <si>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</si>
  <si>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</si>
  <si>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</si>
  <si>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</si>
  <si>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</si>
  <si>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</si>
  <si>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</si>
  <si>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</si>
  <si>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</si>
  <si>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</si>
  <si>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</si>
  <si>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</si>
  <si>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</si>
  <si>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</si>
  <si>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</si>
  <si>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</si>
  <si>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</si>
  <si>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</si>
  <si>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</si>
  <si>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</si>
  <si>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</si>
  <si>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</si>
  <si>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</si>
  <si>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</si>
  <si>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</si>
  <si>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</si>
  <si>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</si>
  <si>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</si>
  <si>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</si>
  <si>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</si>
  <si>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</si>
  <si>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</si>
  <si>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</si>
  <si>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</si>
  <si>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</si>
  <si>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r>
      <t>INDICADORES DE CAPITALIZACIÓN CIFRAS AL 31 DE MAYO DE 2024</t>
    </r>
    <r>
      <rPr>
        <b/>
        <vertAlign val="superscript"/>
        <sz val="14"/>
        <rFont val="Montserrat"/>
      </rPr>
      <t>1/</t>
    </r>
  </si>
  <si>
    <t>1/ Dado a conocer a esta Comisión por el Banco de México el 10 de julio de 2024, con base en la información entregada por las Instituciones, conforme a lo dispuesto por el artículo 2 Bis y 2 Bis 4 de las Disposiciones.</t>
  </si>
  <si>
    <r>
      <t xml:space="preserve">Enseguida se presenta la información reportada por las 50 </t>
    </r>
    <r>
      <rPr>
        <b/>
        <sz val="12"/>
        <rFont val="Montserrat"/>
      </rPr>
      <t>instituciones de banca múltiple en operación correspondiente a mayo de 2024</t>
    </r>
    <r>
      <rPr>
        <sz val="12"/>
        <rFont val="Montserrat"/>
      </rPr>
      <t>, consolidada con la de sus SOFOMER (Sociedades Financieras de Objeto Múltiple, Entidades Reguladas) en el caso de los siguientes bancos: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</si>
  <si>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Al cierre de mayo de 2024, el sector de Banca Múltiple estuvo integrado por 50 instituciones en operación, el mismo número de bancos que el año anterior, considerando el inicio de operaciones de Banco Bineo, S.A., Institución de Banca Múltiple (Banco Bineo) el 8 de enero de 2024, así como la revocación de la licencia de American Express Bank (México), S.A., Institución de Banca Múltiple (Amex Bank) el 19 de julio de 2023.</t>
  </si>
  <si>
    <t xml:space="preserve">El presente Boletín Estadístico se elaboró por personal de la Comisión Nacional Bancaria y de Valores (CNBV) con la información correspondiente a mayo de 2024 contenida en los reportes regulatorios que las entidades supervisadas envían a esta Comisión, la cual estuvo disponible a partir del 25 de Junio de 2024.
</t>
  </si>
  <si>
    <t>040165</t>
  </si>
  <si>
    <r>
      <t xml:space="preserve">CONSISTENCIAS DE SALDOS ENTRE LOS REPORTES DE SITUACIÓN FINANCIERA Y EL DE PRODUCTOS DE CAPTACIÓN </t>
    </r>
    <r>
      <rPr>
        <b/>
        <sz val="14"/>
        <color rgb="FFC00000"/>
        <rFont val="Montserrat"/>
      </rPr>
      <t>(*)</t>
    </r>
  </si>
  <si>
    <t>SALDOS DE CAPTACIÓN</t>
  </si>
  <si>
    <t>Mayo 2024</t>
  </si>
  <si>
    <t>Fecha de corte: 25 de junio de 2024</t>
  </si>
  <si>
    <t>Productos de Captación de las Instituciones de Crédito, Banca Múltiple</t>
  </si>
  <si>
    <t>La Metodología para la Evaluación de los reportes operativos contempla 2 temas, la calidad de la información, misma que es evaluada a través de la consistencia de saldos y la oportunidad de entrega:</t>
  </si>
  <si>
    <t>Este tema se evalúa en base a las diferencias entre los saldos contables del reporte R01-A Catálogo Minimo y los saldos operativos del reportes R24 B-2421 Información de Operaciones Referentes a Productos de Captación, relacionados con Exigibilidad Inmediata, Depósitos a Plazo, Cuenta Global y Captación Total, para tal efecto se consideran dos parámetros:</t>
  </si>
  <si>
    <t>&gt;= 0.00% &lt;= 0.25%</t>
  </si>
  <si>
    <t>&gt; 0.25% &lt;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</si>
</sst>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5">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vertAlign val="superscript"/>
      <sz val="10"/>
      <color rgb="FF000000"/>
      <name val="Soberana Sans"/>
      <family val="3"/>
    </font>
    <font>
      <sz val="5.5"/>
      <color theme="1"/>
      <name val="Montserrat Ligh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sz val="16"/>
      <color rgb="FFFF0000"/>
      <name val="Montserrat"/>
    </font>
    <font>
      <b/>
      <sz val="14"/>
      <color rgb="FFA42145"/>
      <name val="Montserrat"/>
    </font>
    <font>
      <sz val="8"/>
      <color rgb="FFFF0000"/>
      <name val="Montserrat"/>
    </font>
    <font>
      <b/>
      <vertAlign val="superscript"/>
      <sz val="12"/>
      <name val="Montserrat"/>
    </font>
    <font>
      <sz val="10"/>
      <color theme="0" tint="-0.14999847407452621"/>
      <name val="Soberana"/>
    </font>
    <font>
      <b/>
      <vertAlign val="superscript"/>
      <sz val="14"/>
      <name val="Montserrat"/>
    </font>
    <font>
      <b/>
      <sz val="12"/>
      <name val="Monserrat Semi Bold"/>
    </font>
    <font>
      <b/>
      <sz val="16"/>
      <color theme="0"/>
      <name val="Montserrat"/>
    </font>
    <font>
      <b/>
      <sz val="18"/>
      <color theme="0"/>
      <name val="Montserrat"/>
    </font>
    <font>
      <b/>
      <sz val="14"/>
      <color rgb="FFC00000"/>
      <name val="Montserrat"/>
    </font>
  </fonts>
  <fills count="6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rgb="FF002060"/>
        <bgColor indexed="64"/>
      </patternFill>
    </fill>
  </fills>
  <borders count="6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0" borderId="0" applyNumberFormat="0" applyBorder="0" applyAlignment="0" applyProtection="0"/>
    <xf numFmtId="0" fontId="60" fillId="40"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6" borderId="0" applyNumberFormat="0" applyBorder="0" applyAlignment="0" applyProtection="0"/>
    <xf numFmtId="0" fontId="61"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7" borderId="24" applyNumberFormat="0" applyAlignment="0" applyProtection="0"/>
    <xf numFmtId="0" fontId="62" fillId="47" borderId="24" applyNumberFormat="0" applyAlignment="0" applyProtection="0"/>
    <xf numFmtId="0" fontId="63" fillId="48" borderId="25" applyNumberFormat="0" applyAlignment="0" applyProtection="0"/>
    <xf numFmtId="0" fontId="63" fillId="48"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49" borderId="0" applyNumberFormat="0" applyBorder="0" applyAlignment="0" applyProtection="0"/>
    <xf numFmtId="0" fontId="60" fillId="49" borderId="0" applyNumberFormat="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5" borderId="24" applyNumberFormat="0" applyAlignment="0" applyProtection="0"/>
    <xf numFmtId="0" fontId="67"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6" borderId="0" applyNumberFormat="0" applyBorder="0" applyAlignment="0" applyProtection="0"/>
    <xf numFmtId="0" fontId="70"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7" borderId="0" applyNumberFormat="0" applyBorder="0" applyAlignment="0" applyProtection="0"/>
    <xf numFmtId="0" fontId="72"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59" fillId="58" borderId="28" applyNumberFormat="0" applyFont="0" applyAlignment="0" applyProtection="0"/>
    <xf numFmtId="0" fontId="59"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7" borderId="29" applyNumberFormat="0" applyAlignment="0" applyProtection="0"/>
    <xf numFmtId="0" fontId="76" fillId="47"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80">
    <xf numFmtId="0" fontId="0" fillId="0" borderId="0" xfId="0"/>
    <xf numFmtId="0" fontId="46" fillId="59" borderId="0" xfId="1496" applyFont="1" applyFill="1" applyAlignment="1">
      <alignment horizontal="left" vertical="center" wrapText="1"/>
    </xf>
    <xf numFmtId="0" fontId="46" fillId="59" borderId="0" xfId="1496" applyFont="1" applyFill="1" applyAlignment="1">
      <alignment vertical="center" wrapText="1"/>
    </xf>
    <xf numFmtId="0" fontId="46" fillId="59" borderId="0" xfId="1496" applyFont="1" applyFill="1" applyAlignment="1">
      <alignment vertical="center"/>
    </xf>
    <xf numFmtId="0" fontId="46" fillId="59" borderId="0" xfId="1496" applyFont="1" applyFill="1" applyAlignment="1">
      <alignment horizontal="left" vertical="center"/>
    </xf>
    <xf numFmtId="181" fontId="91" fillId="59" borderId="15" xfId="2542" applyNumberFormat="1" applyFont="1" applyFill="1" applyBorder="1" applyAlignment="1">
      <alignment vertical="center"/>
    </xf>
    <xf numFmtId="3" fontId="91" fillId="59" borderId="20" xfId="2544" applyNumberFormat="1" applyFont="1" applyFill="1" applyBorder="1" applyAlignment="1">
      <alignment vertical="center"/>
    </xf>
    <xf numFmtId="3" fontId="91" fillId="59" borderId="21" xfId="2544" applyNumberFormat="1" applyFont="1" applyFill="1" applyBorder="1" applyAlignment="1">
      <alignment vertical="center"/>
    </xf>
    <xf numFmtId="3" fontId="91" fillId="59" borderId="0" xfId="2544" applyNumberFormat="1" applyFont="1" applyFill="1" applyBorder="1" applyAlignment="1">
      <alignment vertical="center"/>
    </xf>
    <xf numFmtId="3" fontId="91" fillId="59" borderId="19" xfId="2544" applyNumberFormat="1" applyFont="1" applyFill="1" applyBorder="1" applyAlignment="1">
      <alignment vertical="center"/>
    </xf>
    <xf numFmtId="0" fontId="87" fillId="59" borderId="16" xfId="1496" applyFont="1" applyFill="1" applyBorder="1" applyAlignment="1">
      <alignment horizontal="left" indent="1"/>
    </xf>
    <xf numFmtId="0" fontId="87" fillId="59" borderId="0" xfId="1496" applyFont="1" applyFill="1"/>
    <xf numFmtId="0" fontId="91" fillId="59" borderId="0" xfId="1496" applyFont="1" applyFill="1"/>
    <xf numFmtId="0" fontId="91" fillId="59" borderId="16" xfId="1496" applyFont="1" applyFill="1" applyBorder="1"/>
    <xf numFmtId="0" fontId="87" fillId="59" borderId="16" xfId="1496" applyFont="1" applyFill="1" applyBorder="1" applyAlignment="1">
      <alignment horizontal="left" indent="2"/>
    </xf>
    <xf numFmtId="0" fontId="87" fillId="59" borderId="16" xfId="1496" applyFont="1" applyFill="1" applyBorder="1" applyAlignment="1">
      <alignment horizontal="left" indent="4"/>
    </xf>
    <xf numFmtId="0" fontId="87" fillId="59" borderId="16" xfId="1496" applyFont="1" applyFill="1" applyBorder="1" applyAlignment="1">
      <alignment horizontal="left" indent="8"/>
    </xf>
    <xf numFmtId="0" fontId="87" fillId="59" borderId="16" xfId="1496" applyFont="1" applyFill="1" applyBorder="1" applyAlignment="1">
      <alignment horizontal="left" indent="10"/>
    </xf>
    <xf numFmtId="0" fontId="87" fillId="59" borderId="16" xfId="1496" applyFont="1" applyFill="1" applyBorder="1" applyAlignment="1">
      <alignment horizontal="left" indent="6"/>
    </xf>
    <xf numFmtId="0" fontId="87" fillId="59" borderId="16" xfId="1496" applyFont="1" applyFill="1" applyBorder="1"/>
    <xf numFmtId="0" fontId="87" fillId="59" borderId="16" xfId="1496" applyFont="1" applyFill="1" applyBorder="1" applyAlignment="1">
      <alignment horizontal="left" indent="5"/>
    </xf>
    <xf numFmtId="3" fontId="91" fillId="59" borderId="15" xfId="2544" applyNumberFormat="1" applyFont="1" applyFill="1" applyBorder="1" applyAlignment="1">
      <alignment vertical="center"/>
    </xf>
    <xf numFmtId="3" fontId="91" fillId="59" borderId="16" xfId="2544" applyNumberFormat="1" applyFont="1" applyFill="1" applyBorder="1" applyAlignment="1">
      <alignment vertical="center"/>
    </xf>
    <xf numFmtId="181" fontId="91" fillId="59" borderId="0" xfId="2542" applyNumberFormat="1" applyFont="1" applyFill="1" applyAlignment="1">
      <alignment vertical="center"/>
    </xf>
    <xf numFmtId="181" fontId="87" fillId="59" borderId="0" xfId="1496" applyNumberFormat="1" applyFont="1" applyFill="1"/>
    <xf numFmtId="181" fontId="91" fillId="59" borderId="0" xfId="2540" applyNumberFormat="1" applyFont="1" applyFill="1" applyAlignment="1">
      <alignment vertical="center"/>
    </xf>
    <xf numFmtId="14" fontId="91" fillId="59" borderId="0" xfId="2541" quotePrefix="1" applyNumberFormat="1" applyFont="1" applyFill="1" applyAlignment="1">
      <alignment horizontal="left" vertical="center"/>
    </xf>
    <xf numFmtId="0" fontId="93" fillId="59" borderId="0" xfId="1496" applyFont="1" applyFill="1"/>
    <xf numFmtId="0" fontId="91" fillId="59" borderId="0" xfId="2110" applyFont="1" applyFill="1"/>
    <xf numFmtId="0" fontId="87" fillId="59" borderId="23" xfId="1496" applyFont="1" applyFill="1" applyBorder="1"/>
    <xf numFmtId="0" fontId="87" fillId="59" borderId="14" xfId="1496" applyFont="1" applyFill="1" applyBorder="1"/>
    <xf numFmtId="0" fontId="87" fillId="59" borderId="18" xfId="1496" applyFont="1" applyFill="1" applyBorder="1"/>
    <xf numFmtId="0" fontId="92" fillId="59" borderId="16" xfId="1496" applyFont="1" applyFill="1" applyBorder="1"/>
    <xf numFmtId="0" fontId="87" fillId="59" borderId="0" xfId="1496" applyFont="1" applyFill="1" applyAlignment="1">
      <alignment vertical="center"/>
    </xf>
    <xf numFmtId="0" fontId="87" fillId="59" borderId="16" xfId="1496" applyFont="1" applyFill="1" applyBorder="1" applyAlignment="1">
      <alignment horizontal="left" vertical="center" wrapText="1" indent="1"/>
    </xf>
    <xf numFmtId="0" fontId="87" fillId="59" borderId="16" xfId="1496" applyFont="1" applyFill="1" applyBorder="1" applyAlignment="1">
      <alignment horizontal="left" vertical="center" wrapText="1" indent="2"/>
    </xf>
    <xf numFmtId="0" fontId="87" fillId="59" borderId="0" xfId="1496" applyFont="1" applyFill="1" applyAlignment="1">
      <alignment horizontal="left" vertical="center" indent="4"/>
    </xf>
    <xf numFmtId="0" fontId="87" fillId="59" borderId="16" xfId="1496" applyFont="1" applyFill="1" applyBorder="1" applyAlignment="1">
      <alignment horizontal="left" vertical="center" wrapText="1" indent="4"/>
    </xf>
    <xf numFmtId="0" fontId="87" fillId="59" borderId="16" xfId="1496" applyFont="1" applyFill="1" applyBorder="1" applyAlignment="1">
      <alignment horizontal="left" wrapText="1" indent="2"/>
    </xf>
    <xf numFmtId="0" fontId="87" fillId="59" borderId="16" xfId="1496" applyFont="1" applyFill="1" applyBorder="1" applyAlignment="1">
      <alignment horizontal="left" vertical="center" wrapText="1" indent="6"/>
    </xf>
    <xf numFmtId="0" fontId="94" fillId="59" borderId="0" xfId="1667" applyFont="1" applyFill="1"/>
    <xf numFmtId="0" fontId="95" fillId="59" borderId="0" xfId="1667" applyFont="1" applyFill="1"/>
    <xf numFmtId="0" fontId="96" fillId="59" borderId="0" xfId="1667" applyFont="1" applyFill="1"/>
    <xf numFmtId="0" fontId="97" fillId="59" borderId="0" xfId="1667" applyFont="1" applyFill="1"/>
    <xf numFmtId="0" fontId="87" fillId="59" borderId="36" xfId="0" applyFont="1" applyFill="1" applyBorder="1" applyAlignment="1">
      <alignment vertical="center"/>
    </xf>
    <xf numFmtId="2" fontId="87" fillId="59" borderId="36" xfId="0" applyNumberFormat="1" applyFont="1" applyFill="1" applyBorder="1" applyAlignment="1">
      <alignment horizontal="center" vertical="center"/>
    </xf>
    <xf numFmtId="0" fontId="87" fillId="60" borderId="36" xfId="0" applyFont="1" applyFill="1" applyBorder="1" applyAlignment="1">
      <alignment vertical="center"/>
    </xf>
    <xf numFmtId="2" fontId="87" fillId="60" borderId="36" xfId="0" applyNumberFormat="1" applyFont="1" applyFill="1" applyBorder="1" applyAlignment="1">
      <alignment horizontal="center" vertical="center"/>
    </xf>
    <xf numFmtId="0" fontId="116" fillId="59" borderId="16" xfId="1496" applyFont="1" applyFill="1" applyBorder="1" applyAlignment="1">
      <alignment vertical="center"/>
    </xf>
    <xf numFmtId="0" fontId="87" fillId="59" borderId="19" xfId="1496" applyFont="1" applyFill="1" applyBorder="1"/>
    <xf numFmtId="0" fontId="151" fillId="59" borderId="0" xfId="0" applyFont="1" applyFill="1" applyAlignment="1">
      <alignment horizontal="right"/>
    </xf>
    <xf numFmtId="0" fontId="153" fillId="59" borderId="0" xfId="0" applyFont="1" applyFill="1" applyAlignment="1">
      <alignment horizontal="centerContinuous"/>
    </xf>
    <xf numFmtId="0" fontId="133" fillId="59" borderId="0" xfId="0" quotePrefix="1" applyFont="1" applyFill="1"/>
    <xf numFmtId="0" fontId="92" fillId="59" borderId="0" xfId="2546" applyFont="1" applyFill="1" applyAlignment="1">
      <alignment vertical="center" wrapText="1"/>
    </xf>
    <xf numFmtId="0" fontId="118" fillId="59" borderId="0" xfId="2546" applyFont="1" applyFill="1" applyAlignment="1">
      <alignment vertical="center" wrapText="1"/>
    </xf>
    <xf numFmtId="0" fontId="146" fillId="59" borderId="0" xfId="0" applyFont="1" applyFill="1"/>
    <xf numFmtId="0" fontId="156" fillId="59" borderId="0" xfId="0" applyFont="1" applyFill="1" applyAlignment="1">
      <alignment horizontal="left"/>
    </xf>
    <xf numFmtId="0" fontId="151" fillId="59" borderId="0" xfId="0" applyFont="1" applyFill="1" applyAlignment="1">
      <alignment horizontal="left"/>
    </xf>
    <xf numFmtId="0" fontId="87" fillId="59" borderId="16" xfId="1496" applyFont="1" applyFill="1" applyBorder="1" applyAlignment="1">
      <alignment horizontal="left" wrapText="1" indent="1"/>
    </xf>
    <xf numFmtId="0" fontId="89" fillId="59" borderId="0" xfId="1496" applyFont="1" applyFill="1" applyAlignment="1">
      <alignment wrapText="1"/>
    </xf>
    <xf numFmtId="0" fontId="89" fillId="59" borderId="19" xfId="1496" applyFont="1" applyFill="1" applyBorder="1" applyAlignment="1">
      <alignment wrapText="1"/>
    </xf>
    <xf numFmtId="0" fontId="89" fillId="59" borderId="23" xfId="1496" applyFont="1" applyFill="1" applyBorder="1" applyAlignment="1">
      <alignment wrapText="1"/>
    </xf>
    <xf numFmtId="0" fontId="89" fillId="59" borderId="16" xfId="1496" applyFont="1" applyFill="1" applyBorder="1" applyAlignment="1">
      <alignment wrapText="1"/>
    </xf>
    <xf numFmtId="183" fontId="91" fillId="59" borderId="16" xfId="490" applyNumberFormat="1" applyFont="1" applyFill="1" applyBorder="1" applyAlignment="1">
      <alignment vertical="center"/>
    </xf>
    <xf numFmtId="183" fontId="91" fillId="59" borderId="0" xfId="490" applyNumberFormat="1" applyFont="1" applyFill="1" applyBorder="1" applyAlignment="1">
      <alignment vertical="center"/>
    </xf>
    <xf numFmtId="183" fontId="91" fillId="59" borderId="19" xfId="490" applyNumberFormat="1" applyFont="1" applyFill="1" applyBorder="1" applyAlignment="1">
      <alignment vertical="center"/>
    </xf>
    <xf numFmtId="183" fontId="87" fillId="59" borderId="16" xfId="490" applyNumberFormat="1" applyFont="1" applyFill="1" applyBorder="1" applyAlignment="1">
      <alignment vertical="center"/>
    </xf>
    <xf numFmtId="183" fontId="87" fillId="59" borderId="0" xfId="490" applyNumberFormat="1" applyFont="1" applyFill="1" applyBorder="1" applyAlignment="1">
      <alignment vertical="center"/>
    </xf>
    <xf numFmtId="183" fontId="87" fillId="59" borderId="19" xfId="490" applyNumberFormat="1" applyFont="1" applyFill="1" applyBorder="1" applyAlignment="1">
      <alignment vertical="center"/>
    </xf>
    <xf numFmtId="0" fontId="91" fillId="59" borderId="16" xfId="1496" applyFont="1" applyFill="1" applyBorder="1" applyAlignment="1">
      <alignment horizontal="left"/>
    </xf>
    <xf numFmtId="0" fontId="87" fillId="59" borderId="16" xfId="1496" applyFont="1" applyFill="1" applyBorder="1" applyAlignment="1">
      <alignment horizontal="left" vertical="center" indent="1"/>
    </xf>
    <xf numFmtId="17" fontId="159" fillId="59" borderId="0" xfId="1667" applyNumberFormat="1" applyFont="1" applyFill="1" applyAlignment="1">
      <alignment horizontal="right"/>
    </xf>
    <xf numFmtId="0" fontId="159" fillId="59" borderId="0" xfId="1667" applyFont="1" applyFill="1" applyAlignment="1">
      <alignment horizontal="right"/>
    </xf>
    <xf numFmtId="0" fontId="98" fillId="59" borderId="0" xfId="1667" applyFont="1" applyFill="1" applyAlignment="1">
      <alignment vertical="center" wrapText="1"/>
    </xf>
    <xf numFmtId="0" fontId="99" fillId="59" borderId="0" xfId="1667" applyFont="1" applyFill="1" applyAlignment="1">
      <alignment vertical="center"/>
    </xf>
    <xf numFmtId="0" fontId="91" fillId="61" borderId="35" xfId="0" applyFont="1" applyFill="1" applyBorder="1" applyAlignment="1">
      <alignment horizontal="center" vertical="center" wrapText="1"/>
    </xf>
    <xf numFmtId="181" fontId="142" fillId="62" borderId="15" xfId="1667" applyNumberFormat="1" applyFont="1" applyFill="1" applyBorder="1" applyAlignment="1">
      <alignment vertical="center"/>
    </xf>
    <xf numFmtId="3" fontId="142" fillId="62" borderId="13" xfId="1496" applyNumberFormat="1" applyFont="1" applyFill="1" applyBorder="1" applyAlignment="1">
      <alignment horizontal="right" vertical="center"/>
    </xf>
    <xf numFmtId="39" fontId="142" fillId="62" borderId="19" xfId="1667" applyNumberFormat="1" applyFont="1" applyFill="1" applyBorder="1" applyAlignment="1">
      <alignment horizontal="right" vertical="center"/>
    </xf>
    <xf numFmtId="3" fontId="142" fillId="62" borderId="22" xfId="1496" applyNumberFormat="1" applyFont="1" applyFill="1" applyBorder="1" applyAlignment="1">
      <alignment horizontal="right" vertical="center"/>
    </xf>
    <xf numFmtId="39" fontId="142" fillId="62" borderId="21" xfId="1667" applyNumberFormat="1" applyFont="1" applyFill="1" applyBorder="1" applyAlignment="1">
      <alignment horizontal="right" vertical="center"/>
    </xf>
    <xf numFmtId="3" fontId="142" fillId="62" borderId="0" xfId="1496" applyNumberFormat="1" applyFont="1" applyFill="1" applyAlignment="1">
      <alignment horizontal="right" vertical="center"/>
    </xf>
    <xf numFmtId="39" fontId="142" fillId="62" borderId="0" xfId="1667" applyNumberFormat="1" applyFont="1" applyFill="1" applyAlignment="1">
      <alignment horizontal="right" vertical="center"/>
    </xf>
    <xf numFmtId="181" fontId="91" fillId="60" borderId="10" xfId="1667" applyNumberFormat="1" applyFont="1" applyFill="1" applyBorder="1" applyAlignment="1">
      <alignment horizontal="center"/>
    </xf>
    <xf numFmtId="0" fontId="45" fillId="0" borderId="0" xfId="1496" applyFont="1"/>
    <xf numFmtId="0" fontId="48" fillId="0" borderId="0" xfId="1496" applyFont="1"/>
    <xf numFmtId="0" fontId="84" fillId="0" borderId="0" xfId="1496" applyFont="1"/>
    <xf numFmtId="0" fontId="46" fillId="0" borderId="0" xfId="1496" applyFont="1"/>
    <xf numFmtId="0" fontId="90" fillId="0" borderId="0" xfId="1496" applyFont="1"/>
    <xf numFmtId="0" fontId="45" fillId="0" borderId="0" xfId="1858" applyFont="1"/>
    <xf numFmtId="181" fontId="45" fillId="0" borderId="0" xfId="2317" applyNumberFormat="1" applyFont="1"/>
    <xf numFmtId="0" fontId="141" fillId="0" borderId="0" xfId="0" applyFont="1"/>
    <xf numFmtId="0" fontId="129" fillId="0" borderId="0" xfId="0" applyFont="1"/>
    <xf numFmtId="0" fontId="94" fillId="0" borderId="0" xfId="1496" applyFont="1"/>
    <xf numFmtId="0" fontId="90" fillId="0" borderId="0" xfId="1496" applyFont="1" applyAlignment="1">
      <alignment vertical="center"/>
    </xf>
    <xf numFmtId="0" fontId="94" fillId="0" borderId="0" xfId="1496" applyFont="1" applyAlignment="1">
      <alignment vertical="center"/>
    </xf>
    <xf numFmtId="0" fontId="94" fillId="0" borderId="0" xfId="1667" applyFont="1"/>
    <xf numFmtId="181" fontId="49" fillId="0" borderId="0" xfId="2317" applyNumberFormat="1" applyFont="1"/>
    <xf numFmtId="0" fontId="52" fillId="0" borderId="0" xfId="1496" applyFont="1"/>
    <xf numFmtId="181" fontId="51" fillId="0" borderId="0" xfId="2317" applyNumberFormat="1" applyFont="1"/>
    <xf numFmtId="1" fontId="50" fillId="0" borderId="0" xfId="2317" applyNumberFormat="1" applyFont="1"/>
    <xf numFmtId="181" fontId="50" fillId="0" borderId="0" xfId="2317" applyNumberFormat="1" applyFont="1"/>
    <xf numFmtId="181" fontId="45" fillId="0" borderId="0" xfId="2317" applyNumberFormat="1" applyFont="1" applyAlignment="1">
      <alignment vertical="center"/>
    </xf>
    <xf numFmtId="181" fontId="46" fillId="0" borderId="0" xfId="2317" applyNumberFormat="1" applyFont="1"/>
    <xf numFmtId="0" fontId="87" fillId="0" borderId="0" xfId="1496" applyFont="1"/>
    <xf numFmtId="0" fontId="91" fillId="0" borderId="0" xfId="1496" applyFont="1"/>
    <xf numFmtId="0" fontId="87" fillId="0" borderId="0" xfId="1496" applyFont="1" applyAlignment="1">
      <alignment horizontal="left" vertical="center" indent="4"/>
    </xf>
    <xf numFmtId="0" fontId="87" fillId="0" borderId="0" xfId="1496" applyFont="1" applyAlignment="1">
      <alignment vertical="center"/>
    </xf>
    <xf numFmtId="0" fontId="53" fillId="0" borderId="0" xfId="1496" applyFont="1"/>
    <xf numFmtId="0" fontId="51" fillId="0" borderId="0" xfId="1496" applyFont="1"/>
    <xf numFmtId="1" fontId="50" fillId="0" borderId="0" xfId="2317" applyNumberFormat="1" applyFont="1" applyAlignment="1">
      <alignment vertical="center"/>
    </xf>
    <xf numFmtId="181" fontId="50" fillId="0" borderId="0" xfId="2317" applyNumberFormat="1" applyFont="1" applyAlignment="1">
      <alignment vertical="center"/>
    </xf>
    <xf numFmtId="0" fontId="48" fillId="0" borderId="0" xfId="1496" applyFont="1" applyAlignment="1">
      <alignment vertical="center"/>
    </xf>
    <xf numFmtId="181" fontId="48" fillId="0" borderId="0" xfId="2317" applyNumberFormat="1" applyFont="1" applyAlignment="1">
      <alignment vertical="center"/>
    </xf>
    <xf numFmtId="181" fontId="48" fillId="0" borderId="0" xfId="2317" applyNumberFormat="1" applyFont="1"/>
    <xf numFmtId="0" fontId="50" fillId="0" borderId="0" xfId="1496" applyFont="1"/>
    <xf numFmtId="0" fontId="46" fillId="0" borderId="0" xfId="1857" applyFont="1"/>
    <xf numFmtId="0" fontId="56" fillId="0" borderId="0" xfId="1857" applyFont="1"/>
    <xf numFmtId="0" fontId="52" fillId="0" borderId="0" xfId="1857" applyFont="1"/>
    <xf numFmtId="0" fontId="50" fillId="0" borderId="0" xfId="1857" applyFont="1"/>
    <xf numFmtId="0" fontId="50" fillId="0" borderId="0" xfId="1858" applyFont="1"/>
    <xf numFmtId="0" fontId="48" fillId="0" borderId="0" xfId="1858" applyFont="1"/>
    <xf numFmtId="0" fontId="48" fillId="0" borderId="0" xfId="1857" applyFont="1"/>
    <xf numFmtId="0" fontId="45" fillId="0" borderId="0" xfId="1857" applyFont="1"/>
    <xf numFmtId="0" fontId="56" fillId="0" borderId="0" xfId="1496" applyFont="1"/>
    <xf numFmtId="0" fontId="50" fillId="0" borderId="0" xfId="1496" applyFont="1" applyAlignment="1">
      <alignment vertical="center"/>
    </xf>
    <xf numFmtId="0" fontId="149" fillId="0" borderId="0" xfId="0" applyFont="1"/>
    <xf numFmtId="0" fontId="146" fillId="0" borderId="0" xfId="0" applyFont="1"/>
    <xf numFmtId="0" fontId="114" fillId="0" borderId="0" xfId="1866" applyFont="1"/>
    <xf numFmtId="0" fontId="88" fillId="0" borderId="0" xfId="1866" applyFont="1"/>
    <xf numFmtId="0" fontId="87" fillId="0" borderId="0" xfId="1866" applyFont="1"/>
    <xf numFmtId="0" fontId="140" fillId="0" borderId="0" xfId="0" applyFont="1"/>
    <xf numFmtId="0" fontId="129" fillId="0" borderId="0" xfId="0" applyFont="1" applyAlignment="1">
      <alignment horizontal="left"/>
    </xf>
    <xf numFmtId="0" fontId="129" fillId="0" borderId="0" xfId="0" applyFont="1" applyAlignment="1">
      <alignment vertical="top"/>
    </xf>
    <xf numFmtId="0" fontId="129" fillId="0" borderId="0" xfId="0" applyFont="1" applyAlignment="1">
      <alignment horizontal="left" vertical="top"/>
    </xf>
    <xf numFmtId="0" fontId="138" fillId="0" borderId="0" xfId="0" applyFont="1"/>
    <xf numFmtId="0" fontId="46" fillId="0" borderId="0" xfId="1667" applyFont="1"/>
    <xf numFmtId="0" fontId="46" fillId="59" borderId="0" xfId="1496" applyFont="1" applyFill="1"/>
    <xf numFmtId="0" fontId="53" fillId="59" borderId="0" xfId="1496" applyFont="1" applyFill="1"/>
    <xf numFmtId="39" fontId="82" fillId="59" borderId="0" xfId="1667" quotePrefix="1" applyNumberFormat="1" applyFont="1" applyFill="1" applyAlignment="1">
      <alignment horizontal="left" vertical="center"/>
    </xf>
    <xf numFmtId="0" fontId="51" fillId="59" borderId="0" xfId="1496" applyFont="1" applyFill="1"/>
    <xf numFmtId="39" fontId="83" fillId="59" borderId="0" xfId="1667" quotePrefix="1" applyNumberFormat="1" applyFont="1" applyFill="1" applyAlignment="1">
      <alignment horizontal="left" vertical="center"/>
    </xf>
    <xf numFmtId="0" fontId="54" fillId="59" borderId="0" xfId="1496" applyFont="1" applyFill="1" applyAlignment="1">
      <alignment vertical="center"/>
    </xf>
    <xf numFmtId="0" fontId="57" fillId="59" borderId="0" xfId="1496" applyFont="1" applyFill="1"/>
    <xf numFmtId="1" fontId="50" fillId="59" borderId="0" xfId="2317" applyNumberFormat="1" applyFont="1" applyFill="1" applyAlignment="1">
      <alignment vertical="center"/>
    </xf>
    <xf numFmtId="181" fontId="50" fillId="59" borderId="0" xfId="2317" applyNumberFormat="1" applyFont="1" applyFill="1" applyAlignment="1">
      <alignment vertical="center"/>
    </xf>
    <xf numFmtId="0" fontId="48" fillId="59" borderId="0" xfId="1496" applyFont="1" applyFill="1" applyAlignment="1">
      <alignment vertical="center"/>
    </xf>
    <xf numFmtId="1" fontId="91" fillId="59" borderId="15" xfId="1496" applyNumberFormat="1" applyFont="1" applyFill="1" applyBorder="1" applyAlignment="1">
      <alignment vertical="center" wrapText="1"/>
    </xf>
    <xf numFmtId="165" fontId="91" fillId="59" borderId="22" xfId="1182" applyNumberFormat="1" applyFont="1" applyFill="1" applyBorder="1" applyAlignment="1">
      <alignment horizontal="right" vertical="center"/>
    </xf>
    <xf numFmtId="165" fontId="91" fillId="59" borderId="21" xfId="1182" applyNumberFormat="1" applyFont="1" applyFill="1" applyBorder="1" applyAlignment="1">
      <alignment horizontal="right" vertical="center"/>
    </xf>
    <xf numFmtId="165" fontId="91" fillId="59" borderId="0" xfId="1182" applyNumberFormat="1" applyFont="1" applyFill="1" applyBorder="1" applyAlignment="1">
      <alignment horizontal="right" vertical="center"/>
    </xf>
    <xf numFmtId="165" fontId="91" fillId="59" borderId="19" xfId="1182" applyNumberFormat="1" applyFont="1" applyFill="1" applyBorder="1" applyAlignment="1">
      <alignment horizontal="right" vertical="center"/>
    </xf>
    <xf numFmtId="165" fontId="91" fillId="59" borderId="13" xfId="1182" applyNumberFormat="1" applyFont="1" applyFill="1" applyBorder="1" applyAlignment="1">
      <alignment horizontal="right" vertical="center"/>
    </xf>
    <xf numFmtId="1" fontId="87" fillId="59" borderId="16" xfId="1496" applyNumberFormat="1" applyFont="1" applyFill="1" applyBorder="1" applyAlignment="1">
      <alignment vertical="center" wrapText="1"/>
    </xf>
    <xf numFmtId="165" fontId="87" fillId="59" borderId="0" xfId="1182" applyNumberFormat="1" applyFont="1" applyFill="1" applyBorder="1" applyAlignment="1">
      <alignment horizontal="right" vertical="center"/>
    </xf>
    <xf numFmtId="165" fontId="87" fillId="59" borderId="19" xfId="1182" applyNumberFormat="1" applyFont="1" applyFill="1" applyBorder="1" applyAlignment="1">
      <alignment horizontal="right" vertical="center"/>
    </xf>
    <xf numFmtId="165" fontId="87" fillId="59" borderId="13" xfId="1182" applyNumberFormat="1" applyFont="1" applyFill="1" applyBorder="1" applyAlignment="1">
      <alignment horizontal="right" vertical="center"/>
    </xf>
    <xf numFmtId="1" fontId="91" fillId="59" borderId="16" xfId="1496" applyNumberFormat="1" applyFont="1" applyFill="1" applyBorder="1" applyAlignment="1">
      <alignment vertical="center" wrapText="1"/>
    </xf>
    <xf numFmtId="43" fontId="87" fillId="59" borderId="19" xfId="1182" applyFont="1" applyFill="1" applyBorder="1" applyAlignment="1">
      <alignment horizontal="right" vertical="center"/>
    </xf>
    <xf numFmtId="43" fontId="87" fillId="59" borderId="0" xfId="1182" applyFont="1" applyFill="1" applyBorder="1" applyAlignment="1">
      <alignment horizontal="right" vertical="center"/>
    </xf>
    <xf numFmtId="181" fontId="45" fillId="59" borderId="0" xfId="2317" applyNumberFormat="1" applyFont="1" applyFill="1"/>
    <xf numFmtId="1" fontId="87" fillId="59" borderId="13" xfId="1496" applyNumberFormat="1" applyFont="1" applyFill="1" applyBorder="1" applyAlignment="1">
      <alignment vertical="center" wrapText="1"/>
    </xf>
    <xf numFmtId="1" fontId="91" fillId="59" borderId="17" xfId="1496" applyNumberFormat="1" applyFont="1" applyFill="1" applyBorder="1" applyAlignment="1">
      <alignment vertical="center" wrapText="1"/>
    </xf>
    <xf numFmtId="3" fontId="87" fillId="59" borderId="14" xfId="2317" applyNumberFormat="1" applyFont="1" applyFill="1" applyBorder="1" applyAlignment="1">
      <alignment vertical="center"/>
    </xf>
    <xf numFmtId="3" fontId="87" fillId="59" borderId="18" xfId="2317" applyNumberFormat="1" applyFont="1" applyFill="1" applyBorder="1"/>
    <xf numFmtId="3" fontId="87" fillId="59" borderId="14" xfId="2317" applyNumberFormat="1" applyFont="1" applyFill="1" applyBorder="1"/>
    <xf numFmtId="0" fontId="85" fillId="59" borderId="0" xfId="1496" applyFont="1" applyFill="1" applyAlignment="1">
      <alignment vertical="center"/>
    </xf>
    <xf numFmtId="0" fontId="115" fillId="59" borderId="16" xfId="1496" applyFont="1" applyFill="1" applyBorder="1"/>
    <xf numFmtId="0" fontId="90" fillId="59" borderId="0" xfId="1496" applyFont="1" applyFill="1"/>
    <xf numFmtId="0" fontId="117" fillId="59" borderId="0" xfId="1496" applyFont="1" applyFill="1" applyAlignment="1">
      <alignment horizontal="justify" vertical="justify" wrapText="1"/>
    </xf>
    <xf numFmtId="0" fontId="114" fillId="59" borderId="0" xfId="1496" applyFont="1" applyFill="1"/>
    <xf numFmtId="0" fontId="92" fillId="59" borderId="0" xfId="1496" applyFont="1" applyFill="1" applyAlignment="1">
      <alignment horizontal="justify" vertical="center" wrapText="1"/>
    </xf>
    <xf numFmtId="0" fontId="90" fillId="59" borderId="0" xfId="1496" applyFont="1" applyFill="1" applyAlignment="1">
      <alignment horizontal="center"/>
    </xf>
    <xf numFmtId="0" fontId="50" fillId="59" borderId="0" xfId="1496" applyFont="1" applyFill="1"/>
    <xf numFmtId="0" fontId="48" fillId="59" borderId="0" xfId="1496" applyFont="1" applyFill="1"/>
    <xf numFmtId="0" fontId="84" fillId="59" borderId="0" xfId="1496" applyFont="1" applyFill="1"/>
    <xf numFmtId="181" fontId="48" fillId="59" borderId="0" xfId="2317" applyNumberFormat="1" applyFont="1" applyFill="1" applyAlignment="1">
      <alignment vertical="center"/>
    </xf>
    <xf numFmtId="39" fontId="87" fillId="59" borderId="16" xfId="1496" applyNumberFormat="1" applyFont="1" applyFill="1" applyBorder="1"/>
    <xf numFmtId="183" fontId="87" fillId="59" borderId="13" xfId="490" applyNumberFormat="1" applyFont="1" applyFill="1" applyBorder="1" applyAlignment="1">
      <alignment horizontal="right" vertical="center"/>
    </xf>
    <xf numFmtId="183" fontId="87" fillId="59" borderId="0" xfId="490" applyNumberFormat="1" applyFont="1" applyFill="1" applyBorder="1" applyAlignment="1">
      <alignment horizontal="right" vertical="center"/>
    </xf>
    <xf numFmtId="183" fontId="87" fillId="59" borderId="19" xfId="490" applyNumberFormat="1" applyFont="1" applyFill="1" applyBorder="1" applyAlignment="1">
      <alignment horizontal="right" vertical="center"/>
    </xf>
    <xf numFmtId="0" fontId="45" fillId="59" borderId="0" xfId="1496" applyFont="1" applyFill="1"/>
    <xf numFmtId="39" fontId="87" fillId="59" borderId="16" xfId="1667" applyNumberFormat="1" applyFont="1" applyFill="1" applyBorder="1" applyAlignment="1">
      <alignment horizontal="left"/>
    </xf>
    <xf numFmtId="183" fontId="45" fillId="59" borderId="23" xfId="1077" applyNumberFormat="1" applyFont="1" applyFill="1" applyBorder="1"/>
    <xf numFmtId="3" fontId="45" fillId="59" borderId="17" xfId="2317" applyNumberFormat="1" applyFont="1" applyFill="1" applyBorder="1" applyAlignment="1">
      <alignment vertical="center"/>
    </xf>
    <xf numFmtId="3" fontId="45" fillId="59" borderId="14" xfId="2317" applyNumberFormat="1" applyFont="1" applyFill="1" applyBorder="1"/>
    <xf numFmtId="3" fontId="45" fillId="59" borderId="18" xfId="2317" applyNumberFormat="1" applyFont="1" applyFill="1" applyBorder="1"/>
    <xf numFmtId="3" fontId="45" fillId="59" borderId="17" xfId="1667" applyNumberFormat="1" applyFont="1" applyFill="1" applyBorder="1" applyAlignment="1">
      <alignment horizontal="right"/>
    </xf>
    <xf numFmtId="3" fontId="45" fillId="59" borderId="14" xfId="1667" applyNumberFormat="1" applyFont="1" applyFill="1" applyBorder="1" applyAlignment="1">
      <alignment horizontal="right"/>
    </xf>
    <xf numFmtId="3" fontId="45" fillId="59" borderId="18" xfId="1667" applyNumberFormat="1" applyFont="1" applyFill="1" applyBorder="1" applyAlignment="1">
      <alignment horizontal="right"/>
    </xf>
    <xf numFmtId="0" fontId="89" fillId="59" borderId="20" xfId="1496" applyFont="1" applyFill="1" applyBorder="1" applyAlignment="1">
      <alignment vertical="top" wrapText="1"/>
    </xf>
    <xf numFmtId="41" fontId="46" fillId="59" borderId="0" xfId="1496" applyNumberFormat="1" applyFont="1" applyFill="1"/>
    <xf numFmtId="0" fontId="46" fillId="59" borderId="0" xfId="1857" applyFont="1" applyFill="1"/>
    <xf numFmtId="0" fontId="56" fillId="59" borderId="0" xfId="1857" applyFont="1" applyFill="1"/>
    <xf numFmtId="0" fontId="52" fillId="59" borderId="0" xfId="1857" applyFont="1" applyFill="1"/>
    <xf numFmtId="0" fontId="54" fillId="59" borderId="0" xfId="1857" applyFont="1" applyFill="1" applyAlignment="1">
      <alignment vertical="center"/>
    </xf>
    <xf numFmtId="0" fontId="57" fillId="59" borderId="0" xfId="1857" applyFont="1" applyFill="1"/>
    <xf numFmtId="0" fontId="50" fillId="59" borderId="0" xfId="1857" applyFont="1" applyFill="1"/>
    <xf numFmtId="0" fontId="50" fillId="59" borderId="0" xfId="1858" applyFont="1" applyFill="1"/>
    <xf numFmtId="0" fontId="48" fillId="59" borderId="0" xfId="1858" applyFont="1" applyFill="1"/>
    <xf numFmtId="39" fontId="87" fillId="59" borderId="16" xfId="1858" applyNumberFormat="1" applyFont="1" applyFill="1" applyBorder="1"/>
    <xf numFmtId="43" fontId="87" fillId="59" borderId="13" xfId="1182" applyFont="1" applyFill="1" applyBorder="1" applyAlignment="1">
      <alignment horizontal="right" vertical="center"/>
    </xf>
    <xf numFmtId="0" fontId="45" fillId="59" borderId="0" xfId="1858" applyFont="1" applyFill="1"/>
    <xf numFmtId="39" fontId="87" fillId="59" borderId="13" xfId="1858" applyNumberFormat="1" applyFont="1" applyFill="1" applyBorder="1"/>
    <xf numFmtId="39" fontId="87" fillId="59" borderId="13" xfId="1667" applyNumberFormat="1" applyFont="1" applyFill="1" applyBorder="1" applyAlignment="1">
      <alignment horizontal="left"/>
    </xf>
    <xf numFmtId="0" fontId="45" fillId="59" borderId="0" xfId="1857" applyFont="1" applyFill="1"/>
    <xf numFmtId="39" fontId="45" fillId="59" borderId="17" xfId="1667" applyNumberFormat="1" applyFont="1" applyFill="1" applyBorder="1" applyAlignment="1">
      <alignment horizontal="left"/>
    </xf>
    <xf numFmtId="165" fontId="45" fillId="59" borderId="17" xfId="1182" applyNumberFormat="1" applyFont="1" applyFill="1" applyBorder="1" applyAlignment="1">
      <alignment horizontal="right" vertical="center"/>
    </xf>
    <xf numFmtId="165" fontId="45" fillId="59" borderId="14" xfId="1182" applyNumberFormat="1" applyFont="1" applyFill="1" applyBorder="1" applyAlignment="1">
      <alignment horizontal="right" vertical="center"/>
    </xf>
    <xf numFmtId="165" fontId="45" fillId="59" borderId="18" xfId="1182" applyNumberFormat="1" applyFont="1" applyFill="1" applyBorder="1" applyAlignment="1">
      <alignment horizontal="right" vertical="center"/>
    </xf>
    <xf numFmtId="43" fontId="45" fillId="59" borderId="17" xfId="1182" applyFont="1" applyFill="1" applyBorder="1" applyAlignment="1">
      <alignment horizontal="right" vertical="center"/>
    </xf>
    <xf numFmtId="43" fontId="45" fillId="59" borderId="14" xfId="1182" applyFont="1" applyFill="1" applyBorder="1" applyAlignment="1">
      <alignment horizontal="right" vertical="center"/>
    </xf>
    <xf numFmtId="43" fontId="45" fillId="59" borderId="18" xfId="1182" applyFont="1" applyFill="1" applyBorder="1" applyAlignment="1">
      <alignment horizontal="right" vertical="center"/>
    </xf>
    <xf numFmtId="41" fontId="45" fillId="59" borderId="0" xfId="1857" applyNumberFormat="1" applyFont="1" applyFill="1"/>
    <xf numFmtId="0" fontId="46" fillId="59" borderId="0" xfId="1857" applyFont="1" applyFill="1" applyAlignment="1">
      <alignment vertical="center" wrapText="1"/>
    </xf>
    <xf numFmtId="0" fontId="46" fillId="59" borderId="0" xfId="1857" applyFont="1" applyFill="1" applyAlignment="1">
      <alignment vertical="center"/>
    </xf>
    <xf numFmtId="0" fontId="46" fillId="59" borderId="0" xfId="1857" applyFont="1" applyFill="1" applyAlignment="1">
      <alignment horizontal="left" vertical="center"/>
    </xf>
    <xf numFmtId="170" fontId="46" fillId="59" borderId="0" xfId="1667" applyNumberFormat="1" applyFont="1" applyFill="1" applyAlignment="1">
      <alignment vertical="center"/>
    </xf>
    <xf numFmtId="0" fontId="56" fillId="59" borderId="0" xfId="1496" applyFont="1" applyFill="1"/>
    <xf numFmtId="0" fontId="56" fillId="59" borderId="0" xfId="1496" applyFont="1" applyFill="1" applyAlignment="1">
      <alignment vertical="center"/>
    </xf>
    <xf numFmtId="0" fontId="52" fillId="59" borderId="0" xfId="1496" applyFont="1" applyFill="1"/>
    <xf numFmtId="0" fontId="51" fillId="59" borderId="0" xfId="1667" applyFont="1" applyFill="1" applyAlignment="1">
      <alignment horizontal="center" vertical="center"/>
    </xf>
    <xf numFmtId="0" fontId="52" fillId="59" borderId="0" xfId="1496" applyFont="1" applyFill="1" applyAlignment="1">
      <alignment vertical="center"/>
    </xf>
    <xf numFmtId="39" fontId="45" fillId="59" borderId="23" xfId="1667" applyNumberFormat="1" applyFont="1" applyFill="1" applyBorder="1" applyAlignment="1">
      <alignment horizontal="left"/>
    </xf>
    <xf numFmtId="41" fontId="45" fillId="59" borderId="0" xfId="1496" applyNumberFormat="1" applyFont="1" applyFill="1" applyAlignment="1">
      <alignment horizontal="right"/>
    </xf>
    <xf numFmtId="41" fontId="45" fillId="59" borderId="0" xfId="1182" applyNumberFormat="1" applyFont="1" applyFill="1" applyBorder="1" applyAlignment="1">
      <alignment horizontal="right"/>
    </xf>
    <xf numFmtId="43" fontId="45" fillId="59" borderId="0" xfId="1182" applyFont="1" applyFill="1" applyBorder="1" applyAlignment="1">
      <alignment horizontal="right"/>
    </xf>
    <xf numFmtId="0" fontId="53" fillId="59" borderId="0" xfId="1496" applyFont="1" applyFill="1" applyAlignment="1">
      <alignment vertical="center"/>
    </xf>
    <xf numFmtId="0" fontId="51" fillId="59" borderId="0" xfId="1496" applyFont="1" applyFill="1" applyAlignment="1">
      <alignment vertical="center"/>
    </xf>
    <xf numFmtId="0" fontId="58" fillId="59" borderId="0" xfId="1496" applyFont="1" applyFill="1"/>
    <xf numFmtId="0" fontId="50" fillId="59" borderId="0" xfId="1496" applyFont="1" applyFill="1" applyAlignment="1">
      <alignment vertical="center"/>
    </xf>
    <xf numFmtId="43" fontId="48" fillId="59" borderId="0" xfId="1496" applyNumberFormat="1" applyFont="1" applyFill="1" applyAlignment="1">
      <alignment horizontal="center"/>
    </xf>
    <xf numFmtId="183" fontId="87" fillId="59" borderId="13" xfId="494" applyNumberFormat="1" applyFont="1" applyFill="1" applyBorder="1" applyAlignment="1">
      <alignment horizontal="right" vertical="center"/>
    </xf>
    <xf numFmtId="183" fontId="87" fillId="59" borderId="0" xfId="494" applyNumberFormat="1" applyFont="1" applyFill="1" applyBorder="1" applyAlignment="1">
      <alignment horizontal="right" vertical="center"/>
    </xf>
    <xf numFmtId="183" fontId="87" fillId="59" borderId="19" xfId="494" applyNumberFormat="1" applyFont="1" applyFill="1" applyBorder="1" applyAlignment="1">
      <alignment horizontal="right" vertical="center"/>
    </xf>
    <xf numFmtId="183" fontId="45" fillId="59" borderId="17" xfId="494" applyNumberFormat="1" applyFont="1" applyFill="1" applyBorder="1" applyAlignment="1">
      <alignment horizontal="right" vertical="center"/>
    </xf>
    <xf numFmtId="183" fontId="45" fillId="59" borderId="14" xfId="494" applyNumberFormat="1" applyFont="1" applyFill="1" applyBorder="1" applyAlignment="1">
      <alignment horizontal="right" vertical="center"/>
    </xf>
    <xf numFmtId="183" fontId="45" fillId="59" borderId="18" xfId="494" applyNumberFormat="1" applyFont="1" applyFill="1" applyBorder="1" applyAlignment="1">
      <alignment horizontal="right" vertical="center"/>
    </xf>
    <xf numFmtId="183" fontId="45" fillId="59" borderId="0" xfId="490" applyNumberFormat="1" applyFont="1" applyFill="1" applyAlignment="1"/>
    <xf numFmtId="0" fontId="45" fillId="59" borderId="0" xfId="1496" applyFont="1" applyFill="1" applyAlignment="1">
      <alignment vertical="center"/>
    </xf>
    <xf numFmtId="0" fontId="46" fillId="59" borderId="0" xfId="1496" applyFont="1" applyFill="1" applyAlignment="1">
      <alignment horizontal="justify" vertical="center" wrapText="1"/>
    </xf>
    <xf numFmtId="39" fontId="87" fillId="59" borderId="16" xfId="1496" applyNumberFormat="1" applyFont="1" applyFill="1" applyBorder="1" applyAlignment="1">
      <alignment horizontal="left"/>
    </xf>
    <xf numFmtId="0" fontId="46" fillId="59" borderId="0" xfId="1858" applyFont="1" applyFill="1" applyAlignment="1">
      <alignment vertical="center" wrapText="1"/>
    </xf>
    <xf numFmtId="0" fontId="46" fillId="59" borderId="0" xfId="1858" applyFont="1" applyFill="1" applyAlignment="1">
      <alignment vertical="center"/>
    </xf>
    <xf numFmtId="0" fontId="85" fillId="59" borderId="23" xfId="1496" applyFont="1" applyFill="1" applyBorder="1"/>
    <xf numFmtId="165" fontId="85" fillId="59" borderId="17" xfId="1182" applyNumberFormat="1" applyFont="1" applyFill="1" applyBorder="1" applyAlignment="1">
      <alignment horizontal="right" vertical="center"/>
    </xf>
    <xf numFmtId="165" fontId="85" fillId="59" borderId="14" xfId="1182" applyNumberFormat="1" applyFont="1" applyFill="1" applyBorder="1" applyAlignment="1">
      <alignment horizontal="right" vertical="center"/>
    </xf>
    <xf numFmtId="165" fontId="85" fillId="59" borderId="18" xfId="1182" applyNumberFormat="1" applyFont="1" applyFill="1" applyBorder="1" applyAlignment="1">
      <alignment horizontal="right" vertical="center"/>
    </xf>
    <xf numFmtId="43" fontId="85" fillId="59" borderId="17" xfId="1182" applyFont="1" applyFill="1" applyBorder="1" applyAlignment="1">
      <alignment horizontal="right" vertical="center"/>
    </xf>
    <xf numFmtId="43" fontId="85" fillId="59" borderId="14" xfId="1182" applyFont="1" applyFill="1" applyBorder="1" applyAlignment="1">
      <alignment horizontal="right" vertical="center"/>
    </xf>
    <xf numFmtId="43" fontId="85" fillId="59" borderId="18" xfId="1182" applyFont="1" applyFill="1" applyBorder="1" applyAlignment="1">
      <alignment horizontal="right" vertical="center"/>
    </xf>
    <xf numFmtId="181" fontId="56" fillId="59" borderId="0" xfId="1667" applyNumberFormat="1" applyFont="1" applyFill="1"/>
    <xf numFmtId="41" fontId="87" fillId="59" borderId="13" xfId="1496" applyNumberFormat="1" applyFont="1" applyFill="1" applyBorder="1" applyAlignment="1">
      <alignment horizontal="right"/>
    </xf>
    <xf numFmtId="41" fontId="87" fillId="59" borderId="0" xfId="1496" applyNumberFormat="1" applyFont="1" applyFill="1" applyAlignment="1">
      <alignment horizontal="right"/>
    </xf>
    <xf numFmtId="41" fontId="87" fillId="59" borderId="19" xfId="1496" applyNumberFormat="1" applyFont="1" applyFill="1" applyBorder="1" applyAlignment="1">
      <alignment horizontal="right"/>
    </xf>
    <xf numFmtId="43" fontId="87" fillId="59" borderId="13" xfId="1496" applyNumberFormat="1" applyFont="1" applyFill="1" applyBorder="1" applyAlignment="1">
      <alignment horizontal="right"/>
    </xf>
    <xf numFmtId="41" fontId="45" fillId="59" borderId="17" xfId="1496" applyNumberFormat="1" applyFont="1" applyFill="1" applyBorder="1" applyAlignment="1">
      <alignment horizontal="right"/>
    </xf>
    <xf numFmtId="41" fontId="45" fillId="59" borderId="14" xfId="1496" applyNumberFormat="1" applyFont="1" applyFill="1" applyBorder="1" applyAlignment="1">
      <alignment horizontal="right"/>
    </xf>
    <xf numFmtId="41" fontId="45" fillId="59" borderId="18" xfId="1496" applyNumberFormat="1" applyFont="1" applyFill="1" applyBorder="1" applyAlignment="1">
      <alignment horizontal="right"/>
    </xf>
    <xf numFmtId="41" fontId="45" fillId="59" borderId="0" xfId="1496" applyNumberFormat="1" applyFont="1" applyFill="1"/>
    <xf numFmtId="41" fontId="45" fillId="59" borderId="0" xfId="1182" applyNumberFormat="1" applyFont="1" applyFill="1" applyBorder="1" applyAlignment="1"/>
    <xf numFmtId="43" fontId="45" fillId="59" borderId="0" xfId="1182" applyFont="1" applyFill="1" applyBorder="1" applyAlignment="1"/>
    <xf numFmtId="0" fontId="46" fillId="59" borderId="0" xfId="1857" applyFont="1" applyFill="1" applyAlignment="1">
      <alignment horizontal="justify" vertical="center" wrapText="1"/>
    </xf>
    <xf numFmtId="43" fontId="87" fillId="59" borderId="0" xfId="1496" applyNumberFormat="1" applyFont="1" applyFill="1" applyAlignment="1">
      <alignment horizontal="right"/>
    </xf>
    <xf numFmtId="43" fontId="87" fillId="59" borderId="19" xfId="1496" applyNumberFormat="1" applyFont="1" applyFill="1" applyBorder="1" applyAlignment="1">
      <alignment horizontal="right"/>
    </xf>
    <xf numFmtId="41" fontId="45" fillId="59" borderId="17" xfId="1496" applyNumberFormat="1" applyFont="1" applyFill="1" applyBorder="1"/>
    <xf numFmtId="185" fontId="45" fillId="59" borderId="0" xfId="1496" applyNumberFormat="1" applyFont="1" applyFill="1"/>
    <xf numFmtId="43" fontId="88" fillId="59" borderId="13" xfId="1182" applyFont="1" applyFill="1" applyBorder="1" applyAlignment="1">
      <alignment horizontal="right" vertical="center"/>
    </xf>
    <xf numFmtId="43" fontId="90" fillId="59" borderId="0" xfId="1182" applyFont="1" applyFill="1" applyBorder="1" applyAlignment="1">
      <alignment horizontal="right" vertical="center"/>
    </xf>
    <xf numFmtId="43" fontId="88" fillId="59" borderId="19" xfId="1182" applyFont="1" applyFill="1" applyBorder="1" applyAlignment="1">
      <alignment horizontal="right" vertical="center"/>
    </xf>
    <xf numFmtId="0" fontId="45" fillId="59" borderId="23" xfId="1496" applyFont="1" applyFill="1" applyBorder="1"/>
    <xf numFmtId="0" fontId="45" fillId="59" borderId="14" xfId="1496" applyFont="1" applyFill="1" applyBorder="1"/>
    <xf numFmtId="41" fontId="45" fillId="59" borderId="18" xfId="1496" applyNumberFormat="1" applyFont="1" applyFill="1" applyBorder="1"/>
    <xf numFmtId="0" fontId="45" fillId="59" borderId="17" xfId="1496" applyFont="1" applyFill="1" applyBorder="1"/>
    <xf numFmtId="0" fontId="45" fillId="59" borderId="18" xfId="1496" applyFont="1" applyFill="1" applyBorder="1"/>
    <xf numFmtId="181" fontId="53" fillId="59" borderId="0" xfId="1667" applyNumberFormat="1" applyFont="1" applyFill="1"/>
    <xf numFmtId="181" fontId="53" fillId="59" borderId="0" xfId="1667" applyNumberFormat="1" applyFont="1" applyFill="1" applyAlignment="1">
      <alignment horizontal="center" vertical="center"/>
    </xf>
    <xf numFmtId="181" fontId="51" fillId="59" borderId="0" xfId="1667" applyNumberFormat="1" applyFont="1" applyFill="1"/>
    <xf numFmtId="181" fontId="54" fillId="59" borderId="0" xfId="1667" applyNumberFormat="1" applyFont="1" applyFill="1" applyAlignment="1">
      <alignment vertical="center"/>
    </xf>
    <xf numFmtId="181" fontId="55" fillId="59" borderId="0" xfId="1667" applyNumberFormat="1" applyFont="1" applyFill="1"/>
    <xf numFmtId="181" fontId="54" fillId="59" borderId="0" xfId="1667" applyNumberFormat="1" applyFont="1" applyFill="1"/>
    <xf numFmtId="165" fontId="45" fillId="59" borderId="0" xfId="1496" applyNumberFormat="1" applyFont="1" applyFill="1"/>
    <xf numFmtId="43" fontId="88" fillId="59" borderId="0" xfId="494" applyFont="1" applyFill="1" applyBorder="1" applyAlignment="1">
      <alignment horizontal="right" vertical="center"/>
    </xf>
    <xf numFmtId="43" fontId="88" fillId="59" borderId="19" xfId="494" applyFont="1" applyFill="1" applyBorder="1" applyAlignment="1">
      <alignment horizontal="right" vertical="center"/>
    </xf>
    <xf numFmtId="186" fontId="87" fillId="59" borderId="13" xfId="1182" applyNumberFormat="1" applyFont="1" applyFill="1" applyBorder="1" applyAlignment="1">
      <alignment horizontal="right" vertical="center"/>
    </xf>
    <xf numFmtId="41" fontId="45" fillId="59" borderId="14" xfId="1496" applyNumberFormat="1" applyFont="1" applyFill="1" applyBorder="1"/>
    <xf numFmtId="0" fontId="87" fillId="59" borderId="17" xfId="1496" applyFont="1" applyFill="1" applyBorder="1" applyAlignment="1">
      <alignment horizontal="left" vertical="center" wrapText="1"/>
    </xf>
    <xf numFmtId="0" fontId="87" fillId="59" borderId="14" xfId="1496" applyFont="1" applyFill="1" applyBorder="1" applyAlignment="1">
      <alignment horizontal="left" vertical="center" wrapText="1"/>
    </xf>
    <xf numFmtId="0" fontId="87" fillId="59" borderId="18" xfId="1496" applyFont="1" applyFill="1" applyBorder="1" applyAlignment="1">
      <alignment horizontal="left" vertical="center" wrapText="1"/>
    </xf>
    <xf numFmtId="0" fontId="45" fillId="59" borderId="0" xfId="1496" applyFont="1" applyFill="1" applyAlignment="1">
      <alignment horizontal="left" vertical="center" wrapText="1"/>
    </xf>
    <xf numFmtId="181" fontId="54" fillId="59" borderId="14" xfId="1667" applyNumberFormat="1" applyFont="1" applyFill="1" applyBorder="1" applyAlignment="1">
      <alignment vertical="center"/>
    </xf>
    <xf numFmtId="0" fontId="52" fillId="59" borderId="14" xfId="1496" applyFont="1" applyFill="1" applyBorder="1"/>
    <xf numFmtId="181" fontId="55" fillId="59" borderId="14" xfId="1667" applyNumberFormat="1" applyFont="1" applyFill="1" applyBorder="1"/>
    <xf numFmtId="183" fontId="45" fillId="59" borderId="0" xfId="494" applyNumberFormat="1" applyFont="1" applyFill="1"/>
    <xf numFmtId="0" fontId="47" fillId="59" borderId="0" xfId="1496" applyFont="1" applyFill="1" applyAlignment="1">
      <alignment vertical="center"/>
    </xf>
    <xf numFmtId="0" fontId="47" fillId="59" borderId="0" xfId="1496" applyFont="1" applyFill="1"/>
    <xf numFmtId="3" fontId="46" fillId="59" borderId="0" xfId="1496" applyNumberFormat="1" applyFont="1" applyFill="1" applyAlignment="1">
      <alignment horizontal="right"/>
    </xf>
    <xf numFmtId="184" fontId="46" fillId="59" borderId="0" xfId="2340" applyNumberFormat="1" applyFont="1" applyFill="1" applyAlignment="1">
      <alignment horizontal="right"/>
    </xf>
    <xf numFmtId="0" fontId="46" fillId="59" borderId="0" xfId="1496" applyFont="1" applyFill="1" applyAlignment="1">
      <alignment horizontal="right"/>
    </xf>
    <xf numFmtId="181" fontId="49" fillId="59" borderId="0" xfId="2317" applyNumberFormat="1" applyFont="1" applyFill="1"/>
    <xf numFmtId="181" fontId="82" fillId="59" borderId="0" xfId="2317" applyNumberFormat="1" applyFont="1" applyFill="1" applyAlignment="1">
      <alignment horizontal="left"/>
    </xf>
    <xf numFmtId="181" fontId="51" fillId="59" borderId="0" xfId="2317" applyNumberFormat="1" applyFont="1" applyFill="1"/>
    <xf numFmtId="181" fontId="83" fillId="59" borderId="0" xfId="2317" applyNumberFormat="1" applyFont="1" applyFill="1" applyAlignment="1">
      <alignment horizontal="left"/>
    </xf>
    <xf numFmtId="4" fontId="52" fillId="59" borderId="0" xfId="1860" applyNumberFormat="1" applyFont="1" applyFill="1"/>
    <xf numFmtId="4" fontId="52" fillId="59" borderId="0" xfId="1861" applyNumberFormat="1" applyFont="1" applyFill="1"/>
    <xf numFmtId="4" fontId="52" fillId="59" borderId="0" xfId="1864" applyNumberFormat="1" applyFont="1" applyFill="1"/>
    <xf numFmtId="4" fontId="52" fillId="59" borderId="0" xfId="1865" applyNumberFormat="1" applyFont="1" applyFill="1"/>
    <xf numFmtId="181" fontId="51" fillId="59" borderId="0" xfId="2317" applyNumberFormat="1" applyFont="1" applyFill="1" applyAlignment="1">
      <alignment horizontal="left"/>
    </xf>
    <xf numFmtId="1" fontId="50" fillId="59" borderId="0" xfId="2317" applyNumberFormat="1" applyFont="1" applyFill="1"/>
    <xf numFmtId="181" fontId="50" fillId="59" borderId="0" xfId="2317" applyNumberFormat="1" applyFont="1" applyFill="1"/>
    <xf numFmtId="39" fontId="87" fillId="59" borderId="13" xfId="2317" applyNumberFormat="1" applyFont="1" applyFill="1" applyBorder="1" applyAlignment="1">
      <alignment horizontal="right" vertical="center"/>
    </xf>
    <xf numFmtId="39" fontId="87" fillId="59" borderId="0" xfId="2317" applyNumberFormat="1" applyFont="1" applyFill="1" applyAlignment="1">
      <alignment horizontal="right" vertical="center"/>
    </xf>
    <xf numFmtId="39" fontId="87" fillId="59" borderId="19" xfId="2317" applyNumberFormat="1" applyFont="1" applyFill="1" applyBorder="1" applyAlignment="1">
      <alignment horizontal="right" vertical="center"/>
    </xf>
    <xf numFmtId="39" fontId="87" fillId="59" borderId="13" xfId="1496" applyNumberFormat="1" applyFont="1" applyFill="1" applyBorder="1"/>
    <xf numFmtId="181" fontId="45" fillId="59" borderId="0" xfId="2317" applyNumberFormat="1" applyFont="1" applyFill="1" applyAlignment="1">
      <alignment vertical="center"/>
    </xf>
    <xf numFmtId="39" fontId="45" fillId="59" borderId="17" xfId="2317" applyNumberFormat="1" applyFont="1" applyFill="1" applyBorder="1" applyAlignment="1">
      <alignment horizontal="right" vertical="center"/>
    </xf>
    <xf numFmtId="39" fontId="45" fillId="59" borderId="14" xfId="2317" applyNumberFormat="1" applyFont="1" applyFill="1" applyBorder="1" applyAlignment="1">
      <alignment horizontal="right" vertical="center"/>
    </xf>
    <xf numFmtId="39" fontId="45" fillId="59" borderId="18" xfId="2317" applyNumberFormat="1" applyFont="1" applyFill="1" applyBorder="1" applyAlignment="1">
      <alignment horizontal="right" vertical="center"/>
    </xf>
    <xf numFmtId="181" fontId="46" fillId="59" borderId="0" xfId="2317" applyNumberFormat="1" applyFont="1" applyFill="1"/>
    <xf numFmtId="181" fontId="46" fillId="59" borderId="0" xfId="2317" applyNumberFormat="1" applyFont="1" applyFill="1" applyAlignment="1">
      <alignment horizontal="right" vertical="center"/>
    </xf>
    <xf numFmtId="182" fontId="49" fillId="59" borderId="0" xfId="2317" applyNumberFormat="1" applyFont="1" applyFill="1" applyAlignment="1">
      <alignment horizontal="left"/>
    </xf>
    <xf numFmtId="39" fontId="49" fillId="59" borderId="0" xfId="1667" applyNumberFormat="1" applyFont="1" applyFill="1" applyAlignment="1">
      <alignment horizontal="left" wrapText="1"/>
    </xf>
    <xf numFmtId="0" fontId="49" fillId="59" borderId="0" xfId="2317" applyFont="1" applyFill="1" applyAlignment="1">
      <alignment horizontal="left"/>
    </xf>
    <xf numFmtId="0" fontId="49" fillId="59" borderId="0" xfId="2317" quotePrefix="1" applyFont="1" applyFill="1" applyAlignment="1">
      <alignment horizontal="left"/>
    </xf>
    <xf numFmtId="182" fontId="49" fillId="59" borderId="0" xfId="2317" quotePrefix="1" applyNumberFormat="1" applyFont="1" applyFill="1" applyAlignment="1">
      <alignment horizontal="left"/>
    </xf>
    <xf numFmtId="181" fontId="48" fillId="59" borderId="0" xfId="1667" applyNumberFormat="1" applyFont="1" applyFill="1"/>
    <xf numFmtId="3" fontId="48" fillId="59" borderId="0" xfId="1667" applyNumberFormat="1" applyFont="1" applyFill="1"/>
    <xf numFmtId="164" fontId="45" fillId="59" borderId="0" xfId="490" applyFont="1" applyFill="1" applyAlignment="1">
      <alignment horizontal="right"/>
    </xf>
    <xf numFmtId="181" fontId="45" fillId="59" borderId="0" xfId="1667" applyNumberFormat="1" applyFont="1" applyFill="1"/>
    <xf numFmtId="4" fontId="87" fillId="59" borderId="19" xfId="1496" applyNumberFormat="1" applyFont="1" applyFill="1" applyBorder="1" applyAlignment="1">
      <alignment horizontal="right"/>
    </xf>
    <xf numFmtId="4" fontId="87" fillId="59" borderId="0" xfId="1496" applyNumberFormat="1" applyFont="1" applyFill="1" applyAlignment="1">
      <alignment horizontal="right"/>
    </xf>
    <xf numFmtId="3" fontId="87" fillId="59" borderId="13" xfId="1182" applyNumberFormat="1" applyFont="1" applyFill="1" applyBorder="1" applyAlignment="1">
      <alignment horizontal="right" vertical="center"/>
    </xf>
    <xf numFmtId="3" fontId="45" fillId="59" borderId="0" xfId="1496" applyNumberFormat="1" applyFont="1" applyFill="1"/>
    <xf numFmtId="4" fontId="45" fillId="59" borderId="0" xfId="1496" applyNumberFormat="1" applyFont="1" applyFill="1"/>
    <xf numFmtId="3" fontId="45" fillId="59" borderId="17" xfId="1496" applyNumberFormat="1" applyFont="1" applyFill="1" applyBorder="1" applyAlignment="1">
      <alignment horizontal="right" vertical="center"/>
    </xf>
    <xf numFmtId="4" fontId="45" fillId="59" borderId="18" xfId="1496" applyNumberFormat="1" applyFont="1" applyFill="1" applyBorder="1" applyAlignment="1">
      <alignment horizontal="right"/>
    </xf>
    <xf numFmtId="3" fontId="45" fillId="59" borderId="14" xfId="1496" applyNumberFormat="1" applyFont="1" applyFill="1" applyBorder="1" applyAlignment="1">
      <alignment horizontal="right" vertical="center"/>
    </xf>
    <xf numFmtId="4" fontId="45" fillId="59" borderId="14" xfId="1496" applyNumberFormat="1" applyFont="1" applyFill="1" applyBorder="1" applyAlignment="1">
      <alignment horizontal="right"/>
    </xf>
    <xf numFmtId="0" fontId="92" fillId="59" borderId="0" xfId="1496" applyFont="1" applyFill="1"/>
    <xf numFmtId="0" fontId="114" fillId="59" borderId="0" xfId="1496" applyFont="1" applyFill="1" applyAlignment="1">
      <alignment horizontal="justify" vertical="center" wrapText="1"/>
    </xf>
    <xf numFmtId="0" fontId="114" fillId="59" borderId="0" xfId="1858" applyFont="1" applyFill="1" applyAlignment="1">
      <alignment vertical="center" wrapText="1"/>
    </xf>
    <xf numFmtId="0" fontId="115" fillId="59" borderId="0" xfId="1496" applyFont="1" applyFill="1" applyAlignment="1">
      <alignment vertical="top" wrapText="1"/>
    </xf>
    <xf numFmtId="0" fontId="90" fillId="59" borderId="0" xfId="1496" applyFont="1" applyFill="1" applyAlignment="1">
      <alignment vertical="center"/>
    </xf>
    <xf numFmtId="0" fontId="119" fillId="59" borderId="0" xfId="1858" applyFont="1" applyFill="1" applyAlignment="1">
      <alignment horizontal="justify" vertical="center"/>
    </xf>
    <xf numFmtId="0" fontId="119" fillId="59" borderId="0" xfId="1496" applyFont="1" applyFill="1" applyAlignment="1">
      <alignment horizontal="justify" vertical="center"/>
    </xf>
    <xf numFmtId="0" fontId="119" fillId="59" borderId="0" xfId="1496" applyFont="1" applyFill="1" applyAlignment="1">
      <alignment horizontal="justify" vertical="center" wrapText="1"/>
    </xf>
    <xf numFmtId="170" fontId="90" fillId="59" borderId="0" xfId="1667" applyNumberFormat="1" applyFont="1" applyFill="1" applyAlignment="1">
      <alignment vertical="center"/>
    </xf>
    <xf numFmtId="0" fontId="119" fillId="59" borderId="0" xfId="1496" applyFont="1" applyFill="1" applyAlignment="1">
      <alignment vertical="center"/>
    </xf>
    <xf numFmtId="170" fontId="119" fillId="59" borderId="0" xfId="1667" applyNumberFormat="1" applyFont="1" applyFill="1" applyAlignment="1">
      <alignment vertical="center" wrapText="1"/>
    </xf>
    <xf numFmtId="0" fontId="114" fillId="59" borderId="0" xfId="1496" applyFont="1" applyFill="1" applyAlignment="1">
      <alignment vertical="center"/>
    </xf>
    <xf numFmtId="0" fontId="149" fillId="59" borderId="0" xfId="0" applyFont="1" applyFill="1"/>
    <xf numFmtId="0" fontId="150" fillId="59" borderId="0" xfId="0" applyFont="1" applyFill="1" applyAlignment="1">
      <alignment vertical="center"/>
    </xf>
    <xf numFmtId="0" fontId="150" fillId="59" borderId="0" xfId="0" applyFont="1" applyFill="1"/>
    <xf numFmtId="0" fontId="146" fillId="59" borderId="48" xfId="0" applyFont="1" applyFill="1" applyBorder="1"/>
    <xf numFmtId="0" fontId="118" fillId="59" borderId="50" xfId="2546" applyFont="1" applyFill="1" applyBorder="1" applyAlignment="1">
      <alignment horizontal="center" vertical="center" textRotation="90" wrapText="1"/>
    </xf>
    <xf numFmtId="49" fontId="129" fillId="59" borderId="48" xfId="0" applyNumberFormat="1" applyFont="1" applyFill="1" applyBorder="1" applyAlignment="1">
      <alignment horizontal="left" vertical="center"/>
    </xf>
    <xf numFmtId="49" fontId="118" fillId="59" borderId="44" xfId="0" quotePrefix="1" applyNumberFormat="1" applyFont="1" applyFill="1" applyBorder="1" applyAlignment="1">
      <alignment horizontal="left" vertical="center"/>
    </xf>
    <xf numFmtId="49" fontId="118" fillId="59" borderId="44" xfId="0" applyNumberFormat="1" applyFont="1" applyFill="1" applyBorder="1" applyAlignment="1">
      <alignment horizontal="left" vertical="center"/>
    </xf>
    <xf numFmtId="1" fontId="87" fillId="59" borderId="47" xfId="0" applyNumberFormat="1" applyFont="1" applyFill="1" applyBorder="1" applyAlignment="1">
      <alignment horizontal="center"/>
    </xf>
    <xf numFmtId="49" fontId="118" fillId="59" borderId="47" xfId="0" applyNumberFormat="1" applyFont="1" applyFill="1" applyBorder="1" applyAlignment="1">
      <alignment horizontal="left" vertical="center"/>
    </xf>
    <xf numFmtId="1" fontId="129" fillId="59" borderId="47" xfId="0" applyNumberFormat="1" applyFont="1" applyFill="1" applyBorder="1" applyAlignment="1">
      <alignment horizontal="center"/>
    </xf>
    <xf numFmtId="49" fontId="118" fillId="59" borderId="48" xfId="0" applyNumberFormat="1" applyFont="1" applyFill="1" applyBorder="1" applyAlignment="1">
      <alignment horizontal="left" vertical="center"/>
    </xf>
    <xf numFmtId="49" fontId="118" fillId="59" borderId="47" xfId="0" quotePrefix="1" applyNumberFormat="1" applyFont="1" applyFill="1" applyBorder="1" applyAlignment="1">
      <alignment horizontal="left" vertical="center"/>
    </xf>
    <xf numFmtId="49" fontId="118" fillId="59" borderId="49" xfId="0" quotePrefix="1" applyNumberFormat="1" applyFont="1" applyFill="1" applyBorder="1" applyAlignment="1">
      <alignment horizontal="left" vertical="center"/>
    </xf>
    <xf numFmtId="49" fontId="118" fillId="59" borderId="52" xfId="0" applyNumberFormat="1" applyFont="1" applyFill="1" applyBorder="1" applyAlignment="1">
      <alignment horizontal="left" vertical="center"/>
    </xf>
    <xf numFmtId="1" fontId="129" fillId="59" borderId="49" xfId="0" applyNumberFormat="1" applyFont="1" applyFill="1" applyBorder="1" applyAlignment="1">
      <alignment horizontal="center"/>
    </xf>
    <xf numFmtId="49" fontId="129" fillId="59" borderId="0" xfId="0" applyNumberFormat="1" applyFont="1" applyFill="1" applyAlignment="1">
      <alignment horizontal="left" vertical="center"/>
    </xf>
    <xf numFmtId="49" fontId="87" fillId="59" borderId="54" xfId="0" applyNumberFormat="1" applyFont="1" applyFill="1" applyBorder="1" applyAlignment="1">
      <alignment horizontal="left" vertical="center"/>
    </xf>
    <xf numFmtId="0" fontId="150" fillId="59" borderId="53" xfId="0" applyFont="1" applyFill="1" applyBorder="1" applyAlignment="1">
      <alignment vertical="center"/>
    </xf>
    <xf numFmtId="49" fontId="87" fillId="59" borderId="0" xfId="0" applyNumberFormat="1" applyFont="1" applyFill="1" applyAlignment="1">
      <alignment horizontal="left" vertical="center"/>
    </xf>
    <xf numFmtId="49" fontId="87" fillId="59" borderId="48" xfId="0" applyNumberFormat="1" applyFont="1" applyFill="1" applyBorder="1" applyAlignment="1">
      <alignment horizontal="left" vertical="center"/>
    </xf>
    <xf numFmtId="3" fontId="92" fillId="59" borderId="56" xfId="2546" applyNumberFormat="1" applyFont="1" applyFill="1" applyBorder="1" applyAlignment="1">
      <alignment horizontal="center"/>
    </xf>
    <xf numFmtId="3" fontId="92" fillId="59" borderId="57" xfId="2546" applyNumberFormat="1" applyFont="1" applyFill="1" applyBorder="1" applyAlignment="1">
      <alignment horizontal="center"/>
    </xf>
    <xf numFmtId="3" fontId="92" fillId="59" borderId="58" xfId="2546" applyNumberFormat="1" applyFont="1" applyFill="1" applyBorder="1" applyAlignment="1">
      <alignment horizontal="center"/>
    </xf>
    <xf numFmtId="3" fontId="92" fillId="59" borderId="59" xfId="2546" applyNumberFormat="1" applyFont="1" applyFill="1" applyBorder="1" applyAlignment="1">
      <alignment horizontal="center"/>
    </xf>
    <xf numFmtId="49" fontId="118" fillId="59" borderId="49" xfId="0" applyNumberFormat="1" applyFont="1" applyFill="1" applyBorder="1" applyAlignment="1">
      <alignment horizontal="left" vertical="center"/>
    </xf>
    <xf numFmtId="3" fontId="92" fillId="59" borderId="60" xfId="2546" applyNumberFormat="1" applyFont="1" applyFill="1" applyBorder="1" applyAlignment="1">
      <alignment horizontal="center"/>
    </xf>
    <xf numFmtId="3" fontId="92" fillId="59" borderId="61" xfId="2546" applyNumberFormat="1" applyFont="1" applyFill="1" applyBorder="1" applyAlignment="1">
      <alignment horizontal="center"/>
    </xf>
    <xf numFmtId="3" fontId="150" fillId="59" borderId="0" xfId="0" applyNumberFormat="1" applyFont="1" applyFill="1" applyAlignment="1">
      <alignment vertical="center"/>
    </xf>
    <xf numFmtId="3" fontId="157" fillId="59" borderId="0" xfId="0" applyNumberFormat="1" applyFont="1" applyFill="1" applyAlignment="1">
      <alignment vertical="center"/>
    </xf>
    <xf numFmtId="3" fontId="150" fillId="59" borderId="0" xfId="0" applyNumberFormat="1" applyFont="1" applyFill="1"/>
    <xf numFmtId="0" fontId="114" fillId="59" borderId="0" xfId="1866" applyFont="1" applyFill="1"/>
    <xf numFmtId="0" fontId="88" fillId="59" borderId="0" xfId="1866" applyFont="1" applyFill="1"/>
    <xf numFmtId="0" fontId="87" fillId="59" borderId="0" xfId="1866" applyFont="1" applyFill="1"/>
    <xf numFmtId="0" fontId="87" fillId="59" borderId="0" xfId="1866" applyFont="1" applyFill="1" applyAlignment="1">
      <alignment horizontal="left" vertical="center" wrapText="1"/>
    </xf>
    <xf numFmtId="0" fontId="148" fillId="59" borderId="40" xfId="1866" applyFont="1" applyFill="1" applyBorder="1" applyAlignment="1">
      <alignment horizontal="center" vertical="center" wrapText="1"/>
    </xf>
    <xf numFmtId="0" fontId="148" fillId="59" borderId="40" xfId="1866" applyFont="1" applyFill="1" applyBorder="1" applyAlignment="1">
      <alignment horizontal="center" vertical="center"/>
    </xf>
    <xf numFmtId="0" fontId="88" fillId="59" borderId="40" xfId="1866" applyFont="1" applyFill="1" applyBorder="1" applyAlignment="1">
      <alignment horizontal="center" vertical="center" wrapText="1"/>
    </xf>
    <xf numFmtId="0" fontId="129" fillId="59" borderId="40" xfId="1508" applyFont="1" applyFill="1" applyBorder="1" applyAlignment="1">
      <alignment horizontal="center" vertical="center"/>
    </xf>
    <xf numFmtId="0" fontId="87" fillId="59" borderId="0" xfId="1866" applyFont="1" applyFill="1" applyAlignment="1">
      <alignment vertical="center" wrapText="1"/>
    </xf>
    <xf numFmtId="0" fontId="91" fillId="59" borderId="0" xfId="1866" applyFont="1" applyFill="1" applyAlignment="1">
      <alignment horizontal="center" vertical="center" wrapText="1"/>
    </xf>
    <xf numFmtId="0" fontId="88" fillId="59" borderId="40" xfId="1508" applyFont="1" applyFill="1" applyBorder="1" applyAlignment="1">
      <alignment horizontal="center" vertical="center"/>
    </xf>
    <xf numFmtId="0" fontId="87" fillId="59" borderId="0" xfId="1866" applyFont="1" applyFill="1" applyAlignment="1">
      <alignment horizontal="left" wrapText="1"/>
    </xf>
    <xf numFmtId="0" fontId="91" fillId="59" borderId="0" xfId="1866" applyFont="1" applyFill="1" applyAlignment="1">
      <alignment horizontal="left"/>
    </xf>
    <xf numFmtId="0" fontId="140" fillId="59" borderId="0" xfId="0" applyFont="1" applyFill="1"/>
    <xf numFmtId="0" fontId="141" fillId="59" borderId="0" xfId="0" applyFont="1" applyFill="1"/>
    <xf numFmtId="0" fontId="129" fillId="59" borderId="0" xfId="0" applyFont="1" applyFill="1"/>
    <xf numFmtId="0" fontId="131" fillId="59" borderId="0" xfId="0" applyFont="1" applyFill="1" applyAlignment="1">
      <alignment vertical="center" wrapText="1"/>
    </xf>
    <xf numFmtId="0" fontId="143" fillId="59" borderId="0" xfId="0" applyFont="1" applyFill="1" applyAlignment="1">
      <alignment vertical="center" wrapText="1"/>
    </xf>
    <xf numFmtId="0" fontId="131" fillId="59" borderId="0" xfId="0" applyFont="1" applyFill="1" applyAlignment="1">
      <alignment horizontal="center" vertical="center"/>
    </xf>
    <xf numFmtId="0" fontId="129" fillId="59" borderId="0" xfId="0" applyFont="1" applyFill="1" applyAlignment="1">
      <alignment horizontal="center" vertical="center" wrapText="1"/>
    </xf>
    <xf numFmtId="0" fontId="129" fillId="59" borderId="0" xfId="1508" applyFont="1" applyFill="1" applyAlignment="1">
      <alignment horizontal="center" vertical="center"/>
    </xf>
    <xf numFmtId="0" fontId="129" fillId="59" borderId="0" xfId="1493" applyFont="1" applyFill="1" applyAlignment="1">
      <alignment horizontal="left" vertical="center"/>
    </xf>
    <xf numFmtId="0" fontId="145" fillId="59" borderId="0" xfId="0" applyFont="1" applyFill="1"/>
    <xf numFmtId="0" fontId="131" fillId="59" borderId="0" xfId="0" quotePrefix="1" applyFont="1" applyFill="1"/>
    <xf numFmtId="0" fontId="129" fillId="59" borderId="0" xfId="0" quotePrefix="1" applyFont="1" applyFill="1" applyAlignment="1">
      <alignment wrapText="1"/>
    </xf>
    <xf numFmtId="0" fontId="129" fillId="59" borderId="0" xfId="0" quotePrefix="1" applyFont="1" applyFill="1" applyAlignment="1">
      <alignment horizontal="left" vertical="top" wrapText="1"/>
    </xf>
    <xf numFmtId="0" fontId="129" fillId="59" borderId="0" xfId="0" quotePrefix="1" applyFont="1" applyFill="1" applyAlignment="1">
      <alignment horizontal="left" wrapText="1"/>
    </xf>
    <xf numFmtId="0" fontId="147" fillId="59" borderId="0" xfId="0" quotePrefix="1" applyFont="1" applyFill="1" applyAlignment="1">
      <alignment horizontal="left"/>
    </xf>
    <xf numFmtId="0" fontId="129" fillId="59" borderId="0" xfId="0" quotePrefix="1" applyFont="1" applyFill="1" applyAlignment="1">
      <alignment vertical="justify" wrapText="1"/>
    </xf>
    <xf numFmtId="0" fontId="142" fillId="59" borderId="0" xfId="0" applyFont="1" applyFill="1" applyAlignment="1">
      <alignment horizontal="center"/>
    </xf>
    <xf numFmtId="0" fontId="131" fillId="59" borderId="0" xfId="0" applyFont="1" applyFill="1"/>
    <xf numFmtId="0" fontId="128" fillId="59" borderId="0" xfId="0" applyFont="1" applyFill="1"/>
    <xf numFmtId="0" fontId="147" fillId="59" borderId="0" xfId="0" applyFont="1" applyFill="1"/>
    <xf numFmtId="0" fontId="128" fillId="59" borderId="0" xfId="0" quotePrefix="1" applyFont="1" applyFill="1"/>
    <xf numFmtId="0" fontId="129" fillId="59" borderId="0" xfId="0" applyFont="1" applyFill="1" applyAlignment="1">
      <alignment horizontal="left" wrapText="1"/>
    </xf>
    <xf numFmtId="0" fontId="0" fillId="59" borderId="0" xfId="0" applyFill="1"/>
    <xf numFmtId="0" fontId="129" fillId="59" borderId="0" xfId="0" applyFont="1" applyFill="1" applyAlignment="1">
      <alignment horizontal="justify"/>
    </xf>
    <xf numFmtId="0" fontId="129" fillId="59" borderId="0" xfId="0" applyFont="1" applyFill="1" applyAlignment="1">
      <alignment horizontal="justify" vertical="center" wrapText="1"/>
    </xf>
    <xf numFmtId="0" fontId="131" fillId="59" borderId="0" xfId="0" applyFont="1" applyFill="1" applyAlignment="1">
      <alignment horizontal="justify" wrapText="1"/>
    </xf>
    <xf numFmtId="0" fontId="129" fillId="59" borderId="0" xfId="0" applyFont="1" applyFill="1" applyAlignment="1">
      <alignment horizontal="justify" wrapText="1"/>
    </xf>
    <xf numFmtId="0" fontId="129" fillId="59" borderId="0" xfId="0" applyFont="1" applyFill="1" applyAlignment="1">
      <alignment horizontal="justify" vertical="justify" wrapText="1"/>
    </xf>
    <xf numFmtId="0" fontId="129" fillId="59" borderId="0" xfId="0" applyFont="1" applyFill="1" applyAlignment="1">
      <alignment horizontal="left"/>
    </xf>
    <xf numFmtId="0" fontId="129" fillId="59" borderId="0" xfId="0" applyFont="1" applyFill="1" applyAlignment="1">
      <alignment horizontal="justify" vertical="top" wrapText="1"/>
    </xf>
    <xf numFmtId="0" fontId="129" fillId="59" borderId="0" xfId="0" applyFont="1" applyFill="1" applyAlignment="1">
      <alignment vertical="center"/>
    </xf>
    <xf numFmtId="0" fontId="134" fillId="59" borderId="0" xfId="0" applyFont="1" applyFill="1" applyAlignment="1">
      <alignment horizontal="center" vertical="center" wrapText="1" readingOrder="1"/>
    </xf>
    <xf numFmtId="10" fontId="134" fillId="59" borderId="0" xfId="0" applyNumberFormat="1" applyFont="1" applyFill="1" applyAlignment="1">
      <alignment vertical="center" wrapText="1" readingOrder="1"/>
    </xf>
    <xf numFmtId="0" fontId="129" fillId="59" borderId="0" xfId="0" applyFont="1" applyFill="1" applyAlignment="1">
      <alignment vertical="top"/>
    </xf>
    <xf numFmtId="0" fontId="129" fillId="59" borderId="0" xfId="0" applyFont="1" applyFill="1" applyAlignment="1">
      <alignment horizontal="justify" vertical="top"/>
    </xf>
    <xf numFmtId="0" fontId="129" fillId="59" borderId="0" xfId="0" applyFont="1" applyFill="1" applyAlignment="1">
      <alignment horizontal="left" vertical="top"/>
    </xf>
    <xf numFmtId="0" fontId="138" fillId="59" borderId="0" xfId="0" applyFont="1" applyFill="1"/>
    <xf numFmtId="0" fontId="139" fillId="59" borderId="0" xfId="0" applyFont="1" applyFill="1" applyAlignment="1">
      <alignment horizontal="justify" vertical="center"/>
    </xf>
    <xf numFmtId="0" fontId="129" fillId="59" borderId="0" xfId="0" applyFont="1" applyFill="1" applyAlignment="1">
      <alignment vertical="center" wrapText="1"/>
    </xf>
    <xf numFmtId="0" fontId="111" fillId="59" borderId="0" xfId="1667" quotePrefix="1" applyFont="1" applyFill="1" applyAlignment="1">
      <alignment horizontal="center"/>
    </xf>
    <xf numFmtId="0" fontId="94" fillId="59" borderId="0" xfId="1496" applyFont="1" applyFill="1"/>
    <xf numFmtId="2" fontId="91" fillId="59" borderId="37" xfId="0" applyNumberFormat="1" applyFont="1" applyFill="1" applyBorder="1" applyAlignment="1">
      <alignment horizontal="center" vertical="center"/>
    </xf>
    <xf numFmtId="0" fontId="91" fillId="59" borderId="0" xfId="0" applyFont="1" applyFill="1" applyAlignment="1">
      <alignment vertical="center"/>
    </xf>
    <xf numFmtId="2" fontId="91" fillId="59" borderId="0" xfId="0" applyNumberFormat="1" applyFont="1" applyFill="1" applyAlignment="1">
      <alignment horizontal="center" vertical="center"/>
    </xf>
    <xf numFmtId="0" fontId="46" fillId="59" borderId="0" xfId="1667" applyFont="1" applyFill="1"/>
    <xf numFmtId="0" fontId="112" fillId="59" borderId="0" xfId="1496" applyFont="1" applyFill="1" applyAlignment="1">
      <alignment horizontal="justify" vertical="center"/>
    </xf>
    <xf numFmtId="0" fontId="94" fillId="59" borderId="0" xfId="1667" applyFont="1" applyFill="1" applyAlignment="1">
      <alignment wrapText="1"/>
    </xf>
    <xf numFmtId="0" fontId="113" fillId="59" borderId="0" xfId="0" applyFont="1" applyFill="1" applyAlignment="1">
      <alignment horizontal="justify" vertical="center"/>
    </xf>
    <xf numFmtId="0" fontId="118" fillId="59" borderId="0" xfId="1500" applyFont="1" applyFill="1" applyAlignment="1">
      <alignment horizontal="justify" vertical="justify" wrapText="1"/>
    </xf>
    <xf numFmtId="0" fontId="88" fillId="59" borderId="0" xfId="1496" applyFont="1" applyFill="1"/>
    <xf numFmtId="0" fontId="118" fillId="59" borderId="0" xfId="1496" applyFont="1" applyFill="1" applyAlignment="1">
      <alignment horizontal="justify" vertical="center" wrapText="1"/>
    </xf>
    <xf numFmtId="0" fontId="110" fillId="59" borderId="0" xfId="1496" applyFont="1" applyFill="1"/>
    <xf numFmtId="0" fontId="87" fillId="59" borderId="0" xfId="1496" applyFont="1" applyFill="1" applyAlignment="1">
      <alignment horizontal="justify" vertical="center" wrapText="1"/>
    </xf>
    <xf numFmtId="0" fontId="95" fillId="59" borderId="0" xfId="1496" applyFont="1" applyFill="1"/>
    <xf numFmtId="0" fontId="87" fillId="59" borderId="0" xfId="1496" applyFont="1" applyFill="1" applyAlignment="1">
      <alignment horizontal="justify" wrapText="1"/>
    </xf>
    <xf numFmtId="0" fontId="94" fillId="59" borderId="0" xfId="1496" applyFont="1" applyFill="1" applyAlignment="1">
      <alignment vertical="center"/>
    </xf>
    <xf numFmtId="0" fontId="95" fillId="59" borderId="0" xfId="1496" applyFont="1" applyFill="1" applyAlignment="1">
      <alignment vertical="center"/>
    </xf>
    <xf numFmtId="0" fontId="96" fillId="59" borderId="0" xfId="1496" applyFont="1" applyFill="1"/>
    <xf numFmtId="0" fontId="97" fillId="59" borderId="0" xfId="1496" applyFont="1" applyFill="1"/>
    <xf numFmtId="0" fontId="121" fillId="59" borderId="0" xfId="1496" applyFont="1" applyFill="1" applyAlignment="1">
      <alignment vertical="top" wrapText="1"/>
    </xf>
    <xf numFmtId="0" fontId="88" fillId="59" borderId="0" xfId="1496" applyFont="1" applyFill="1" applyAlignment="1">
      <alignment horizontal="center"/>
    </xf>
    <xf numFmtId="0" fontId="88" fillId="59" borderId="0" xfId="1496" applyFont="1" applyFill="1" applyAlignment="1">
      <alignment horizontal="center" vertical="center"/>
    </xf>
    <xf numFmtId="0" fontId="122" fillId="59" borderId="0" xfId="1496" applyFont="1" applyFill="1"/>
    <xf numFmtId="0" fontId="116" fillId="59" borderId="0" xfId="1496" applyFont="1" applyFill="1"/>
    <xf numFmtId="0" fontId="114" fillId="59" borderId="0" xfId="1496" applyFont="1" applyFill="1" applyAlignment="1">
      <alignment horizontal="center" vertical="center"/>
    </xf>
    <xf numFmtId="0" fontId="116" fillId="59" borderId="0" xfId="1496" applyFont="1" applyFill="1" applyAlignment="1">
      <alignment vertical="center"/>
    </xf>
    <xf numFmtId="0" fontId="117" fillId="59" borderId="0" xfId="1496" applyFont="1" applyFill="1"/>
    <xf numFmtId="0" fontId="117" fillId="59" borderId="0" xfId="1496" applyFont="1" applyFill="1" applyAlignment="1">
      <alignment horizontal="left" vertical="center" indent="3"/>
    </xf>
    <xf numFmtId="0" fontId="117" fillId="59" borderId="0" xfId="1496" applyFont="1" applyFill="1" applyAlignment="1">
      <alignment horizontal="left" vertical="center"/>
    </xf>
    <xf numFmtId="0" fontId="88" fillId="59" borderId="0" xfId="1496" quotePrefix="1" applyFont="1" applyFill="1" applyAlignment="1">
      <alignment horizontal="center"/>
    </xf>
    <xf numFmtId="0" fontId="88" fillId="59" borderId="0" xfId="1496" applyFont="1" applyFill="1" applyAlignment="1">
      <alignment vertical="center" wrapText="1"/>
    </xf>
    <xf numFmtId="164" fontId="123" fillId="59" borderId="0" xfId="2545" applyNumberFormat="1" applyFont="1" applyFill="1" applyBorder="1" applyAlignment="1">
      <alignment vertical="center"/>
    </xf>
    <xf numFmtId="164" fontId="123" fillId="59" borderId="0" xfId="2545" applyNumberFormat="1" applyFont="1" applyFill="1" applyBorder="1" applyAlignment="1">
      <alignment horizontal="center" vertical="center"/>
    </xf>
    <xf numFmtId="164" fontId="91" fillId="59" borderId="0" xfId="2545" applyNumberFormat="1" applyFont="1" applyFill="1" applyBorder="1" applyAlignment="1">
      <alignment horizontal="center" vertical="center"/>
    </xf>
    <xf numFmtId="164" fontId="90" fillId="59" borderId="0" xfId="2545" applyNumberFormat="1" applyFont="1" applyFill="1" applyBorder="1" applyAlignment="1">
      <alignment horizontal="center" vertical="center"/>
    </xf>
    <xf numFmtId="0" fontId="124" fillId="59" borderId="0" xfId="1496" applyFont="1" applyFill="1" applyAlignment="1">
      <alignment horizontal="left" vertical="center"/>
    </xf>
    <xf numFmtId="0" fontId="125" fillId="59" borderId="0" xfId="1496" applyFont="1" applyFill="1" applyAlignment="1">
      <alignment vertical="center"/>
    </xf>
    <xf numFmtId="0" fontId="126" fillId="59" borderId="0" xfId="1496" applyFont="1" applyFill="1" applyAlignment="1">
      <alignment vertical="center"/>
    </xf>
    <xf numFmtId="0" fontId="124" fillId="59" borderId="0" xfId="1496" applyFont="1" applyFill="1" applyAlignment="1">
      <alignment horizontal="center" vertical="center"/>
    </xf>
    <xf numFmtId="0" fontId="127" fillId="59" borderId="0" xfId="1496" applyFont="1" applyFill="1" applyAlignment="1">
      <alignment vertical="center"/>
    </xf>
    <xf numFmtId="0" fontId="124" fillId="59" borderId="0" xfId="1496" applyFont="1" applyFill="1" applyAlignment="1">
      <alignment vertical="center"/>
    </xf>
    <xf numFmtId="0" fontId="94" fillId="59" borderId="0" xfId="1496" applyFont="1" applyFill="1" applyAlignment="1">
      <alignment horizontal="center"/>
    </xf>
    <xf numFmtId="0" fontId="101" fillId="59" borderId="0" xfId="1496" applyFont="1" applyFill="1" applyAlignment="1">
      <alignment horizontal="left"/>
    </xf>
    <xf numFmtId="0" fontId="95" fillId="59" borderId="0" xfId="1496" applyFont="1" applyFill="1" applyAlignment="1">
      <alignment horizontal="center"/>
    </xf>
    <xf numFmtId="17" fontId="102" fillId="59" borderId="0" xfId="1496" quotePrefix="1" applyNumberFormat="1" applyFont="1" applyFill="1"/>
    <xf numFmtId="0" fontId="114" fillId="59" borderId="0" xfId="1496" applyFont="1" applyFill="1" applyAlignment="1">
      <alignment horizontal="justify" vertical="justify" wrapText="1"/>
    </xf>
    <xf numFmtId="0" fontId="96" fillId="59" borderId="0" xfId="1496" applyFont="1" applyFill="1" applyAlignment="1">
      <alignment horizontal="center"/>
    </xf>
    <xf numFmtId="0" fontId="114" fillId="59" borderId="0" xfId="1496" applyFont="1" applyFill="1" applyAlignment="1">
      <alignment vertical="top" wrapText="1"/>
    </xf>
    <xf numFmtId="0" fontId="96" fillId="59" borderId="0" xfId="1496" applyFont="1" applyFill="1" applyAlignment="1">
      <alignment horizontal="center" vertical="center"/>
    </xf>
    <xf numFmtId="0" fontId="103" fillId="59" borderId="0" xfId="1496" applyFont="1" applyFill="1"/>
    <xf numFmtId="0" fontId="96" fillId="59" borderId="0" xfId="1496" applyFont="1" applyFill="1" applyAlignment="1">
      <alignment vertical="center" wrapText="1"/>
    </xf>
    <xf numFmtId="164" fontId="104" fillId="59" borderId="0" xfId="2545" applyNumberFormat="1" applyFont="1" applyFill="1" applyBorder="1" applyAlignment="1">
      <alignment vertical="center"/>
    </xf>
    <xf numFmtId="164" fontId="104" fillId="59" borderId="0" xfId="2545" applyNumberFormat="1" applyFont="1" applyFill="1" applyBorder="1" applyAlignment="1">
      <alignment horizontal="center" vertical="center"/>
    </xf>
    <xf numFmtId="164" fontId="105" fillId="59" borderId="0" xfId="2545" applyNumberFormat="1" applyFont="1" applyFill="1" applyBorder="1" applyAlignment="1">
      <alignment horizontal="center" vertical="center"/>
    </xf>
    <xf numFmtId="164" fontId="94" fillId="59" borderId="0" xfId="2545" applyNumberFormat="1" applyFont="1" applyFill="1" applyBorder="1" applyAlignment="1">
      <alignment horizontal="center" vertical="center"/>
    </xf>
    <xf numFmtId="0" fontId="106" fillId="59" borderId="0" xfId="1496" applyFont="1" applyFill="1" applyAlignment="1">
      <alignment horizontal="left" vertical="center"/>
    </xf>
    <xf numFmtId="0" fontId="107" fillId="59" borderId="0" xfId="1496" applyFont="1" applyFill="1" applyAlignment="1">
      <alignment vertical="center"/>
    </xf>
    <xf numFmtId="0" fontId="108" fillId="59" borderId="0" xfId="1496" applyFont="1" applyFill="1" applyAlignment="1">
      <alignment vertical="center"/>
    </xf>
    <xf numFmtId="0" fontId="106" fillId="59" borderId="0" xfId="1496" applyFont="1" applyFill="1" applyAlignment="1">
      <alignment horizontal="center" vertical="center"/>
    </xf>
    <xf numFmtId="0" fontId="109" fillId="59" borderId="0" xfId="1496" applyFont="1" applyFill="1" applyAlignment="1">
      <alignment vertical="center"/>
    </xf>
    <xf numFmtId="0" fontId="94" fillId="59" borderId="0" xfId="1496" applyFont="1" applyFill="1" applyAlignment="1">
      <alignment vertical="center" wrapText="1"/>
    </xf>
    <xf numFmtId="1" fontId="91" fillId="60" borderId="15" xfId="1667" applyNumberFormat="1" applyFont="1" applyFill="1" applyBorder="1"/>
    <xf numFmtId="1" fontId="91" fillId="60" borderId="15" xfId="2317" applyNumberFormat="1" applyFont="1" applyFill="1" applyBorder="1"/>
    <xf numFmtId="181" fontId="91" fillId="60" borderId="23" xfId="2317" applyNumberFormat="1" applyFont="1" applyFill="1" applyBorder="1" applyAlignment="1">
      <alignment horizontal="center"/>
    </xf>
    <xf numFmtId="17" fontId="91" fillId="60" borderId="17" xfId="1496" applyNumberFormat="1" applyFont="1" applyFill="1" applyBorder="1" applyAlignment="1">
      <alignment horizontal="center" vertical="center"/>
    </xf>
    <xf numFmtId="17" fontId="91" fillId="60" borderId="14" xfId="1496" applyNumberFormat="1" applyFont="1" applyFill="1" applyBorder="1" applyAlignment="1">
      <alignment horizontal="center" vertical="center"/>
    </xf>
    <xf numFmtId="17" fontId="91" fillId="60" borderId="18" xfId="1496" applyNumberFormat="1" applyFont="1" applyFill="1" applyBorder="1" applyAlignment="1">
      <alignment horizontal="center" vertical="center"/>
    </xf>
    <xf numFmtId="181" fontId="142" fillId="62" borderId="15" xfId="2317" applyNumberFormat="1" applyFont="1" applyFill="1" applyBorder="1" applyAlignment="1">
      <alignment vertical="center"/>
    </xf>
    <xf numFmtId="39" fontId="142" fillId="62" borderId="13" xfId="2317" applyNumberFormat="1" applyFont="1" applyFill="1" applyBorder="1" applyAlignment="1">
      <alignment horizontal="right" vertical="center"/>
    </xf>
    <xf numFmtId="39" fontId="142" fillId="62" borderId="0" xfId="2317" applyNumberFormat="1" applyFont="1" applyFill="1" applyAlignment="1">
      <alignment horizontal="right" vertical="center"/>
    </xf>
    <xf numFmtId="39" fontId="142" fillId="62" borderId="19" xfId="2317" applyNumberFormat="1" applyFont="1" applyFill="1" applyBorder="1" applyAlignment="1">
      <alignment horizontal="right" vertical="center"/>
    </xf>
    <xf numFmtId="181" fontId="142" fillId="62" borderId="16" xfId="1667" applyNumberFormat="1" applyFont="1" applyFill="1" applyBorder="1" applyAlignment="1">
      <alignment vertical="center"/>
    </xf>
    <xf numFmtId="165" fontId="142" fillId="62" borderId="22" xfId="1182" applyNumberFormat="1" applyFont="1" applyFill="1" applyBorder="1" applyAlignment="1">
      <alignment horizontal="right" vertical="center"/>
    </xf>
    <xf numFmtId="3" fontId="142" fillId="62" borderId="20" xfId="1182" applyNumberFormat="1" applyFont="1" applyFill="1" applyBorder="1" applyAlignment="1">
      <alignment horizontal="right" vertical="center"/>
    </xf>
    <xf numFmtId="3" fontId="142" fillId="62" borderId="21" xfId="1182" applyNumberFormat="1" applyFont="1" applyFill="1" applyBorder="1" applyAlignment="1">
      <alignment horizontal="right" vertical="center"/>
    </xf>
    <xf numFmtId="4" fontId="142" fillId="62" borderId="22" xfId="1182" applyNumberFormat="1" applyFont="1" applyFill="1" applyBorder="1" applyAlignment="1">
      <alignment horizontal="right" vertical="center"/>
    </xf>
    <xf numFmtId="4" fontId="142" fillId="62" borderId="20" xfId="1182" applyNumberFormat="1" applyFont="1" applyFill="1" applyBorder="1" applyAlignment="1">
      <alignment horizontal="right" vertical="center"/>
    </xf>
    <xf numFmtId="4" fontId="142" fillId="62" borderId="21" xfId="1182" applyNumberFormat="1" applyFont="1" applyFill="1" applyBorder="1" applyAlignment="1">
      <alignment horizontal="right" vertical="center"/>
    </xf>
    <xf numFmtId="0" fontId="91" fillId="60" borderId="22" xfId="1496" applyFont="1" applyFill="1" applyBorder="1"/>
    <xf numFmtId="0" fontId="91" fillId="60" borderId="17" xfId="1496" applyFont="1" applyFill="1" applyBorder="1"/>
    <xf numFmtId="0" fontId="91" fillId="60" borderId="15" xfId="1496" applyFont="1" applyFill="1" applyBorder="1"/>
    <xf numFmtId="0" fontId="91" fillId="60" borderId="23" xfId="1496" applyFont="1" applyFill="1" applyBorder="1"/>
    <xf numFmtId="0" fontId="91" fillId="60" borderId="20" xfId="1496" applyFont="1" applyFill="1" applyBorder="1" applyAlignment="1">
      <alignment vertical="center"/>
    </xf>
    <xf numFmtId="0" fontId="91" fillId="60" borderId="21" xfId="1496" applyFont="1" applyFill="1" applyBorder="1" applyAlignment="1">
      <alignment vertical="center"/>
    </xf>
    <xf numFmtId="165" fontId="142" fillId="62" borderId="13" xfId="1182" applyNumberFormat="1" applyFont="1" applyFill="1" applyBorder="1" applyAlignment="1">
      <alignment horizontal="right" vertical="center"/>
    </xf>
    <xf numFmtId="165" fontId="142" fillId="62" borderId="20" xfId="1182" applyNumberFormat="1" applyFont="1" applyFill="1" applyBorder="1" applyAlignment="1">
      <alignment horizontal="right" vertical="center"/>
    </xf>
    <xf numFmtId="165" fontId="142" fillId="62" borderId="19" xfId="1182" applyNumberFormat="1" applyFont="1" applyFill="1" applyBorder="1" applyAlignment="1">
      <alignment horizontal="right" vertical="center"/>
    </xf>
    <xf numFmtId="43" fontId="142" fillId="62" borderId="13" xfId="1182" applyFont="1" applyFill="1" applyBorder="1" applyAlignment="1">
      <alignment horizontal="right" vertical="center"/>
    </xf>
    <xf numFmtId="43" fontId="142" fillId="62" borderId="0" xfId="1182" applyFont="1" applyFill="1" applyBorder="1" applyAlignment="1">
      <alignment horizontal="right" vertical="center"/>
    </xf>
    <xf numFmtId="43" fontId="142" fillId="62" borderId="19" xfId="1182" applyFont="1" applyFill="1" applyBorder="1" applyAlignment="1">
      <alignment horizontal="right" vertical="center"/>
    </xf>
    <xf numFmtId="41" fontId="142" fillId="62" borderId="13" xfId="1496" applyNumberFormat="1" applyFont="1" applyFill="1" applyBorder="1"/>
    <xf numFmtId="41" fontId="142" fillId="62" borderId="0" xfId="1496" applyNumberFormat="1" applyFont="1" applyFill="1"/>
    <xf numFmtId="41" fontId="142" fillId="62" borderId="19" xfId="1496" applyNumberFormat="1" applyFont="1" applyFill="1" applyBorder="1"/>
    <xf numFmtId="43" fontId="142" fillId="62" borderId="22" xfId="1182" applyFont="1" applyFill="1" applyBorder="1" applyAlignment="1">
      <alignment vertical="center"/>
    </xf>
    <xf numFmtId="43" fontId="142" fillId="62" borderId="0" xfId="1182" applyFont="1" applyFill="1" applyBorder="1" applyAlignment="1">
      <alignment vertical="center"/>
    </xf>
    <xf numFmtId="43" fontId="142" fillId="62" borderId="19" xfId="1182" applyFont="1" applyFill="1" applyBorder="1" applyAlignment="1">
      <alignment vertical="center"/>
    </xf>
    <xf numFmtId="165" fontId="142" fillId="62" borderId="0" xfId="1182" applyNumberFormat="1" applyFont="1" applyFill="1" applyBorder="1" applyAlignment="1">
      <alignment horizontal="right" vertical="center"/>
    </xf>
    <xf numFmtId="3" fontId="142" fillId="62" borderId="0" xfId="1182" applyNumberFormat="1" applyFont="1" applyFill="1" applyBorder="1" applyAlignment="1">
      <alignment horizontal="right" vertical="center"/>
    </xf>
    <xf numFmtId="3" fontId="142" fillId="62" borderId="19" xfId="1182" applyNumberFormat="1" applyFont="1" applyFill="1" applyBorder="1" applyAlignment="1">
      <alignment horizontal="right" vertical="center"/>
    </xf>
    <xf numFmtId="43" fontId="142" fillId="62" borderId="22" xfId="1182" applyFont="1" applyFill="1" applyBorder="1" applyAlignment="1">
      <alignment horizontal="right" vertical="center"/>
    </xf>
    <xf numFmtId="0" fontId="91" fillId="60" borderId="20" xfId="1496" applyFont="1" applyFill="1" applyBorder="1" applyAlignment="1">
      <alignment horizontal="left" vertical="center"/>
    </xf>
    <xf numFmtId="0" fontId="91" fillId="60" borderId="22" xfId="1496" applyFont="1" applyFill="1" applyBorder="1" applyAlignment="1">
      <alignment vertical="center"/>
    </xf>
    <xf numFmtId="0" fontId="91" fillId="60" borderId="17" xfId="1496" applyFont="1" applyFill="1" applyBorder="1" applyAlignment="1">
      <alignment vertical="center"/>
    </xf>
    <xf numFmtId="0" fontId="91" fillId="60" borderId="15" xfId="1857" applyFont="1" applyFill="1" applyBorder="1"/>
    <xf numFmtId="0" fontId="91" fillId="60" borderId="23" xfId="1858" applyFont="1" applyFill="1" applyBorder="1"/>
    <xf numFmtId="1" fontId="91" fillId="60" borderId="22" xfId="2317" applyNumberFormat="1" applyFont="1" applyFill="1" applyBorder="1" applyAlignment="1">
      <alignment vertical="center"/>
    </xf>
    <xf numFmtId="181" fontId="91" fillId="60" borderId="17" xfId="2317" applyNumberFormat="1" applyFont="1" applyFill="1" applyBorder="1" applyAlignment="1">
      <alignment horizontal="center" vertical="center"/>
    </xf>
    <xf numFmtId="49" fontId="91" fillId="60" borderId="17" xfId="1496" applyNumberFormat="1" applyFont="1" applyFill="1" applyBorder="1" applyAlignment="1">
      <alignment horizontal="center" vertical="center"/>
    </xf>
    <xf numFmtId="49" fontId="91" fillId="60" borderId="18" xfId="1496" applyNumberFormat="1" applyFont="1" applyFill="1" applyBorder="1" applyAlignment="1">
      <alignment horizontal="center" vertical="center"/>
    </xf>
    <xf numFmtId="181" fontId="91" fillId="60" borderId="10" xfId="2542" applyNumberFormat="1" applyFont="1" applyFill="1" applyBorder="1" applyAlignment="1">
      <alignment horizontal="center" vertical="center" wrapText="1"/>
    </xf>
    <xf numFmtId="181" fontId="91" fillId="60" borderId="10" xfId="2543" applyNumberFormat="1" applyFont="1" applyFill="1" applyBorder="1" applyAlignment="1">
      <alignment horizontal="center" vertical="center" wrapText="1"/>
    </xf>
    <xf numFmtId="0" fontId="118" fillId="59" borderId="0" xfId="1496" applyFont="1" applyFill="1" applyAlignment="1">
      <alignment horizontal="justify" wrapText="1"/>
    </xf>
    <xf numFmtId="0" fontId="91" fillId="59" borderId="62" xfId="0" applyFont="1" applyFill="1" applyBorder="1" applyAlignment="1">
      <alignment vertical="center"/>
    </xf>
    <xf numFmtId="2" fontId="91" fillId="59" borderId="62" xfId="0" applyNumberFormat="1" applyFont="1" applyFill="1" applyBorder="1" applyAlignment="1">
      <alignment horizontal="center" vertical="center"/>
    </xf>
    <xf numFmtId="2" fontId="91" fillId="63" borderId="35" xfId="0" applyNumberFormat="1" applyFont="1" applyFill="1" applyBorder="1" applyAlignment="1">
      <alignment horizontal="center" vertical="center" wrapText="1"/>
    </xf>
    <xf numFmtId="41" fontId="142" fillId="62" borderId="22" xfId="1496" applyNumberFormat="1" applyFont="1" applyFill="1" applyBorder="1" applyAlignment="1">
      <alignment horizontal="right"/>
    </xf>
    <xf numFmtId="41" fontId="142" fillId="62" borderId="20" xfId="1496" applyNumberFormat="1" applyFont="1" applyFill="1" applyBorder="1" applyAlignment="1">
      <alignment horizontal="right"/>
    </xf>
    <xf numFmtId="41" fontId="142" fillId="62" borderId="21" xfId="1496" applyNumberFormat="1" applyFont="1" applyFill="1" applyBorder="1" applyAlignment="1">
      <alignment horizontal="right"/>
    </xf>
    <xf numFmtId="181" fontId="142" fillId="62" borderId="10" xfId="1667" applyNumberFormat="1" applyFont="1" applyFill="1" applyBorder="1" applyAlignment="1">
      <alignment vertical="center"/>
    </xf>
    <xf numFmtId="165" fontId="142" fillId="62" borderId="33" xfId="1182" applyNumberFormat="1" applyFont="1" applyFill="1" applyBorder="1" applyAlignment="1">
      <alignment horizontal="right" vertical="center"/>
    </xf>
    <xf numFmtId="165" fontId="142" fillId="62" borderId="7" xfId="1182" applyNumberFormat="1" applyFont="1" applyFill="1" applyBorder="1" applyAlignment="1">
      <alignment horizontal="right" vertical="center"/>
    </xf>
    <xf numFmtId="165" fontId="142" fillId="62" borderId="34" xfId="1182" applyNumberFormat="1" applyFont="1" applyFill="1" applyBorder="1" applyAlignment="1">
      <alignment horizontal="right" vertical="center"/>
    </xf>
    <xf numFmtId="43" fontId="142" fillId="62" borderId="33" xfId="1182" applyFont="1" applyFill="1" applyBorder="1" applyAlignment="1">
      <alignment horizontal="right" vertical="center"/>
    </xf>
    <xf numFmtId="43" fontId="142" fillId="62" borderId="7" xfId="1182" applyFont="1" applyFill="1" applyBorder="1" applyAlignment="1">
      <alignment horizontal="right" vertical="center"/>
    </xf>
    <xf numFmtId="43" fontId="142" fillId="62" borderId="34" xfId="1182" applyFont="1" applyFill="1" applyBorder="1" applyAlignment="1">
      <alignment horizontal="right" vertical="center"/>
    </xf>
    <xf numFmtId="181" fontId="142" fillId="62" borderId="15" xfId="1667" applyNumberFormat="1" applyFont="1" applyFill="1" applyBorder="1" applyAlignment="1">
      <alignment horizontal="left" vertical="center"/>
    </xf>
    <xf numFmtId="165" fontId="142" fillId="62" borderId="21" xfId="1182" applyNumberFormat="1" applyFont="1" applyFill="1" applyBorder="1" applyAlignment="1">
      <alignment horizontal="right" vertical="center"/>
    </xf>
    <xf numFmtId="43" fontId="142" fillId="62" borderId="20" xfId="1182" applyFont="1" applyFill="1" applyBorder="1" applyAlignment="1">
      <alignment horizontal="right" vertical="center"/>
    </xf>
    <xf numFmtId="43" fontId="142" fillId="62" borderId="21" xfId="1182" applyFont="1" applyFill="1" applyBorder="1" applyAlignment="1">
      <alignment horizontal="right" vertical="center"/>
    </xf>
    <xf numFmtId="3" fontId="142" fillId="62" borderId="13" xfId="1182" applyNumberFormat="1" applyFont="1" applyFill="1" applyBorder="1" applyAlignment="1">
      <alignment horizontal="right" vertical="center"/>
    </xf>
    <xf numFmtId="41" fontId="142" fillId="62" borderId="20" xfId="1182" applyNumberFormat="1" applyFont="1" applyFill="1" applyBorder="1" applyAlignment="1">
      <alignment horizontal="right" vertical="center"/>
    </xf>
    <xf numFmtId="3" fontId="142" fillId="62" borderId="22" xfId="1182" applyNumberFormat="1" applyFont="1" applyFill="1" applyBorder="1" applyAlignment="1">
      <alignment horizontal="right" vertical="center"/>
    </xf>
    <xf numFmtId="0" fontId="142" fillId="62" borderId="15" xfId="1496" applyFont="1" applyFill="1" applyBorder="1" applyAlignment="1">
      <alignment vertical="center"/>
    </xf>
    <xf numFmtId="183" fontId="142" fillId="62" borderId="22" xfId="490" applyNumberFormat="1" applyFont="1" applyFill="1" applyBorder="1" applyAlignment="1">
      <alignment horizontal="right" vertical="center"/>
    </xf>
    <xf numFmtId="183" fontId="142" fillId="62" borderId="20" xfId="490" applyNumberFormat="1" applyFont="1" applyFill="1" applyBorder="1" applyAlignment="1">
      <alignment horizontal="right" vertical="center"/>
    </xf>
    <xf numFmtId="183" fontId="142" fillId="62" borderId="21" xfId="490" applyNumberFormat="1" applyFont="1" applyFill="1" applyBorder="1" applyAlignment="1">
      <alignment horizontal="right" vertical="center"/>
    </xf>
    <xf numFmtId="0" fontId="162" fillId="62" borderId="16" xfId="1496" applyFont="1" applyFill="1" applyBorder="1"/>
    <xf numFmtId="0" fontId="163" fillId="62" borderId="16" xfId="1496" applyFont="1" applyFill="1" applyBorder="1" applyAlignment="1">
      <alignment vertical="center"/>
    </xf>
    <xf numFmtId="0" fontId="152" fillId="59" borderId="0" xfId="0" applyFont="1" applyFill="1" applyAlignment="1">
      <alignment horizontal="center"/>
    </xf>
    <xf numFmtId="0" fontId="152" fillId="59" borderId="0" xfId="0" quotePrefix="1" applyFont="1" applyFill="1" applyAlignment="1">
      <alignment horizontal="center"/>
    </xf>
    <xf numFmtId="1" fontId="88" fillId="64" borderId="47" xfId="0" applyNumberFormat="1" applyFont="1" applyFill="1" applyBorder="1" applyAlignment="1">
      <alignment horizontal="center" vertical="center"/>
    </xf>
    <xf numFmtId="10" fontId="146" fillId="65" borderId="55" xfId="1652" applyNumberFormat="1" applyFont="1" applyFill="1" applyBorder="1"/>
    <xf numFmtId="0" fontId="140" fillId="64" borderId="44" xfId="0" applyFont="1" applyFill="1" applyBorder="1"/>
    <xf numFmtId="10" fontId="146" fillId="64" borderId="63" xfId="1652" applyNumberFormat="1" applyFont="1" applyFill="1" applyBorder="1"/>
    <xf numFmtId="10" fontId="146" fillId="65" borderId="44" xfId="1652" applyNumberFormat="1" applyFont="1" applyFill="1" applyBorder="1"/>
    <xf numFmtId="0" fontId="140" fillId="65" borderId="44" xfId="0" applyFont="1" applyFill="1" applyBorder="1"/>
    <xf numFmtId="10" fontId="146" fillId="66" borderId="44" xfId="1652" applyNumberFormat="1" applyFont="1" applyFill="1" applyBorder="1"/>
    <xf numFmtId="10" fontId="146" fillId="64" borderId="44" xfId="1652" applyNumberFormat="1" applyFont="1" applyFill="1" applyBorder="1"/>
    <xf numFmtId="0" fontId="154" fillId="64" borderId="47" xfId="0" applyFont="1" applyFill="1" applyBorder="1" applyAlignment="1">
      <alignment horizontal="center"/>
    </xf>
    <xf numFmtId="38" fontId="118" fillId="66" borderId="51" xfId="2546" applyNumberFormat="1" applyFont="1" applyFill="1" applyBorder="1" applyAlignment="1">
      <alignment horizontal="center"/>
    </xf>
    <xf numFmtId="38" fontId="118" fillId="65" borderId="51" xfId="2546" applyNumberFormat="1" applyFont="1" applyFill="1" applyBorder="1" applyAlignment="1">
      <alignment horizontal="center"/>
    </xf>
    <xf numFmtId="0" fontId="140" fillId="65" borderId="51" xfId="0" applyFont="1" applyFill="1" applyBorder="1" applyAlignment="1">
      <alignment horizontal="center"/>
    </xf>
    <xf numFmtId="0" fontId="140" fillId="65" borderId="47" xfId="0" applyFont="1" applyFill="1" applyBorder="1"/>
    <xf numFmtId="0" fontId="140" fillId="65" borderId="48" xfId="0" applyFont="1" applyFill="1" applyBorder="1" applyAlignment="1">
      <alignment horizontal="center"/>
    </xf>
    <xf numFmtId="0" fontId="140" fillId="66" borderId="47" xfId="0" applyFont="1" applyFill="1" applyBorder="1" applyAlignment="1">
      <alignment horizontal="center"/>
    </xf>
    <xf numFmtId="0" fontId="140" fillId="65" borderId="47" xfId="0" applyFont="1" applyFill="1" applyBorder="1" applyAlignment="1">
      <alignment horizontal="center"/>
    </xf>
    <xf numFmtId="0" fontId="140" fillId="64" borderId="47" xfId="0" applyFont="1" applyFill="1" applyBorder="1" applyAlignment="1">
      <alignment horizontal="center"/>
    </xf>
    <xf numFmtId="0" fontId="140" fillId="64" borderId="47" xfId="0" applyFont="1" applyFill="1" applyBorder="1"/>
    <xf numFmtId="0" fontId="140" fillId="66" borderId="51" xfId="0" applyFont="1" applyFill="1" applyBorder="1" applyAlignment="1">
      <alignment horizontal="center"/>
    </xf>
    <xf numFmtId="0" fontId="154" fillId="64" borderId="47" xfId="0" applyFont="1" applyFill="1" applyBorder="1" applyAlignment="1">
      <alignment horizontal="center" vertical="center"/>
    </xf>
    <xf numFmtId="0" fontId="140" fillId="64" borderId="51" xfId="0" applyFont="1" applyFill="1" applyBorder="1" applyAlignment="1">
      <alignment horizontal="center"/>
    </xf>
    <xf numFmtId="0" fontId="140" fillId="64" borderId="48" xfId="0" applyFont="1" applyFill="1" applyBorder="1" applyAlignment="1">
      <alignment horizontal="center"/>
    </xf>
    <xf numFmtId="0" fontId="118" fillId="65" borderId="47" xfId="0" applyFont="1" applyFill="1" applyBorder="1" applyAlignment="1">
      <alignment horizontal="center"/>
    </xf>
    <xf numFmtId="0" fontId="140" fillId="66" borderId="48" xfId="0" applyFont="1" applyFill="1" applyBorder="1" applyAlignment="1">
      <alignment horizontal="center"/>
    </xf>
    <xf numFmtId="0" fontId="155" fillId="61" borderId="47" xfId="0" applyFont="1" applyFill="1" applyBorder="1"/>
    <xf numFmtId="0" fontId="140" fillId="61" borderId="47" xfId="0" applyFont="1" applyFill="1" applyBorder="1"/>
    <xf numFmtId="38" fontId="118" fillId="64" borderId="51" xfId="2546" applyNumberFormat="1" applyFont="1" applyFill="1" applyBorder="1" applyAlignment="1">
      <alignment horizontal="center"/>
    </xf>
    <xf numFmtId="38" fontId="118" fillId="64" borderId="47" xfId="2546" applyNumberFormat="1" applyFont="1" applyFill="1" applyBorder="1" applyAlignment="1">
      <alignment horizontal="center"/>
    </xf>
    <xf numFmtId="0" fontId="140" fillId="63" borderId="47" xfId="0" applyFont="1" applyFill="1" applyBorder="1" applyAlignment="1">
      <alignment horizontal="center"/>
    </xf>
    <xf numFmtId="0" fontId="140" fillId="63" borderId="47" xfId="0" applyFont="1" applyFill="1" applyBorder="1"/>
    <xf numFmtId="0" fontId="150" fillId="63" borderId="47" xfId="0" applyFont="1" applyFill="1" applyBorder="1" applyAlignment="1">
      <alignment horizontal="left"/>
    </xf>
    <xf numFmtId="38" fontId="118" fillId="66" borderId="47" xfId="2546" applyNumberFormat="1" applyFont="1" applyFill="1" applyBorder="1" applyAlignment="1">
      <alignment horizontal="center"/>
    </xf>
    <xf numFmtId="0" fontId="140" fillId="63" borderId="51" xfId="0" applyFont="1" applyFill="1" applyBorder="1" applyAlignment="1">
      <alignment horizontal="center"/>
    </xf>
    <xf numFmtId="0" fontId="140" fillId="63" borderId="48" xfId="0" applyFont="1" applyFill="1" applyBorder="1" applyAlignment="1">
      <alignment horizontal="center"/>
    </xf>
    <xf numFmtId="0" fontId="150" fillId="61" borderId="47" xfId="0" applyFont="1" applyFill="1" applyBorder="1" applyAlignment="1">
      <alignment horizontal="left"/>
    </xf>
    <xf numFmtId="0" fontId="118" fillId="65" borderId="51" xfId="0" applyFont="1" applyFill="1" applyBorder="1" applyAlignment="1">
      <alignment horizontal="center"/>
    </xf>
    <xf numFmtId="0" fontId="140" fillId="66" borderId="47" xfId="0" applyFont="1" applyFill="1" applyBorder="1"/>
    <xf numFmtId="1" fontId="88" fillId="66" borderId="47" xfId="0" applyNumberFormat="1" applyFont="1" applyFill="1" applyBorder="1" applyAlignment="1">
      <alignment horizontal="center" vertical="center"/>
    </xf>
    <xf numFmtId="0" fontId="150" fillId="64" borderId="47" xfId="0" applyFont="1" applyFill="1" applyBorder="1" applyAlignment="1">
      <alignment horizontal="left"/>
    </xf>
    <xf numFmtId="0" fontId="150" fillId="65" borderId="47" xfId="0" applyFont="1" applyFill="1" applyBorder="1" applyAlignment="1">
      <alignment horizontal="left"/>
    </xf>
    <xf numFmtId="1" fontId="88" fillId="64" borderId="49" xfId="0" applyNumberFormat="1" applyFont="1" applyFill="1" applyBorder="1" applyAlignment="1">
      <alignment horizontal="center" vertical="center"/>
    </xf>
    <xf numFmtId="0" fontId="140" fillId="63" borderId="49" xfId="0" applyFont="1" applyFill="1" applyBorder="1" applyAlignment="1">
      <alignment horizontal="center"/>
    </xf>
    <xf numFmtId="0" fontId="140" fillId="63" borderId="49" xfId="0" applyFont="1" applyFill="1" applyBorder="1"/>
    <xf numFmtId="0" fontId="140" fillId="63" borderId="52" xfId="0" applyFont="1" applyFill="1" applyBorder="1" applyAlignment="1">
      <alignment horizontal="center"/>
    </xf>
    <xf numFmtId="0" fontId="155" fillId="61" borderId="49" xfId="0" applyFont="1" applyFill="1" applyBorder="1"/>
    <xf numFmtId="0" fontId="155" fillId="61" borderId="52" xfId="0" applyFont="1" applyFill="1" applyBorder="1"/>
    <xf numFmtId="0" fontId="150" fillId="63" borderId="49" xfId="0" applyFont="1" applyFill="1" applyBorder="1" applyAlignment="1">
      <alignment vertical="center"/>
    </xf>
    <xf numFmtId="0" fontId="150" fillId="63" borderId="49" xfId="0" applyFont="1" applyFill="1" applyBorder="1"/>
    <xf numFmtId="38" fontId="118" fillId="64" borderId="55" xfId="2546" applyNumberFormat="1" applyFont="1" applyFill="1" applyBorder="1" applyAlignment="1">
      <alignment horizontal="center"/>
    </xf>
    <xf numFmtId="49" fontId="87" fillId="61" borderId="49" xfId="0" applyNumberFormat="1" applyFont="1" applyFill="1" applyBorder="1" applyAlignment="1">
      <alignment horizontal="left" vertical="center"/>
    </xf>
    <xf numFmtId="0" fontId="129" fillId="64" borderId="0" xfId="0" applyFont="1" applyFill="1"/>
    <xf numFmtId="0" fontId="129" fillId="66" borderId="0" xfId="0" applyFont="1" applyFill="1"/>
    <xf numFmtId="0" fontId="129" fillId="65" borderId="0" xfId="0" applyFont="1" applyFill="1"/>
    <xf numFmtId="0" fontId="87" fillId="64" borderId="40" xfId="1866" applyFont="1" applyFill="1" applyBorder="1"/>
    <xf numFmtId="0" fontId="87" fillId="66" borderId="40" xfId="1866" applyFont="1" applyFill="1" applyBorder="1"/>
    <xf numFmtId="0" fontId="87" fillId="65" borderId="40" xfId="1866" applyFont="1" applyFill="1" applyBorder="1"/>
    <xf numFmtId="0" fontId="129" fillId="64" borderId="40" xfId="1508" applyFont="1" applyFill="1" applyBorder="1" applyAlignment="1">
      <alignment horizontal="center" vertical="center"/>
    </xf>
    <xf numFmtId="0" fontId="129" fillId="66" borderId="40" xfId="1508" applyFont="1" applyFill="1" applyBorder="1" applyAlignment="1">
      <alignment horizontal="center" vertical="center"/>
    </xf>
    <xf numFmtId="0" fontId="129" fillId="65" borderId="40" xfId="1508" applyFont="1" applyFill="1" applyBorder="1" applyAlignment="1">
      <alignment horizontal="center" vertical="center"/>
    </xf>
    <xf numFmtId="0" fontId="142" fillId="67" borderId="0" xfId="0" applyFont="1" applyFill="1" applyAlignment="1">
      <alignment horizontal="center"/>
    </xf>
    <xf numFmtId="187" fontId="100" fillId="59" borderId="0" xfId="1667" quotePrefix="1" applyNumberFormat="1" applyFont="1" applyFill="1" applyAlignment="1">
      <alignment horizontal="right" vertical="center"/>
    </xf>
    <xf numFmtId="187" fontId="100" fillId="59" borderId="0" xfId="1667" applyNumberFormat="1" applyFont="1" applyFill="1" applyAlignment="1">
      <alignment horizontal="right" vertical="center"/>
    </xf>
    <xf numFmtId="0" fontId="94" fillId="59" borderId="0" xfId="1496" applyFont="1" applyFill="1" applyAlignment="1">
      <alignment horizontal="left"/>
    </xf>
    <xf numFmtId="0" fontId="114" fillId="59" borderId="0" xfId="1496" applyFont="1" applyFill="1" applyAlignment="1">
      <alignment horizontal="justify" vertical="top" wrapText="1"/>
    </xf>
    <xf numFmtId="0" fontId="94" fillId="59" borderId="0" xfId="1496" applyFont="1" applyFill="1" applyAlignment="1">
      <alignment horizontal="left" vertical="center"/>
    </xf>
    <xf numFmtId="0" fontId="90" fillId="59" borderId="0" xfId="1496" applyFont="1" applyFill="1" applyAlignment="1">
      <alignment horizontal="left" vertical="center"/>
    </xf>
    <xf numFmtId="0" fontId="90" fillId="59" borderId="0" xfId="1496" applyFont="1" applyFill="1" applyAlignment="1">
      <alignment horizontal="left"/>
    </xf>
    <xf numFmtId="0" fontId="88" fillId="59" borderId="0" xfId="1496" applyFont="1" applyFill="1" applyAlignment="1">
      <alignment horizontal="left" vertical="center" wrapText="1"/>
    </xf>
    <xf numFmtId="0" fontId="86" fillId="59" borderId="0" xfId="1496" applyFont="1" applyFill="1" applyAlignment="1">
      <alignment horizontal="left" vertical="center" wrapText="1"/>
    </xf>
    <xf numFmtId="0" fontId="111" fillId="59" borderId="0" xfId="1667" quotePrefix="1" applyFont="1" applyFill="1" applyAlignment="1">
      <alignment horizontal="center"/>
    </xf>
    <xf numFmtId="0" fontId="115" fillId="59" borderId="0" xfId="1667" applyFont="1" applyFill="1" applyAlignment="1">
      <alignment horizontal="center" vertical="center" wrapText="1"/>
    </xf>
    <xf numFmtId="0" fontId="110" fillId="59" borderId="0" xfId="1667" applyFont="1" applyFill="1" applyAlignment="1">
      <alignment horizontal="center" vertical="center" wrapText="1"/>
    </xf>
    <xf numFmtId="0" fontId="148" fillId="59" borderId="0" xfId="1667" applyFont="1" applyFill="1" applyAlignment="1">
      <alignment horizontal="center" vertical="center" wrapText="1"/>
    </xf>
    <xf numFmtId="0" fontId="91" fillId="59" borderId="0" xfId="1667" applyFont="1" applyFill="1" applyAlignment="1">
      <alignment horizontal="center" vertical="center" wrapText="1"/>
    </xf>
    <xf numFmtId="0" fontId="161" fillId="59" borderId="0" xfId="1667" applyFont="1" applyFill="1" applyAlignment="1">
      <alignment horizontal="center" vertical="center" wrapText="1"/>
    </xf>
    <xf numFmtId="0" fontId="115" fillId="59" borderId="0" xfId="1496" applyFont="1" applyFill="1" applyAlignment="1">
      <alignment horizontal="center" vertical="center" wrapText="1"/>
    </xf>
    <xf numFmtId="0" fontId="110" fillId="59" borderId="0" xfId="1496" applyFont="1" applyFill="1" applyAlignment="1">
      <alignment horizontal="center" vertical="center"/>
    </xf>
    <xf numFmtId="0" fontId="134" fillId="59" borderId="0" xfId="0" applyFont="1" applyFill="1" applyAlignment="1">
      <alignment horizontal="center" vertical="center" wrapText="1" readingOrder="1"/>
    </xf>
    <xf numFmtId="0" fontId="135" fillId="59" borderId="33" xfId="0" applyFont="1" applyFill="1" applyBorder="1" applyAlignment="1">
      <alignment horizontal="center" vertical="center" wrapText="1" readingOrder="1"/>
    </xf>
    <xf numFmtId="0" fontId="135" fillId="59" borderId="7" xfId="0" applyFont="1" applyFill="1" applyBorder="1" applyAlignment="1">
      <alignment horizontal="center" vertical="center" wrapText="1" readingOrder="1"/>
    </xf>
    <xf numFmtId="0" fontId="135" fillId="59" borderId="34" xfId="0" applyFont="1" applyFill="1" applyBorder="1" applyAlignment="1">
      <alignment horizontal="center" vertical="center" wrapText="1" readingOrder="1"/>
    </xf>
    <xf numFmtId="10" fontId="135" fillId="59" borderId="33" xfId="0" applyNumberFormat="1" applyFont="1" applyFill="1" applyBorder="1" applyAlignment="1">
      <alignment horizontal="center" vertical="center" wrapText="1" readingOrder="1"/>
    </xf>
    <xf numFmtId="10" fontId="135" fillId="59" borderId="34" xfId="0" applyNumberFormat="1" applyFont="1" applyFill="1" applyBorder="1" applyAlignment="1">
      <alignment horizontal="center" vertical="center" wrapText="1" readingOrder="1"/>
    </xf>
    <xf numFmtId="0" fontId="130" fillId="59" borderId="0" xfId="0" applyFont="1" applyFill="1" applyAlignment="1">
      <alignment horizontal="center"/>
    </xf>
    <xf numFmtId="49" fontId="130" fillId="59" borderId="0" xfId="0" quotePrefix="1" applyNumberFormat="1" applyFont="1" applyFill="1" applyAlignment="1">
      <alignment horizontal="center"/>
    </xf>
    <xf numFmtId="49" fontId="130" fillId="59" borderId="0" xfId="0" applyNumberFormat="1" applyFont="1" applyFill="1" applyAlignment="1">
      <alignment horizontal="center"/>
    </xf>
    <xf numFmtId="0" fontId="87" fillId="59" borderId="0" xfId="0" applyFont="1" applyFill="1" applyAlignment="1">
      <alignment horizontal="justify" vertical="top" wrapText="1"/>
    </xf>
    <xf numFmtId="0" fontId="131" fillId="59" borderId="0" xfId="0" applyFont="1" applyFill="1" applyAlignment="1">
      <alignment horizontal="justify" wrapText="1"/>
    </xf>
    <xf numFmtId="0" fontId="133" fillId="59" borderId="33" xfId="0" applyFont="1" applyFill="1" applyBorder="1" applyAlignment="1">
      <alignment horizontal="center" vertical="center" wrapText="1"/>
    </xf>
    <xf numFmtId="0" fontId="133" fillId="59" borderId="7" xfId="0" applyFont="1" applyFill="1" applyBorder="1" applyAlignment="1">
      <alignment horizontal="center" vertical="center" wrapText="1"/>
    </xf>
    <xf numFmtId="0" fontId="133" fillId="59" borderId="34" xfId="0" applyFont="1" applyFill="1" applyBorder="1" applyAlignment="1">
      <alignment horizontal="center" vertical="center" wrapText="1"/>
    </xf>
    <xf numFmtId="0" fontId="87" fillId="59" borderId="0" xfId="0" applyFont="1" applyFill="1" applyAlignment="1">
      <alignment horizontal="justify" vertical="justify" wrapText="1"/>
    </xf>
    <xf numFmtId="0" fontId="87" fillId="59" borderId="0" xfId="0" applyFont="1" applyFill="1" applyAlignment="1">
      <alignment horizontal="justify" vertical="center" wrapText="1"/>
    </xf>
    <xf numFmtId="0" fontId="136" fillId="59" borderId="33" xfId="0" applyFont="1" applyFill="1" applyBorder="1" applyAlignment="1">
      <alignment horizontal="center" wrapText="1" readingOrder="1"/>
    </xf>
    <xf numFmtId="0" fontId="136" fillId="59" borderId="7" xfId="0" applyFont="1" applyFill="1" applyBorder="1" applyAlignment="1">
      <alignment horizontal="center" wrapText="1" readingOrder="1"/>
    </xf>
    <xf numFmtId="0" fontId="136" fillId="59" borderId="34" xfId="0" applyFont="1" applyFill="1" applyBorder="1" applyAlignment="1">
      <alignment horizontal="center" wrapText="1" readingOrder="1"/>
    </xf>
    <xf numFmtId="10" fontId="136" fillId="59" borderId="33" xfId="0" applyNumberFormat="1" applyFont="1" applyFill="1" applyBorder="1" applyAlignment="1">
      <alignment horizontal="center" wrapText="1" readingOrder="1"/>
    </xf>
    <xf numFmtId="10" fontId="136" fillId="59" borderId="34" xfId="0" applyNumberFormat="1" applyFont="1" applyFill="1" applyBorder="1" applyAlignment="1">
      <alignment horizontal="center" wrapText="1" readingOrder="1"/>
    </xf>
    <xf numFmtId="10" fontId="134" fillId="59" borderId="0" xfId="0" applyNumberFormat="1" applyFont="1" applyFill="1" applyAlignment="1">
      <alignment horizontal="center" vertical="center" wrapText="1" readingOrder="1"/>
    </xf>
    <xf numFmtId="0" fontId="129" fillId="59" borderId="0" xfId="0" applyFont="1" applyFill="1" applyAlignment="1">
      <alignment horizontal="justify" vertical="center"/>
    </xf>
    <xf numFmtId="0" fontId="87" fillId="59" borderId="0" xfId="0" applyFont="1" applyFill="1" applyAlignment="1">
      <alignment horizontal="left" vertical="top" wrapText="1"/>
    </xf>
    <xf numFmtId="0" fontId="129" fillId="59" borderId="0" xfId="0" applyFont="1" applyFill="1" applyAlignment="1">
      <alignment horizontal="justify" vertical="top" wrapText="1"/>
    </xf>
    <xf numFmtId="0" fontId="129" fillId="59" borderId="0" xfId="0" applyFont="1" applyFill="1" applyAlignment="1">
      <alignment horizontal="justify" vertical="center" wrapText="1"/>
    </xf>
    <xf numFmtId="0" fontId="129" fillId="64" borderId="38" xfId="0" applyFont="1" applyFill="1" applyBorder="1" applyAlignment="1">
      <alignment horizontal="justify"/>
    </xf>
    <xf numFmtId="0" fontId="129" fillId="64" borderId="39" xfId="0" applyFont="1" applyFill="1" applyBorder="1" applyAlignment="1">
      <alignment horizontal="justify"/>
    </xf>
    <xf numFmtId="0" fontId="129" fillId="66" borderId="38" xfId="0" applyFont="1" applyFill="1" applyBorder="1" applyAlignment="1">
      <alignment horizontal="justify"/>
    </xf>
    <xf numFmtId="0" fontId="129" fillId="66" borderId="39" xfId="0" applyFont="1" applyFill="1" applyBorder="1" applyAlignment="1">
      <alignment horizontal="justify"/>
    </xf>
    <xf numFmtId="0" fontId="129" fillId="65" borderId="38" xfId="0" applyFont="1" applyFill="1" applyBorder="1" applyAlignment="1">
      <alignment horizontal="justify"/>
    </xf>
    <xf numFmtId="0" fontId="129" fillId="65" borderId="39" xfId="0" applyFont="1" applyFill="1" applyBorder="1" applyAlignment="1">
      <alignment horizontal="justify"/>
    </xf>
    <xf numFmtId="0" fontId="129" fillId="59" borderId="0" xfId="0" applyFont="1" applyFill="1" applyAlignment="1">
      <alignment horizontal="left" vertical="center" wrapText="1"/>
    </xf>
    <xf numFmtId="0" fontId="141" fillId="59" borderId="0" xfId="0" applyFont="1" applyFill="1" applyAlignment="1">
      <alignment horizontal="left" vertical="center" wrapText="1"/>
    </xf>
    <xf numFmtId="0" fontId="131" fillId="59" borderId="0" xfId="0" applyFont="1" applyFill="1" applyAlignment="1">
      <alignment horizontal="left" vertical="center" wrapText="1"/>
    </xf>
    <xf numFmtId="0" fontId="143" fillId="59" borderId="0" xfId="0" applyFont="1" applyFill="1" applyAlignment="1">
      <alignment horizontal="left" vertical="center" wrapText="1"/>
    </xf>
    <xf numFmtId="0" fontId="131" fillId="64" borderId="0" xfId="0" quotePrefix="1" applyFont="1" applyFill="1" applyAlignment="1">
      <alignment horizontal="center" vertical="center"/>
    </xf>
    <xf numFmtId="0" fontId="131" fillId="66" borderId="0" xfId="0" quotePrefix="1" applyFont="1" applyFill="1" applyAlignment="1">
      <alignment horizontal="center" vertical="center"/>
    </xf>
    <xf numFmtId="0" fontId="131" fillId="65" borderId="0" xfId="0" quotePrefix="1" applyFont="1" applyFill="1" applyAlignment="1">
      <alignment horizontal="center" vertical="center"/>
    </xf>
    <xf numFmtId="0" fontId="144" fillId="59" borderId="0" xfId="0" applyFont="1" applyFill="1" applyAlignment="1">
      <alignment horizontal="center" vertical="center" wrapText="1"/>
    </xf>
    <xf numFmtId="0" fontId="131" fillId="59" borderId="0" xfId="0" applyFont="1" applyFill="1" applyAlignment="1">
      <alignment horizontal="center" vertical="center"/>
    </xf>
    <xf numFmtId="0" fontId="129" fillId="59" borderId="0" xfId="0" applyFont="1" applyFill="1" applyAlignment="1">
      <alignment horizontal="center" vertical="center" wrapText="1"/>
    </xf>
    <xf numFmtId="0" fontId="129" fillId="59" borderId="0" xfId="1493" applyFont="1" applyFill="1" applyAlignment="1">
      <alignment horizontal="left" vertical="center" wrapText="1"/>
    </xf>
    <xf numFmtId="0" fontId="129" fillId="59" borderId="0" xfId="1493" applyFont="1" applyFill="1" applyAlignment="1">
      <alignment horizontal="left" vertical="center"/>
    </xf>
    <xf numFmtId="0" fontId="129" fillId="59" borderId="0" xfId="0" quotePrefix="1" applyFont="1" applyFill="1" applyAlignment="1">
      <alignment horizontal="justify" vertical="justify" wrapText="1"/>
    </xf>
    <xf numFmtId="0" fontId="142" fillId="59" borderId="0" xfId="0" applyFont="1" applyFill="1" applyAlignment="1">
      <alignment horizontal="left" vertical="center"/>
    </xf>
    <xf numFmtId="0" fontId="146" fillId="59" borderId="0" xfId="0" quotePrefix="1" applyFont="1" applyFill="1" applyAlignment="1">
      <alignment horizontal="justify" vertical="top" wrapText="1"/>
    </xf>
    <xf numFmtId="0" fontId="129" fillId="59" borderId="0" xfId="0" quotePrefix="1" applyFont="1" applyFill="1" applyAlignment="1">
      <alignment horizontal="justify" vertical="top" wrapText="1"/>
    </xf>
    <xf numFmtId="0" fontId="130" fillId="59" borderId="0" xfId="0" quotePrefix="1" applyFont="1" applyFill="1" applyAlignment="1">
      <alignment horizontal="center"/>
    </xf>
    <xf numFmtId="0" fontId="148" fillId="59" borderId="41" xfId="1866" applyFont="1" applyFill="1" applyBorder="1" applyAlignment="1">
      <alignment horizontal="center" vertical="center"/>
    </xf>
    <xf numFmtId="0" fontId="148" fillId="59" borderId="42" xfId="1866" applyFont="1" applyFill="1" applyBorder="1" applyAlignment="1">
      <alignment horizontal="center" vertical="center"/>
    </xf>
    <xf numFmtId="0" fontId="148" fillId="59" borderId="43" xfId="1866" applyFont="1" applyFill="1" applyBorder="1" applyAlignment="1">
      <alignment horizontal="center" vertical="center"/>
    </xf>
    <xf numFmtId="0" fontId="88" fillId="59" borderId="41" xfId="1493" applyFont="1" applyFill="1" applyBorder="1" applyAlignment="1">
      <alignment horizontal="left" vertical="center" wrapText="1"/>
    </xf>
    <xf numFmtId="0" fontId="88" fillId="59" borderId="42" xfId="1493" applyFont="1" applyFill="1" applyBorder="1" applyAlignment="1">
      <alignment horizontal="left" vertical="center" wrapText="1"/>
    </xf>
    <xf numFmtId="0" fontId="88" fillId="59" borderId="43" xfId="1493" applyFont="1" applyFill="1" applyBorder="1" applyAlignment="1">
      <alignment horizontal="left" vertical="center" wrapText="1"/>
    </xf>
    <xf numFmtId="0" fontId="88" fillId="59" borderId="41" xfId="1493" applyFont="1" applyFill="1" applyBorder="1" applyAlignment="1">
      <alignment horizontal="left" vertical="center"/>
    </xf>
    <xf numFmtId="0" fontId="88" fillId="59" borderId="42" xfId="1493" applyFont="1" applyFill="1" applyBorder="1" applyAlignment="1">
      <alignment horizontal="left" vertical="center"/>
    </xf>
    <xf numFmtId="0" fontId="88" fillId="59" borderId="43" xfId="1493" applyFont="1" applyFill="1" applyBorder="1" applyAlignment="1">
      <alignment horizontal="left" vertical="center"/>
    </xf>
    <xf numFmtId="0" fontId="115" fillId="59" borderId="0" xfId="1866" applyFont="1" applyFill="1" applyAlignment="1">
      <alignment horizontal="center"/>
    </xf>
    <xf numFmtId="0" fontId="115" fillId="59" borderId="0" xfId="1866" applyFont="1" applyFill="1" applyAlignment="1">
      <alignment horizontal="center" wrapText="1"/>
    </xf>
    <xf numFmtId="0" fontId="115" fillId="59" borderId="0" xfId="1866" quotePrefix="1" applyFont="1" applyFill="1" applyAlignment="1">
      <alignment horizontal="center"/>
    </xf>
    <xf numFmtId="0" fontId="87" fillId="59" borderId="0" xfId="1866" applyFont="1" applyFill="1" applyAlignment="1">
      <alignment horizontal="left" vertical="center" wrapText="1"/>
    </xf>
    <xf numFmtId="0" fontId="87" fillId="59" borderId="0" xfId="1866" applyFont="1" applyFill="1" applyAlignment="1">
      <alignment horizontal="justify" vertical="center" wrapText="1"/>
    </xf>
    <xf numFmtId="0" fontId="87" fillId="59" borderId="0" xfId="1866" applyFont="1" applyFill="1" applyAlignment="1">
      <alignment horizontal="justify" vertical="center"/>
    </xf>
    <xf numFmtId="0" fontId="87" fillId="59" borderId="0" xfId="1866" applyFont="1" applyFill="1" applyAlignment="1">
      <alignment horizontal="left" wrapText="1"/>
    </xf>
    <xf numFmtId="0" fontId="87" fillId="59" borderId="0" xfId="1866" applyFont="1" applyFill="1" applyAlignment="1">
      <alignment horizontal="justify" vertical="top" wrapText="1"/>
    </xf>
    <xf numFmtId="0" fontId="129" fillId="59" borderId="0" xfId="0" applyFont="1" applyFill="1" applyAlignment="1">
      <alignment horizontal="left" wrapText="1"/>
    </xf>
    <xf numFmtId="0" fontId="129" fillId="59" borderId="0" xfId="0" quotePrefix="1" applyFont="1" applyFill="1" applyAlignment="1">
      <alignment horizontal="left" vertical="top" wrapText="1"/>
    </xf>
    <xf numFmtId="0" fontId="152" fillId="59" borderId="0" xfId="0" applyFont="1" applyFill="1" applyAlignment="1">
      <alignment horizontal="center"/>
    </xf>
    <xf numFmtId="0" fontId="152" fillId="59" borderId="0" xfId="0" quotePrefix="1" applyFont="1" applyFill="1" applyAlignment="1">
      <alignment horizontal="center"/>
    </xf>
    <xf numFmtId="0" fontId="118" fillId="59" borderId="44" xfId="2546" applyFont="1" applyFill="1" applyBorder="1" applyAlignment="1">
      <alignment horizontal="center" vertical="center"/>
    </xf>
    <xf numFmtId="0" fontId="118" fillId="59" borderId="47" xfId="2546" applyFont="1" applyFill="1" applyBorder="1" applyAlignment="1">
      <alignment horizontal="center" vertical="center"/>
    </xf>
    <xf numFmtId="0" fontId="118" fillId="59" borderId="49" xfId="2546" applyFont="1" applyFill="1" applyBorder="1" applyAlignment="1">
      <alignment horizontal="center" vertical="center"/>
    </xf>
    <xf numFmtId="0" fontId="114" fillId="59" borderId="44" xfId="2546" applyFont="1" applyFill="1" applyBorder="1" applyAlignment="1">
      <alignment horizontal="center" vertical="center" textRotation="90" wrapText="1"/>
    </xf>
    <xf numFmtId="0" fontId="114" fillId="59" borderId="49" xfId="2546" applyFont="1" applyFill="1" applyBorder="1" applyAlignment="1">
      <alignment horizontal="center" vertical="center" textRotation="90" wrapText="1"/>
    </xf>
    <xf numFmtId="0" fontId="118" fillId="59" borderId="44" xfId="2546" applyFont="1" applyFill="1" applyBorder="1" applyAlignment="1">
      <alignment horizontal="center" vertical="center" textRotation="90" wrapText="1"/>
    </xf>
    <xf numFmtId="0" fontId="118" fillId="59" borderId="49" xfId="2546" applyFont="1" applyFill="1" applyBorder="1" applyAlignment="1">
      <alignment horizontal="center" vertical="center" textRotation="90" wrapText="1"/>
    </xf>
    <xf numFmtId="0" fontId="92" fillId="59" borderId="45" xfId="2546" applyFont="1" applyFill="1" applyBorder="1" applyAlignment="1">
      <alignment horizontal="center" vertical="center" wrapText="1"/>
    </xf>
    <xf numFmtId="0" fontId="92" fillId="59" borderId="46" xfId="2546" applyFont="1" applyFill="1" applyBorder="1" applyAlignment="1">
      <alignment horizontal="center" vertical="center" wrapText="1"/>
    </xf>
    <xf numFmtId="0" fontId="118" fillId="59" borderId="47" xfId="2546" applyFont="1" applyFill="1" applyBorder="1" applyAlignment="1">
      <alignment horizontal="center" vertical="center" textRotation="90" wrapText="1"/>
    </xf>
    <xf numFmtId="0" fontId="118" fillId="59" borderId="45" xfId="2546" applyFont="1" applyFill="1" applyBorder="1" applyAlignment="1">
      <alignment horizontal="center" vertical="center" wrapText="1"/>
    </xf>
    <xf numFmtId="0" fontId="118" fillId="59" borderId="6" xfId="2546" applyFont="1" applyFill="1" applyBorder="1" applyAlignment="1">
      <alignment horizontal="center" vertical="center" wrapText="1"/>
    </xf>
    <xf numFmtId="0" fontId="118" fillId="59" borderId="46" xfId="2546" applyFont="1" applyFill="1" applyBorder="1" applyAlignment="1">
      <alignment horizontal="center" vertical="center" wrapText="1"/>
    </xf>
    <xf numFmtId="0" fontId="92" fillId="59" borderId="6" xfId="2546" applyFont="1" applyFill="1" applyBorder="1" applyAlignment="1">
      <alignment horizontal="center" vertical="center" wrapText="1"/>
    </xf>
    <xf numFmtId="0" fontId="115" fillId="59" borderId="55" xfId="2546" applyFont="1" applyFill="1" applyBorder="1" applyAlignment="1">
      <alignment horizontal="center" vertical="center" wrapText="1"/>
    </xf>
    <xf numFmtId="0" fontId="115" fillId="59" borderId="63" xfId="2546" applyFont="1" applyFill="1" applyBorder="1" applyAlignment="1">
      <alignment horizontal="center" vertical="center" wrapText="1"/>
    </xf>
    <xf numFmtId="0" fontId="115" fillId="59" borderId="64" xfId="2546" applyFont="1" applyFill="1" applyBorder="1" applyAlignment="1">
      <alignment horizontal="center" vertical="center" wrapText="1"/>
    </xf>
    <xf numFmtId="0" fontId="115" fillId="59" borderId="52" xfId="2546" applyFont="1" applyFill="1" applyBorder="1" applyAlignment="1">
      <alignment horizontal="center" vertical="center" wrapText="1"/>
    </xf>
    <xf numFmtId="0" fontId="119" fillId="59" borderId="0" xfId="1858" applyFont="1" applyFill="1" applyAlignment="1">
      <alignment horizontal="justify" vertical="center" wrapText="1"/>
    </xf>
    <xf numFmtId="0" fontId="119" fillId="59" borderId="0" xfId="1496" applyFont="1" applyFill="1" applyAlignment="1">
      <alignment horizontal="justify" vertical="center" wrapText="1"/>
    </xf>
    <xf numFmtId="0" fontId="119" fillId="59" borderId="0" xfId="0" applyFont="1" applyFill="1" applyAlignment="1">
      <alignment horizontal="justify" vertical="center" wrapText="1"/>
    </xf>
    <xf numFmtId="170" fontId="119" fillId="59" borderId="0" xfId="1667" applyNumberFormat="1" applyFont="1" applyFill="1" applyAlignment="1">
      <alignment horizontal="justify" vertical="center" wrapText="1"/>
    </xf>
    <xf numFmtId="17" fontId="91" fillId="60" borderId="10" xfId="1667" quotePrefix="1" applyNumberFormat="1" applyFont="1" applyFill="1" applyBorder="1" applyAlignment="1">
      <alignment horizontal="center" vertical="center"/>
    </xf>
    <xf numFmtId="17" fontId="84" fillId="60" borderId="10" xfId="1667" quotePrefix="1" applyNumberFormat="1" applyFont="1" applyFill="1" applyBorder="1" applyAlignment="1">
      <alignment horizontal="center" vertical="center"/>
    </xf>
    <xf numFmtId="181" fontId="91" fillId="60" borderId="10" xfId="1667" applyNumberFormat="1" applyFont="1" applyFill="1" applyBorder="1" applyAlignment="1">
      <alignment horizontal="center" vertical="center"/>
    </xf>
    <xf numFmtId="181" fontId="91" fillId="60" borderId="22" xfId="1667" applyNumberFormat="1" applyFont="1" applyFill="1" applyBorder="1" applyAlignment="1">
      <alignment horizontal="center" vertical="center"/>
    </xf>
    <xf numFmtId="181" fontId="91" fillId="60" borderId="20" xfId="1667" applyNumberFormat="1" applyFont="1" applyFill="1" applyBorder="1" applyAlignment="1">
      <alignment horizontal="center" vertical="center"/>
    </xf>
    <xf numFmtId="181" fontId="91" fillId="60" borderId="7" xfId="1667" applyNumberFormat="1" applyFont="1" applyFill="1" applyBorder="1" applyAlignment="1">
      <alignment horizontal="center" vertical="center"/>
    </xf>
    <xf numFmtId="181" fontId="91" fillId="60" borderId="34" xfId="1667" applyNumberFormat="1" applyFont="1" applyFill="1" applyBorder="1" applyAlignment="1">
      <alignment horizontal="center" vertical="center"/>
    </xf>
    <xf numFmtId="181" fontId="91" fillId="60" borderId="33" xfId="1667" applyNumberFormat="1" applyFont="1" applyFill="1" applyBorder="1" applyAlignment="1">
      <alignment horizontal="center" vertical="center" wrapText="1"/>
    </xf>
    <xf numFmtId="181" fontId="91" fillId="60" borderId="7" xfId="1667" applyNumberFormat="1" applyFont="1" applyFill="1" applyBorder="1" applyAlignment="1">
      <alignment horizontal="center" vertical="center" wrapText="1"/>
    </xf>
    <xf numFmtId="181" fontId="91" fillId="60" borderId="34" xfId="1667" applyNumberFormat="1" applyFont="1" applyFill="1" applyBorder="1" applyAlignment="1">
      <alignment horizontal="center" vertical="center" wrapText="1"/>
    </xf>
    <xf numFmtId="1" fontId="91" fillId="60" borderId="22" xfId="2317" applyNumberFormat="1" applyFont="1" applyFill="1" applyBorder="1" applyAlignment="1">
      <alignment horizontal="center" vertical="center"/>
    </xf>
    <xf numFmtId="1" fontId="91" fillId="60" borderId="20" xfId="2317" applyNumberFormat="1" applyFont="1" applyFill="1" applyBorder="1" applyAlignment="1">
      <alignment horizontal="center" vertical="center"/>
    </xf>
    <xf numFmtId="1" fontId="91" fillId="60" borderId="21" xfId="2317" applyNumberFormat="1" applyFont="1" applyFill="1" applyBorder="1" applyAlignment="1">
      <alignment horizontal="center" vertical="center"/>
    </xf>
    <xf numFmtId="181" fontId="46" fillId="59" borderId="0" xfId="2317" applyNumberFormat="1" applyFont="1" applyFill="1" applyAlignment="1">
      <alignment horizontal="left" wrapText="1"/>
    </xf>
    <xf numFmtId="181" fontId="90" fillId="59" borderId="0" xfId="2317" applyNumberFormat="1" applyFont="1" applyFill="1" applyAlignment="1">
      <alignment horizontal="justify" vertical="center" wrapText="1"/>
    </xf>
    <xf numFmtId="0" fontId="91" fillId="60" borderId="22" xfId="1496" applyFont="1" applyFill="1" applyBorder="1" applyAlignment="1">
      <alignment horizontal="center" vertical="center"/>
    </xf>
    <xf numFmtId="0" fontId="91" fillId="60" borderId="20" xfId="1496" applyFont="1" applyFill="1" applyBorder="1" applyAlignment="1">
      <alignment horizontal="center" vertical="center"/>
    </xf>
    <xf numFmtId="0" fontId="91" fillId="60" borderId="21" xfId="1496" applyFont="1" applyFill="1" applyBorder="1" applyAlignment="1">
      <alignment horizontal="center" vertical="center"/>
    </xf>
    <xf numFmtId="17" fontId="91" fillId="60" borderId="22" xfId="1496" applyNumberFormat="1" applyFont="1" applyFill="1" applyBorder="1" applyAlignment="1">
      <alignment horizontal="center" vertical="center"/>
    </xf>
    <xf numFmtId="17" fontId="91" fillId="60" borderId="20" xfId="1496" applyNumberFormat="1" applyFont="1" applyFill="1" applyBorder="1" applyAlignment="1">
      <alignment horizontal="center" vertical="center"/>
    </xf>
    <xf numFmtId="17" fontId="91" fillId="60" borderId="21" xfId="1496" applyNumberFormat="1" applyFont="1" applyFill="1" applyBorder="1" applyAlignment="1">
      <alignment horizontal="center" vertical="center"/>
    </xf>
    <xf numFmtId="0" fontId="91" fillId="60" borderId="22" xfId="1496" applyFont="1" applyFill="1" applyBorder="1" applyAlignment="1">
      <alignment horizontal="center" vertical="center" wrapText="1"/>
    </xf>
    <xf numFmtId="0" fontId="91" fillId="60" borderId="20" xfId="1496" applyFont="1" applyFill="1" applyBorder="1" applyAlignment="1">
      <alignment horizontal="center" vertical="center" wrapText="1"/>
    </xf>
    <xf numFmtId="0" fontId="91" fillId="60" borderId="21" xfId="1496" applyFont="1" applyFill="1" applyBorder="1" applyAlignment="1">
      <alignment horizontal="center" vertical="center" wrapText="1"/>
    </xf>
    <xf numFmtId="0" fontId="91" fillId="60" borderId="22" xfId="1857" applyFont="1" applyFill="1" applyBorder="1" applyAlignment="1">
      <alignment horizontal="center" vertical="center"/>
    </xf>
    <xf numFmtId="0" fontId="91" fillId="60" borderId="20" xfId="1857" applyFont="1" applyFill="1" applyBorder="1" applyAlignment="1">
      <alignment horizontal="center" vertical="center"/>
    </xf>
    <xf numFmtId="0" fontId="91" fillId="60" borderId="21" xfId="1857" applyFont="1" applyFill="1" applyBorder="1" applyAlignment="1">
      <alignment horizontal="center" vertical="center"/>
    </xf>
    <xf numFmtId="1" fontId="91" fillId="60" borderId="22" xfId="2317" applyNumberFormat="1" applyFont="1" applyFill="1" applyBorder="1" applyAlignment="1">
      <alignment horizontal="center" vertical="center" wrapText="1"/>
    </xf>
    <xf numFmtId="1" fontId="91" fillId="60" borderId="20" xfId="2317" applyNumberFormat="1" applyFont="1" applyFill="1" applyBorder="1" applyAlignment="1">
      <alignment horizontal="center" vertical="center" wrapText="1"/>
    </xf>
    <xf numFmtId="1" fontId="91" fillId="60" borderId="21" xfId="2317" applyNumberFormat="1" applyFont="1" applyFill="1" applyBorder="1" applyAlignment="1">
      <alignment horizontal="center" vertical="center" wrapText="1"/>
    </xf>
    <xf numFmtId="0" fontId="89" fillId="59" borderId="20" xfId="1496" applyFont="1" applyFill="1" applyBorder="1" applyAlignment="1">
      <alignment horizontal="left" vertical="top" wrapText="1"/>
    </xf>
    <xf numFmtId="0" fontId="91" fillId="60" borderId="22" xfId="1667" applyFont="1" applyFill="1" applyBorder="1" applyAlignment="1">
      <alignment horizontal="center" vertical="center"/>
    </xf>
    <xf numFmtId="0" fontId="91" fillId="60" borderId="20" xfId="1667" applyFont="1" applyFill="1" applyBorder="1" applyAlignment="1">
      <alignment horizontal="center" vertical="center"/>
    </xf>
    <xf numFmtId="0" fontId="91" fillId="60" borderId="21" xfId="1667" applyFont="1" applyFill="1" applyBorder="1" applyAlignment="1">
      <alignment horizontal="center" vertical="center"/>
    </xf>
    <xf numFmtId="0" fontId="89" fillId="59" borderId="0" xfId="1496" applyFont="1" applyFill="1" applyAlignment="1">
      <alignment horizontal="left" vertical="top" wrapText="1"/>
    </xf>
    <xf numFmtId="0" fontId="118" fillId="59" borderId="0" xfId="1496" applyFont="1" applyFill="1" applyAlignment="1">
      <alignment horizontal="justify" vertical="justify" wrapText="1"/>
    </xf>
    <xf numFmtId="0" fontId="90" fillId="59"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12">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colors>
    <mruColors>
      <color rgb="FF00B050"/>
      <color rgb="FFFFC000"/>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251217</xdr:colOff>
      <xdr:row>35</xdr:row>
      <xdr:rowOff>276758</xdr:rowOff>
    </xdr:to>
    <xdr:grpSp>
      <xdr:nvGrpSpPr>
        <xdr:cNvPr id="7" name="Grupo 6">
          <a:extLst>
            <a:ext uri="{FF2B5EF4-FFF2-40B4-BE49-F238E27FC236}">
              <a16:creationId xmlns:a16="http://schemas.microsoft.com/office/drawing/2014/main" id="{00000000-0008-0000-0000-000007000000}"/>
            </a:ext>
          </a:extLst>
        </xdr:cNvPr>
        <xdr:cNvGrpSpPr/>
      </xdr:nvGrpSpPr>
      <xdr:grpSpPr>
        <a:xfrm>
          <a:off x="0" y="0"/>
          <a:ext cx="8742074" cy="9801758"/>
          <a:chOff x="0" y="0"/>
          <a:chExt cx="8734070" cy="10081905"/>
        </a:xfrm>
      </xdr:grpSpPr>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734070" cy="10081905"/>
          </a:xfrm>
          <a:prstGeom prst="rect">
            <a:avLst/>
          </a:prstGeom>
        </xdr:spPr>
      </xdr:pic>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1" y="411255"/>
            <a:ext cx="5338958" cy="1198380"/>
          </a:xfrm>
          <a:prstGeom prst="rect">
            <a:avLst/>
          </a:prstGeom>
          <a:solidFill>
            <a:schemeClr val="bg1"/>
          </a:solidFill>
        </xdr:spPr>
      </xdr:pic>
    </xdr:grpSp>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p>
      </xdr:txBody>
    </xdr:sp>
    <xdr:clientData/>
  </xdr:twoCellAnchor>
  <xdr:twoCellAnchor>
    <xdr:from>
      <xdr:col>3</xdr:col>
      <xdr:colOff>743557</xdr:colOff>
      <xdr:row>33</xdr:row>
      <xdr:rowOff>7840</xdr:rowOff>
    </xdr:from>
    <xdr:to>
      <xdr:col>8</xdr:col>
      <xdr:colOff>97824</xdr:colOff>
      <xdr:row>34</xdr:row>
      <xdr:rowOff>100852</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77792" y="9252693"/>
          <a:ext cx="5102885" cy="373159"/>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6D561C-E9FB-4D8D-AC0F-92ADD62A6B4C}" type="TxLink">
            <a:rPr lang="en-US" sz="1600" b="0" i="0" u="none" strike="noStrike">
              <a:solidFill>
                <a:schemeClr val="bg1"/>
              </a:solidFill>
              <a:effectLst/>
              <a:latin typeface="Montserrat Medium" panose="00000600000000000000" pitchFamily="2" charset="0"/>
              <a:ea typeface="Times New Roman" panose="02020603050405020304" pitchFamily="18" charset="0"/>
            </a:rPr>
            <a:pPr algn="r"/>
            <a:t>Mayo de 2024</a:t>
          </a:fld>
          <a:endParaRPr lang="es-MX" sz="1600">
            <a:solidFill>
              <a:schemeClr val="bg1"/>
            </a:solidFill>
            <a:effectLst/>
            <a:latin typeface="Montserrat Medium" panose="00000600000000000000" pitchFamily="2"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132262</xdr:colOff>
      <xdr:row>0</xdr:row>
      <xdr:rowOff>0</xdr:rowOff>
    </xdr:from>
    <xdr:to>
      <xdr:col>1</xdr:col>
      <xdr:colOff>6918224</xdr:colOff>
      <xdr:row>3</xdr:row>
      <xdr:rowOff>34646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31619" y="0"/>
          <a:ext cx="6778342" cy="13681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40104</xdr:colOff>
      <xdr:row>0</xdr:row>
      <xdr:rowOff>10026</xdr:rowOff>
    </xdr:from>
    <xdr:to>
      <xdr:col>1</xdr:col>
      <xdr:colOff>6220691</xdr:colOff>
      <xdr:row>1</xdr:row>
      <xdr:rowOff>235172</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843668" y="10026"/>
          <a:ext cx="6180587" cy="137507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6778342</xdr:colOff>
      <xdr:row>1</xdr:row>
      <xdr:rowOff>291520</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0" y="0"/>
          <a:ext cx="6778342" cy="1368146"/>
        </a:xfrm>
        <a:prstGeom prst="rect">
          <a:avLst/>
        </a:prstGeom>
      </xdr:spPr>
    </xdr:pic>
    <xdr:clientData/>
  </xdr:twoCellAnchor>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6778342</xdr:colOff>
      <xdr:row>4</xdr:row>
      <xdr:rowOff>129896</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0" y="0"/>
          <a:ext cx="6778342" cy="1368146"/>
        </a:xfrm>
        <a:prstGeom prst="rect">
          <a:avLst/>
        </a:prstGeom>
      </xdr:spPr>
    </xdr:pic>
    <xdr:clientData/>
  </xdr:twoCellAnchor>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117549</xdr:colOff>
      <xdr:row>0</xdr:row>
      <xdr:rowOff>0</xdr:rowOff>
    </xdr:from>
    <xdr:to>
      <xdr:col>3</xdr:col>
      <xdr:colOff>631803</xdr:colOff>
      <xdr:row>2</xdr:row>
      <xdr:rowOff>591130</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913167" y="0"/>
          <a:ext cx="6784057" cy="1364336"/>
        </a:xfrm>
        <a:prstGeom prst="rect">
          <a:avLst/>
        </a:prstGeom>
      </xdr:spPr>
    </xdr:pic>
    <xdr:clientData/>
  </xdr:twoCellAnchor>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2D53CBC6-9559-47D0-B940-85E1D57A5EDC}"/>
            </a:ext>
          </a:extLst>
        </xdr:cNvPr>
        <xdr:cNvSpPr/>
      </xdr:nvSpPr>
      <xdr:spPr>
        <a:xfrm>
          <a:off x="12436929" y="217714"/>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104775</xdr:rowOff>
    </xdr:from>
    <xdr:ext cx="6142514" cy="928455"/>
    <xdr:pic>
      <xdr:nvPicPr>
        <xdr:cNvPr id="2" name="Imagen 1" descr="Interfaz de usuario gráfica, Texto, Aplicación&#10;&#10;Descripción generada automáticamente con confianza media">
          <a:extLst>
            <a:ext uri="{FF2B5EF4-FFF2-40B4-BE49-F238E27FC236}">
              <a16:creationId xmlns:a16="http://schemas.microsoft.com/office/drawing/2014/main" id="{00000000-0008-0000-0600-000002000000}"/>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0" y="102870"/>
          <a:ext cx="6142514" cy="928455"/>
        </a:xfrm>
        <a:prstGeom prst="rect">
          <a:avLst/>
        </a:prstGeom>
        <a:ln>
          <a:noFill/>
        </a:ln>
        <a:extLst>
          <a:ext uri="{53640926-AAD7-44D8-BBD7-CCE9431645EC}">
            <a14:shadowObscured xmlns:a14="http://schemas.microsoft.com/office/drawing/2010/main"/>
          </a:ext>
        </a:extLst>
      </xdr:spPr>
    </xdr:pic>
    <xdr:clientData/>
  </xdr:oneCellAnchor>
  <xdr:twoCellAnchor>
    <xdr:from>
      <xdr:col>7</xdr:col>
      <xdr:colOff>0</xdr:colOff>
      <xdr:row>1</xdr:row>
      <xdr:rowOff>0</xdr:rowOff>
    </xdr:from>
    <xdr:to>
      <xdr:col>8</xdr:col>
      <xdr:colOff>24564</xdr:colOff>
      <xdr:row>2</xdr:row>
      <xdr:rowOff>60158</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00000000-0008-0000-0600-000003000000}"/>
            </a:ext>
          </a:extLst>
        </xdr:cNvPr>
        <xdr:cNvSpPr/>
      </xdr:nvSpPr>
      <xdr:spPr>
        <a:xfrm>
          <a:off x="6486525" y="22860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9525</xdr:colOff>
      <xdr:row>0</xdr:row>
      <xdr:rowOff>133350</xdr:rowOff>
    </xdr:from>
    <xdr:ext cx="6169388" cy="968732"/>
    <xdr:pic>
      <xdr:nvPicPr>
        <xdr:cNvPr id="2" name="Imagen 1" descr="Interfaz de usuario gráfica, Texto, Aplicación&#10;&#10;Descripción generada automáticamente con confianza media">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11430" y="129540"/>
          <a:ext cx="6169388" cy="968732"/>
        </a:xfrm>
        <a:prstGeom prst="rect">
          <a:avLst/>
        </a:prstGeom>
        <a:ln>
          <a:noFill/>
        </a:ln>
        <a:extLst>
          <a:ext uri="{53640926-AAD7-44D8-BBD7-CCE9431645EC}">
            <a14:shadowObscured xmlns:a14="http://schemas.microsoft.com/office/drawing/2010/main"/>
          </a:ext>
        </a:extLst>
      </xdr:spPr>
    </xdr:pic>
    <xdr:clientData/>
  </xdr:oneCellAnchor>
  <xdr:twoCellAnchor>
    <xdr:from>
      <xdr:col>8</xdr:col>
      <xdr:colOff>0</xdr:colOff>
      <xdr:row>2</xdr:row>
      <xdr:rowOff>0</xdr:rowOff>
    </xdr:from>
    <xdr:to>
      <xdr:col>8</xdr:col>
      <xdr:colOff>986589</xdr:colOff>
      <xdr:row>3</xdr:row>
      <xdr:rowOff>114587</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00000000-0008-0000-0700-000004000000}"/>
            </a:ext>
          </a:extLst>
        </xdr:cNvPr>
        <xdr:cNvSpPr/>
      </xdr:nvSpPr>
      <xdr:spPr>
        <a:xfrm>
          <a:off x="7173686" y="34834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206188</xdr:rowOff>
    </xdr:from>
    <xdr:ext cx="6153411" cy="895877"/>
    <xdr:pic>
      <xdr:nvPicPr>
        <xdr:cNvPr id="2" name="Imagen 1" descr="Interfaz de usuario gráfica, Texto, Aplicación&#10;&#10;Descripción generada automáticamente con confianza media">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0" y="181423"/>
          <a:ext cx="6153411" cy="895877"/>
        </a:xfrm>
        <a:prstGeom prst="rect">
          <a:avLst/>
        </a:prstGeom>
        <a:ln>
          <a:noFill/>
        </a:ln>
        <a:extLst>
          <a:ext uri="{53640926-AAD7-44D8-BBD7-CCE9431645EC}">
            <a14:shadowObscured xmlns:a14="http://schemas.microsoft.com/office/drawing/2010/main"/>
          </a:ext>
        </a:extLst>
      </xdr:spPr>
    </xdr:pic>
    <xdr:clientData/>
  </xdr:oneCellAnchor>
  <xdr:twoCellAnchor>
    <xdr:from>
      <xdr:col>9</xdr:col>
      <xdr:colOff>0</xdr:colOff>
      <xdr:row>1</xdr:row>
      <xdr:rowOff>0</xdr:rowOff>
    </xdr:from>
    <xdr:to>
      <xdr:col>10</xdr:col>
      <xdr:colOff>311675</xdr:colOff>
      <xdr:row>2</xdr:row>
      <xdr:rowOff>16615</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00000000-0008-0000-0800-000003000000}"/>
            </a:ext>
          </a:extLst>
        </xdr:cNvPr>
        <xdr:cNvSpPr/>
      </xdr:nvSpPr>
      <xdr:spPr>
        <a:xfrm>
          <a:off x="6836229" y="27214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1</xdr:col>
      <xdr:colOff>22412</xdr:colOff>
      <xdr:row>1</xdr:row>
      <xdr:rowOff>89647</xdr:rowOff>
    </xdr:from>
    <xdr:ext cx="0" cy="1722904"/>
    <xdr:pic>
      <xdr:nvPicPr>
        <xdr:cNvPr id="2" name="Imagen 1">
          <a:extLst>
            <a:ext uri="{FF2B5EF4-FFF2-40B4-BE49-F238E27FC236}">
              <a16:creationId xmlns:a16="http://schemas.microsoft.com/office/drawing/2014/main" id="{21EC84B8-35EB-458A-A2FE-B178745C0A2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1722904"/>
        </a:xfrm>
        <a:prstGeom prst="rect">
          <a:avLst/>
        </a:prstGeom>
      </xdr:spPr>
    </xdr:pic>
    <xdr:clientData/>
  </xdr:oneCellAnchor>
  <xdr:oneCellAnchor>
    <xdr:from>
      <xdr:col>1</xdr:col>
      <xdr:colOff>0</xdr:colOff>
      <xdr:row>1</xdr:row>
      <xdr:rowOff>0</xdr:rowOff>
    </xdr:from>
    <xdr:ext cx="0" cy="1199029"/>
    <xdr:pic>
      <xdr:nvPicPr>
        <xdr:cNvPr id="3" name="Imagen 2">
          <a:extLst>
            <a:ext uri="{FF2B5EF4-FFF2-40B4-BE49-F238E27FC236}">
              <a16:creationId xmlns:a16="http://schemas.microsoft.com/office/drawing/2014/main" id="{48C680B2-0E88-4D9C-80DD-31AA774A83BD}"/>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199029"/>
        </a:xfrm>
        <a:prstGeom prst="rect">
          <a:avLst/>
        </a:prstGeom>
      </xdr:spPr>
    </xdr:pic>
    <xdr:clientData/>
  </xdr:oneCellAnchor>
  <xdr:oneCellAnchor>
    <xdr:from>
      <xdr:col>1</xdr:col>
      <xdr:colOff>0</xdr:colOff>
      <xdr:row>1</xdr:row>
      <xdr:rowOff>0</xdr:rowOff>
    </xdr:from>
    <xdr:ext cx="0" cy="1015456"/>
    <xdr:pic>
      <xdr:nvPicPr>
        <xdr:cNvPr id="4" name="Imagen 3">
          <a:extLst>
            <a:ext uri="{FF2B5EF4-FFF2-40B4-BE49-F238E27FC236}">
              <a16:creationId xmlns:a16="http://schemas.microsoft.com/office/drawing/2014/main" id="{E617BAED-0338-4F1E-A1A9-1A219C92B811}"/>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015456"/>
        </a:xfrm>
        <a:prstGeom prst="rect">
          <a:avLst/>
        </a:prstGeom>
      </xdr:spPr>
    </xdr:pic>
    <xdr:clientData/>
  </xdr:oneCellAnchor>
  <xdr:oneCellAnchor>
    <xdr:from>
      <xdr:col>1</xdr:col>
      <xdr:colOff>0</xdr:colOff>
      <xdr:row>1</xdr:row>
      <xdr:rowOff>0</xdr:rowOff>
    </xdr:from>
    <xdr:ext cx="0" cy="854032"/>
    <xdr:pic>
      <xdr:nvPicPr>
        <xdr:cNvPr id="5" name="Imagen 4">
          <a:extLst>
            <a:ext uri="{FF2B5EF4-FFF2-40B4-BE49-F238E27FC236}">
              <a16:creationId xmlns:a16="http://schemas.microsoft.com/office/drawing/2014/main" id="{2FBDE988-D978-42DE-99CD-9758B569BC5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54032"/>
        </a:xfrm>
        <a:prstGeom prst="rect">
          <a:avLst/>
        </a:prstGeom>
      </xdr:spPr>
    </xdr:pic>
    <xdr:clientData/>
  </xdr:oneCellAnchor>
  <xdr:twoCellAnchor editAs="oneCell">
    <xdr:from>
      <xdr:col>1</xdr:col>
      <xdr:colOff>22412</xdr:colOff>
      <xdr:row>1</xdr:row>
      <xdr:rowOff>89647</xdr:rowOff>
    </xdr:from>
    <xdr:to>
      <xdr:col>1</xdr:col>
      <xdr:colOff>18602</xdr:colOff>
      <xdr:row>1048576</xdr:row>
      <xdr:rowOff>20955</xdr:rowOff>
    </xdr:to>
    <xdr:pic>
      <xdr:nvPicPr>
        <xdr:cNvPr id="6" name="Imagen 5">
          <a:extLst>
            <a:ext uri="{FF2B5EF4-FFF2-40B4-BE49-F238E27FC236}">
              <a16:creationId xmlns:a16="http://schemas.microsoft.com/office/drawing/2014/main" id="{765BE9A0-04BF-455D-AE94-A3E0A61D1F9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8871473"/>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7" name="Imagen 6">
          <a:extLst>
            <a:ext uri="{FF2B5EF4-FFF2-40B4-BE49-F238E27FC236}">
              <a16:creationId xmlns:a16="http://schemas.microsoft.com/office/drawing/2014/main" id="{35C8EE3D-212F-44B9-9F78-537E31FACE1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8" name="Imagen 7">
          <a:extLst>
            <a:ext uri="{FF2B5EF4-FFF2-40B4-BE49-F238E27FC236}">
              <a16:creationId xmlns:a16="http://schemas.microsoft.com/office/drawing/2014/main" id="{E28C8FE4-2F11-49D9-89D6-779CEF8E437B}"/>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9" name="Imagen 8">
          <a:extLst>
            <a:ext uri="{FF2B5EF4-FFF2-40B4-BE49-F238E27FC236}">
              <a16:creationId xmlns:a16="http://schemas.microsoft.com/office/drawing/2014/main" id="{BC670607-BA5D-4577-9265-8954D544F3D2}"/>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oneCellAnchor>
    <xdr:from>
      <xdr:col>1</xdr:col>
      <xdr:colOff>22412</xdr:colOff>
      <xdr:row>1</xdr:row>
      <xdr:rowOff>89647</xdr:rowOff>
    </xdr:from>
    <xdr:ext cx="0" cy="1722904"/>
    <xdr:pic>
      <xdr:nvPicPr>
        <xdr:cNvPr id="10" name="Imagen 9">
          <a:extLst>
            <a:ext uri="{FF2B5EF4-FFF2-40B4-BE49-F238E27FC236}">
              <a16:creationId xmlns:a16="http://schemas.microsoft.com/office/drawing/2014/main" id="{E4D4F192-C453-4597-A456-39C835BB156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1722904"/>
        </a:xfrm>
        <a:prstGeom prst="rect">
          <a:avLst/>
        </a:prstGeom>
      </xdr:spPr>
    </xdr:pic>
    <xdr:clientData/>
  </xdr:oneCellAnchor>
  <xdr:oneCellAnchor>
    <xdr:from>
      <xdr:col>1</xdr:col>
      <xdr:colOff>0</xdr:colOff>
      <xdr:row>1</xdr:row>
      <xdr:rowOff>0</xdr:rowOff>
    </xdr:from>
    <xdr:ext cx="0" cy="1199029"/>
    <xdr:pic>
      <xdr:nvPicPr>
        <xdr:cNvPr id="11" name="Imagen 10">
          <a:extLst>
            <a:ext uri="{FF2B5EF4-FFF2-40B4-BE49-F238E27FC236}">
              <a16:creationId xmlns:a16="http://schemas.microsoft.com/office/drawing/2014/main" id="{B103481D-A010-4407-BB3C-3A7C7363AB0E}"/>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199029"/>
        </a:xfrm>
        <a:prstGeom prst="rect">
          <a:avLst/>
        </a:prstGeom>
      </xdr:spPr>
    </xdr:pic>
    <xdr:clientData/>
  </xdr:oneCellAnchor>
  <xdr:oneCellAnchor>
    <xdr:from>
      <xdr:col>1</xdr:col>
      <xdr:colOff>0</xdr:colOff>
      <xdr:row>1</xdr:row>
      <xdr:rowOff>0</xdr:rowOff>
    </xdr:from>
    <xdr:ext cx="0" cy="1015456"/>
    <xdr:pic>
      <xdr:nvPicPr>
        <xdr:cNvPr id="12" name="Imagen 11">
          <a:extLst>
            <a:ext uri="{FF2B5EF4-FFF2-40B4-BE49-F238E27FC236}">
              <a16:creationId xmlns:a16="http://schemas.microsoft.com/office/drawing/2014/main" id="{2B3CDB4F-B6FC-4675-AD0B-F185D589F160}"/>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015456"/>
        </a:xfrm>
        <a:prstGeom prst="rect">
          <a:avLst/>
        </a:prstGeom>
      </xdr:spPr>
    </xdr:pic>
    <xdr:clientData/>
  </xdr:oneCellAnchor>
  <xdr:oneCellAnchor>
    <xdr:from>
      <xdr:col>1</xdr:col>
      <xdr:colOff>0</xdr:colOff>
      <xdr:row>1</xdr:row>
      <xdr:rowOff>0</xdr:rowOff>
    </xdr:from>
    <xdr:ext cx="0" cy="854032"/>
    <xdr:pic>
      <xdr:nvPicPr>
        <xdr:cNvPr id="13" name="Imagen 12">
          <a:extLst>
            <a:ext uri="{FF2B5EF4-FFF2-40B4-BE49-F238E27FC236}">
              <a16:creationId xmlns:a16="http://schemas.microsoft.com/office/drawing/2014/main" id="{B001BE55-6410-41B9-B27E-393B4F8D82AE}"/>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54032"/>
        </a:xfrm>
        <a:prstGeom prst="rect">
          <a:avLst/>
        </a:prstGeom>
      </xdr:spPr>
    </xdr:pic>
    <xdr:clientData/>
  </xdr:oneCellAnchor>
  <xdr:twoCellAnchor editAs="oneCell">
    <xdr:from>
      <xdr:col>1</xdr:col>
      <xdr:colOff>22412</xdr:colOff>
      <xdr:row>1</xdr:row>
      <xdr:rowOff>89647</xdr:rowOff>
    </xdr:from>
    <xdr:to>
      <xdr:col>1</xdr:col>
      <xdr:colOff>18602</xdr:colOff>
      <xdr:row>1048576</xdr:row>
      <xdr:rowOff>20955</xdr:rowOff>
    </xdr:to>
    <xdr:pic>
      <xdr:nvPicPr>
        <xdr:cNvPr id="14" name="Imagen 13">
          <a:extLst>
            <a:ext uri="{FF2B5EF4-FFF2-40B4-BE49-F238E27FC236}">
              <a16:creationId xmlns:a16="http://schemas.microsoft.com/office/drawing/2014/main" id="{2079C118-694C-49F6-A087-6EDA9BA03152}"/>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8871473"/>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15" name="Imagen 14">
          <a:extLst>
            <a:ext uri="{FF2B5EF4-FFF2-40B4-BE49-F238E27FC236}">
              <a16:creationId xmlns:a16="http://schemas.microsoft.com/office/drawing/2014/main" id="{3072ACA7-3DF0-4E87-BC04-44494D1081CC}"/>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16" name="Imagen 15">
          <a:extLst>
            <a:ext uri="{FF2B5EF4-FFF2-40B4-BE49-F238E27FC236}">
              <a16:creationId xmlns:a16="http://schemas.microsoft.com/office/drawing/2014/main" id="{C715BB15-5481-4E66-8D28-0CD9903E2E00}"/>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17" name="Imagen 16">
          <a:extLst>
            <a:ext uri="{FF2B5EF4-FFF2-40B4-BE49-F238E27FC236}">
              <a16:creationId xmlns:a16="http://schemas.microsoft.com/office/drawing/2014/main" id="{80C3ED0D-04A2-498F-B91B-68D4ABAB4CA8}"/>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0</xdr:row>
      <xdr:rowOff>0</xdr:rowOff>
    </xdr:from>
    <xdr:to>
      <xdr:col>1</xdr:col>
      <xdr:colOff>0</xdr:colOff>
      <xdr:row>1048576</xdr:row>
      <xdr:rowOff>20955</xdr:rowOff>
    </xdr:to>
    <xdr:pic>
      <xdr:nvPicPr>
        <xdr:cNvPr id="18" name="Imagen 17">
          <a:extLst>
            <a:ext uri="{FF2B5EF4-FFF2-40B4-BE49-F238E27FC236}">
              <a16:creationId xmlns:a16="http://schemas.microsoft.com/office/drawing/2014/main" id="{CEC6A8DA-5A3A-49D9-A5A1-8AB4373D8711}"/>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0"/>
          <a:ext cx="0" cy="9174480"/>
        </a:xfrm>
        <a:prstGeom prst="rect">
          <a:avLst/>
        </a:prstGeom>
      </xdr:spPr>
    </xdr:pic>
    <xdr:clientData/>
  </xdr:twoCellAnchor>
  <xdr:twoCellAnchor editAs="oneCell">
    <xdr:from>
      <xdr:col>1</xdr:col>
      <xdr:colOff>0</xdr:colOff>
      <xdr:row>0</xdr:row>
      <xdr:rowOff>0</xdr:rowOff>
    </xdr:from>
    <xdr:to>
      <xdr:col>1</xdr:col>
      <xdr:colOff>0</xdr:colOff>
      <xdr:row>1048576</xdr:row>
      <xdr:rowOff>20955</xdr:rowOff>
    </xdr:to>
    <xdr:pic>
      <xdr:nvPicPr>
        <xdr:cNvPr id="19" name="Imagen 18">
          <a:extLst>
            <a:ext uri="{FF2B5EF4-FFF2-40B4-BE49-F238E27FC236}">
              <a16:creationId xmlns:a16="http://schemas.microsoft.com/office/drawing/2014/main" id="{65E71F2E-E11E-4493-AD4D-8E2C759C153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0"/>
          <a:ext cx="0" cy="9174480"/>
        </a:xfrm>
        <a:prstGeom prst="rect">
          <a:avLst/>
        </a:prstGeom>
      </xdr:spPr>
    </xdr:pic>
    <xdr:clientData/>
  </xdr:twoCellAnchor>
  <xdr:twoCellAnchor editAs="oneCell">
    <xdr:from>
      <xdr:col>0</xdr:col>
      <xdr:colOff>104775</xdr:colOff>
      <xdr:row>0</xdr:row>
      <xdr:rowOff>114300</xdr:rowOff>
    </xdr:from>
    <xdr:to>
      <xdr:col>0</xdr:col>
      <xdr:colOff>102870</xdr:colOff>
      <xdr:row>1048576</xdr:row>
      <xdr:rowOff>20955</xdr:rowOff>
    </xdr:to>
    <xdr:pic>
      <xdr:nvPicPr>
        <xdr:cNvPr id="20" name="Imagen 19">
          <a:extLst>
            <a:ext uri="{FF2B5EF4-FFF2-40B4-BE49-F238E27FC236}">
              <a16:creationId xmlns:a16="http://schemas.microsoft.com/office/drawing/2014/main" id="{423CBA71-69D7-4C1A-97DC-64673645A5BB}"/>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04775" y="114300"/>
          <a:ext cx="0" cy="9060180"/>
        </a:xfrm>
        <a:prstGeom prst="rect">
          <a:avLst/>
        </a:prstGeom>
      </xdr:spPr>
    </xdr:pic>
    <xdr:clientData/>
  </xdr:twoCellAnchor>
  <xdr:twoCellAnchor editAs="oneCell">
    <xdr:from>
      <xdr:col>0</xdr:col>
      <xdr:colOff>9525</xdr:colOff>
      <xdr:row>0</xdr:row>
      <xdr:rowOff>66675</xdr:rowOff>
    </xdr:from>
    <xdr:to>
      <xdr:col>0</xdr:col>
      <xdr:colOff>19050</xdr:colOff>
      <xdr:row>24</xdr:row>
      <xdr:rowOff>89005</xdr:rowOff>
    </xdr:to>
    <xdr:pic>
      <xdr:nvPicPr>
        <xdr:cNvPr id="21" name="Imagen 20">
          <a:extLst>
            <a:ext uri="{FF2B5EF4-FFF2-40B4-BE49-F238E27FC236}">
              <a16:creationId xmlns:a16="http://schemas.microsoft.com/office/drawing/2014/main" id="{E4E7ED69-4B0C-4F0B-B8A5-EF4B80A0242F}"/>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9525" y="66675"/>
          <a:ext cx="0" cy="5512540"/>
        </a:xfrm>
        <a:prstGeom prst="rect">
          <a:avLst/>
        </a:prstGeom>
      </xdr:spPr>
    </xdr:pic>
    <xdr:clientData/>
  </xdr:twoCellAnchor>
  <xdr:twoCellAnchor editAs="oneCell">
    <xdr:from>
      <xdr:col>0</xdr:col>
      <xdr:colOff>0</xdr:colOff>
      <xdr:row>0</xdr:row>
      <xdr:rowOff>0</xdr:rowOff>
    </xdr:from>
    <xdr:to>
      <xdr:col>0</xdr:col>
      <xdr:colOff>0</xdr:colOff>
      <xdr:row>5</xdr:row>
      <xdr:rowOff>112896</xdr:rowOff>
    </xdr:to>
    <xdr:pic>
      <xdr:nvPicPr>
        <xdr:cNvPr id="22" name="Imagen 21">
          <a:extLst>
            <a:ext uri="{FF2B5EF4-FFF2-40B4-BE49-F238E27FC236}">
              <a16:creationId xmlns:a16="http://schemas.microsoft.com/office/drawing/2014/main" id="{1E854A6A-7635-4E93-A062-4C34DA6572E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0" cy="1160646"/>
        </a:xfrm>
        <a:prstGeom prst="rect">
          <a:avLst/>
        </a:prstGeom>
      </xdr:spPr>
    </xdr:pic>
    <xdr:clientData/>
  </xdr:twoCellAnchor>
  <xdr:twoCellAnchor editAs="oneCell">
    <xdr:from>
      <xdr:col>0</xdr:col>
      <xdr:colOff>0</xdr:colOff>
      <xdr:row>0</xdr:row>
      <xdr:rowOff>0</xdr:rowOff>
    </xdr:from>
    <xdr:to>
      <xdr:col>5</xdr:col>
      <xdr:colOff>626492</xdr:colOff>
      <xdr:row>4</xdr:row>
      <xdr:rowOff>168850</xdr:rowOff>
    </xdr:to>
    <xdr:pic>
      <xdr:nvPicPr>
        <xdr:cNvPr id="23" name="Imagen 22">
          <a:extLst>
            <a:ext uri="{FF2B5EF4-FFF2-40B4-BE49-F238E27FC236}">
              <a16:creationId xmlns:a16="http://schemas.microsoft.com/office/drawing/2014/main" id="{3EEE50FA-6093-4C92-B15D-E29E962EAE7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5169917" cy="100133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213360</xdr:rowOff>
    </xdr:from>
    <xdr:ext cx="6150610" cy="936075"/>
    <xdr:pic>
      <xdr:nvPicPr>
        <xdr:cNvPr id="2" name="Imagen 1" descr="Interfaz de usuario gráfica, Texto, Aplicación&#10;&#10;Descripción generada automáticamente con confianza media">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171450" y="180975"/>
          <a:ext cx="6150610" cy="936075"/>
        </a:xfrm>
        <a:prstGeom prst="rect">
          <a:avLst/>
        </a:prstGeom>
        <a:ln>
          <a:noFill/>
        </a:ln>
        <a:extLst>
          <a:ext uri="{53640926-AAD7-44D8-BBD7-CCE9431645EC}">
            <a14:shadowObscured xmlns:a14="http://schemas.microsoft.com/office/drawing/2010/main"/>
          </a:ext>
        </a:extLst>
      </xdr:spPr>
    </xdr:pic>
    <xdr:clientData/>
  </xdr:oneCellAnchor>
  <xdr:twoCellAnchor>
    <xdr:from>
      <xdr:col>7</xdr:col>
      <xdr:colOff>0</xdr:colOff>
      <xdr:row>1</xdr:row>
      <xdr:rowOff>0</xdr:rowOff>
    </xdr:from>
    <xdr:to>
      <xdr:col>7</xdr:col>
      <xdr:colOff>986589</xdr:colOff>
      <xdr:row>1</xdr:row>
      <xdr:rowOff>288758</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00000000-0008-0000-0900-000003000000}"/>
            </a:ext>
          </a:extLst>
        </xdr:cNvPr>
        <xdr:cNvSpPr/>
      </xdr:nvSpPr>
      <xdr:spPr>
        <a:xfrm>
          <a:off x="7040880" y="32004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217714</xdr:colOff>
      <xdr:row>0</xdr:row>
      <xdr:rowOff>0</xdr:rowOff>
    </xdr:from>
    <xdr:to>
      <xdr:col>1</xdr:col>
      <xdr:colOff>6611887</xdr:colOff>
      <xdr:row>1</xdr:row>
      <xdr:rowOff>324974</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stretch>
          <a:fillRect/>
        </a:stretch>
      </xdr:blipFill>
      <xdr:spPr>
        <a:xfrm>
          <a:off x="217714" y="0"/>
          <a:ext cx="6773540" cy="1359117"/>
        </a:xfrm>
        <a:prstGeom prst="rect">
          <a:avLst/>
        </a:prstGeom>
      </xdr:spPr>
    </xdr:pic>
    <xdr:clientData/>
  </xdr:twoCellAnchor>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56029</xdr:colOff>
      <xdr:row>0</xdr:row>
      <xdr:rowOff>0</xdr:rowOff>
    </xdr:from>
    <xdr:to>
      <xdr:col>5</xdr:col>
      <xdr:colOff>573101</xdr:colOff>
      <xdr:row>2</xdr:row>
      <xdr:rowOff>225418</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tretch>
          <a:fillRect/>
        </a:stretch>
      </xdr:blipFill>
      <xdr:spPr>
        <a:xfrm>
          <a:off x="56029" y="0"/>
          <a:ext cx="6781160" cy="1357212"/>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208497</xdr:rowOff>
    </xdr:to>
    <xdr:pic>
      <xdr:nvPicPr>
        <xdr:cNvPr id="3" name="Imagen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2"/>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172202</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4" name="Imagen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192254</xdr:rowOff>
    </xdr:to>
    <xdr:pic>
      <xdr:nvPicPr>
        <xdr:cNvPr id="3" name="Imagen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428623</xdr:colOff>
      <xdr:row>1</xdr:row>
      <xdr:rowOff>232360</xdr:rowOff>
    </xdr:to>
    <xdr:pic>
      <xdr:nvPicPr>
        <xdr:cNvPr id="3" name="Imagen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1138518</xdr:colOff>
      <xdr:row>0</xdr:row>
      <xdr:rowOff>430305</xdr:rowOff>
    </xdr:from>
    <xdr:to>
      <xdr:col>6</xdr:col>
      <xdr:colOff>977625</xdr:colOff>
      <xdr:row>0</xdr:row>
      <xdr:rowOff>719063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C00-000002000000}"/>
            </a:ext>
          </a:extLst>
        </xdr:cNvPr>
        <xdr:cNvSpPr/>
      </xdr:nvSpPr>
      <xdr:spPr>
        <a:xfrm>
          <a:off x="7413812" y="43030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897848</xdr:colOff>
      <xdr:row>2</xdr:row>
      <xdr:rowOff>1790</xdr:rowOff>
    </xdr:to>
    <xdr:pic>
      <xdr:nvPicPr>
        <xdr:cNvPr id="3" name="Imagen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894038</xdr:colOff>
      <xdr:row>1</xdr:row>
      <xdr:rowOff>171518</xdr:rowOff>
    </xdr:to>
    <xdr:pic>
      <xdr:nvPicPr>
        <xdr:cNvPr id="3" name="Imagen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a:stretch>
          <a:fillRect/>
        </a:stretch>
      </xdr:blipFill>
      <xdr:spPr>
        <a:xfrm>
          <a:off x="39220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745576</xdr:colOff>
      <xdr:row>1</xdr:row>
      <xdr:rowOff>169308</xdr:rowOff>
    </xdr:to>
    <xdr:pic>
      <xdr:nvPicPr>
        <xdr:cNvPr id="4" name="Imagen 3">
          <a:extLst>
            <a:ext uri="{FF2B5EF4-FFF2-40B4-BE49-F238E27FC236}">
              <a16:creationId xmlns:a16="http://schemas.microsoft.com/office/drawing/2014/main" id="{00000000-0008-0000-1E00-000004000000}"/>
            </a:ext>
          </a:extLst>
        </xdr:cNvPr>
        <xdr:cNvPicPr>
          <a:picLocks noChangeAspect="1"/>
        </xdr:cNvPicPr>
      </xdr:nvPicPr>
      <xdr:blipFill>
        <a:blip xmlns:r="http://schemas.openxmlformats.org/officeDocument/2006/relationships" r:embed="rId1"/>
        <a:stretch>
          <a:fillRect/>
        </a:stretch>
      </xdr:blipFill>
      <xdr:spPr>
        <a:xfrm>
          <a:off x="394607"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6781160</xdr:colOff>
      <xdr:row>1</xdr:row>
      <xdr:rowOff>208497</xdr:rowOff>
    </xdr:to>
    <xdr:pic>
      <xdr:nvPicPr>
        <xdr:cNvPr id="4" name="Imagen 3">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1"/>
        <a:stretch>
          <a:fillRect/>
        </a:stretch>
      </xdr:blipFill>
      <xdr:spPr>
        <a:xfrm>
          <a:off x="795618" y="0"/>
          <a:ext cx="6781160" cy="1355307"/>
        </a:xfrm>
        <a:prstGeom prst="rect">
          <a:avLst/>
        </a:prstGeom>
      </xdr:spPr>
    </xdr:pic>
    <xdr:clientData/>
  </xdr:twoCellAnchor>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6784970</xdr:colOff>
      <xdr:row>5</xdr:row>
      <xdr:rowOff>57106</xdr:rowOff>
    </xdr:to>
    <xdr:pic>
      <xdr:nvPicPr>
        <xdr:cNvPr id="5" name="Imagen 4">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1"/>
        <a:stretch>
          <a:fillRect/>
        </a:stretch>
      </xdr:blipFill>
      <xdr:spPr>
        <a:xfrm>
          <a:off x="526676" y="0"/>
          <a:ext cx="6784970" cy="1355307"/>
        </a:xfrm>
        <a:prstGeom prst="rect">
          <a:avLst/>
        </a:prstGeom>
      </xdr:spPr>
    </xdr:pic>
    <xdr:clientData/>
  </xdr:twoCellAnchor>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ctor3\DGAEI\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ctor3\DGAEI\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ctor3\DGAEI\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ctor3\DGAEI\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ector3\DGAEI\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ctor3\DGAEI\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Z)%20DA%20GRC\1.%20CUB\3.%20R04-H%20CARTERA%20DE%20VIVIENDA\A-12%20OTROS\DGAEX\RCO's%20revisi&#243;n\RCOs%20jun2019\Validaciones%20RCOs%20entrega_1%20DGADRI_DGAEX.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ector3\DGAEI\Users\id001712\AppData\Local\Microsoft\Windows\Temporary%20Internet%20Files\Content.Outlook\DFH07GKY\Info%20por%20Estado%20UC%20201209.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ctor3\DGAEI\NJMH\PROYECTO%20BANCO%20MUNDIAL\Reporte%20Trimestral%20v1_18%20UC%20(Huajuapan)%20(2).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ector3\DGAEI\Users\id002972\AppData\Local\Microsoft\Windows\Temporary%20Internet%20Files\Content.Outlook\OVWUMG8D\Copia%20de%20Reporte%20Trimestral%20v1_18%20UC%20(Huajuapan)v2.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Activo"/>
      <sheetName val="Catálogo"/>
      <sheetName val="Estados Financieros"/>
      <sheetName val="Percentiles Trimestre"/>
      <sheetName val="Percentiles T-1"/>
      <sheetName val="Percentiles T-2"/>
      <sheetName val="Percentiles Tendencia"/>
      <sheetName val="Cat"/>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sheetName val="Formato"/>
      <sheetName val="Inicio"/>
      <sheetName val="RCOs"/>
      <sheetName val="Hoja2"/>
      <sheetName val="Hoja3"/>
    </sheetNames>
    <sheetDataSet>
      <sheetData sheetId="0">
        <row r="2">
          <cell r="A2" t="str">
            <v>-</v>
          </cell>
        </row>
        <row r="3">
          <cell r="A3" t="str">
            <v>Alta (R04 H - 0491)</v>
          </cell>
        </row>
        <row r="4">
          <cell r="A4" t="str">
            <v>Seguimiento (R04 H -0492)</v>
          </cell>
        </row>
        <row r="5">
          <cell r="A5" t="str">
            <v>Severidad (R04 H-0492)</v>
          </cell>
        </row>
        <row r="6">
          <cell r="A6" t="str">
            <v>Saldos (R04 H-0492)</v>
          </cell>
        </row>
        <row r="7">
          <cell r="A7" t="str">
            <v>Probabilidad (R04 H-0492)</v>
          </cell>
        </row>
        <row r="8">
          <cell r="A8" t="str">
            <v>Baja (R04 H-0493)</v>
          </cell>
        </row>
      </sheetData>
      <sheetData sheetId="1"/>
      <sheetData sheetId="2"/>
      <sheetData sheetId="3"/>
      <sheetData sheetId="4"/>
      <sheetData sheetId="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0.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1.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2.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4.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tabSelected="1" zoomScale="70" zoomScaleNormal="70" zoomScaleSheetLayoutView="55" workbookViewId="0"/>
  </sheetViews>
  <sheetFormatPr baseColWidth="10" defaultRowHeight="13.2" zeroHeight="1"/>
  <cols>
    <col min="1" max="1" width="6.88671875" style="40" customWidth="1"/>
    <col min="2" max="2" width="17.5546875" style="40" customWidth="1"/>
    <col min="3" max="7" width="15.33203125" style="40" customWidth="1"/>
    <col min="8" max="8" width="22.33203125" style="40" customWidth="1"/>
    <col min="9" max="9" width="23.6640625" style="40" customWidth="1"/>
    <col min="10" max="102" width="0" style="40" hidden="1" customWidth="1"/>
    <col min="103" max="255" width="0" style="96" hidden="1" customWidth="1"/>
    <col min="256" max="256" width="6.88671875" style="96" hidden="1" customWidth="1"/>
    <col min="257" max="257" width="17.5546875" style="96" hidden="1" customWidth="1"/>
    <col min="258" max="264" width="15.33203125" style="96" hidden="1" customWidth="1"/>
    <col min="265" max="265" width="12.6640625" style="96" hidden="1" customWidth="1"/>
    <col min="266" max="511" width="0" style="96" hidden="1" customWidth="1"/>
    <col min="512" max="512" width="6.88671875" style="96" hidden="1" customWidth="1"/>
    <col min="513" max="513" width="17.5546875" style="96" hidden="1" customWidth="1"/>
    <col min="514" max="520" width="15.33203125" style="96" hidden="1" customWidth="1"/>
    <col min="521" max="521" width="12.6640625" style="96" hidden="1" customWidth="1"/>
    <col min="522" max="767" width="0" style="96" hidden="1" customWidth="1"/>
    <col min="768" max="768" width="6.88671875" style="96" hidden="1" customWidth="1"/>
    <col min="769" max="769" width="17.5546875" style="96" hidden="1" customWidth="1"/>
    <col min="770" max="776" width="15.33203125" style="96" hidden="1" customWidth="1"/>
    <col min="777" max="777" width="12.6640625" style="96" hidden="1" customWidth="1"/>
    <col min="778" max="1023" width="0" style="96" hidden="1" customWidth="1"/>
    <col min="1024" max="1024" width="6.88671875" style="96" hidden="1" customWidth="1"/>
    <col min="1025" max="1025" width="17.5546875" style="96" hidden="1" customWidth="1"/>
    <col min="1026" max="1032" width="15.33203125" style="96" hidden="1" customWidth="1"/>
    <col min="1033" max="1033" width="12.6640625" style="96" hidden="1" customWidth="1"/>
    <col min="1034" max="1279" width="0" style="96" hidden="1" customWidth="1"/>
    <col min="1280" max="1280" width="6.88671875" style="96" hidden="1" customWidth="1"/>
    <col min="1281" max="1281" width="17.5546875" style="96" hidden="1" customWidth="1"/>
    <col min="1282" max="1288" width="15.33203125" style="96" hidden="1" customWidth="1"/>
    <col min="1289" max="1289" width="12.6640625" style="96" hidden="1" customWidth="1"/>
    <col min="1290" max="1535" width="0" style="96" hidden="1" customWidth="1"/>
    <col min="1536" max="1536" width="6.88671875" style="96" hidden="1" customWidth="1"/>
    <col min="1537" max="1537" width="17.5546875" style="96" hidden="1" customWidth="1"/>
    <col min="1538" max="1544" width="15.33203125" style="96" hidden="1" customWidth="1"/>
    <col min="1545" max="1545" width="12.6640625" style="96" hidden="1" customWidth="1"/>
    <col min="1546" max="1791" width="0" style="96" hidden="1" customWidth="1"/>
    <col min="1792" max="1792" width="6.88671875" style="96" hidden="1" customWidth="1"/>
    <col min="1793" max="1793" width="17.5546875" style="96" hidden="1" customWidth="1"/>
    <col min="1794" max="1800" width="15.33203125" style="96" hidden="1" customWidth="1"/>
    <col min="1801" max="1801" width="12.6640625" style="96" hidden="1" customWidth="1"/>
    <col min="1802" max="2047" width="0" style="96" hidden="1" customWidth="1"/>
    <col min="2048" max="2048" width="6.88671875" style="96" hidden="1" customWidth="1"/>
    <col min="2049" max="2049" width="17.5546875" style="96" hidden="1" customWidth="1"/>
    <col min="2050" max="2056" width="15.33203125" style="96" hidden="1" customWidth="1"/>
    <col min="2057" max="2057" width="12.6640625" style="96" hidden="1" customWidth="1"/>
    <col min="2058" max="2303" width="0" style="96" hidden="1" customWidth="1"/>
    <col min="2304" max="2304" width="6.88671875" style="96" hidden="1" customWidth="1"/>
    <col min="2305" max="2305" width="17.5546875" style="96" hidden="1" customWidth="1"/>
    <col min="2306" max="2312" width="15.33203125" style="96" hidden="1" customWidth="1"/>
    <col min="2313" max="2313" width="12.6640625" style="96" hidden="1" customWidth="1"/>
    <col min="2314" max="2559" width="0" style="96" hidden="1" customWidth="1"/>
    <col min="2560" max="2560" width="6.88671875" style="96" hidden="1" customWidth="1"/>
    <col min="2561" max="2561" width="17.5546875" style="96" hidden="1" customWidth="1"/>
    <col min="2562" max="2568" width="15.33203125" style="96" hidden="1" customWidth="1"/>
    <col min="2569" max="2569" width="12.6640625" style="96" hidden="1" customWidth="1"/>
    <col min="2570" max="2815" width="0" style="96" hidden="1" customWidth="1"/>
    <col min="2816" max="2816" width="6.88671875" style="96" hidden="1" customWidth="1"/>
    <col min="2817" max="2817" width="17.5546875" style="96" hidden="1" customWidth="1"/>
    <col min="2818" max="2824" width="15.33203125" style="96" hidden="1" customWidth="1"/>
    <col min="2825" max="2825" width="12.6640625" style="96" hidden="1" customWidth="1"/>
    <col min="2826" max="3071" width="0" style="96" hidden="1" customWidth="1"/>
    <col min="3072" max="3072" width="6.88671875" style="96" hidden="1" customWidth="1"/>
    <col min="3073" max="3073" width="17.5546875" style="96" hidden="1" customWidth="1"/>
    <col min="3074" max="3080" width="15.33203125" style="96" hidden="1" customWidth="1"/>
    <col min="3081" max="3081" width="12.6640625" style="96" hidden="1" customWidth="1"/>
    <col min="3082" max="3327" width="0" style="96" hidden="1" customWidth="1"/>
    <col min="3328" max="3328" width="6.88671875" style="96" hidden="1" customWidth="1"/>
    <col min="3329" max="3329" width="17.5546875" style="96" hidden="1" customWidth="1"/>
    <col min="3330" max="3336" width="15.33203125" style="96" hidden="1" customWidth="1"/>
    <col min="3337" max="3337" width="12.6640625" style="96" hidden="1" customWidth="1"/>
    <col min="3338" max="3583" width="0" style="96" hidden="1" customWidth="1"/>
    <col min="3584" max="3584" width="6.88671875" style="96" hidden="1" customWidth="1"/>
    <col min="3585" max="3585" width="17.5546875" style="96" hidden="1" customWidth="1"/>
    <col min="3586" max="3592" width="15.33203125" style="96" hidden="1" customWidth="1"/>
    <col min="3593" max="3593" width="12.6640625" style="96" hidden="1" customWidth="1"/>
    <col min="3594" max="3839" width="0" style="96" hidden="1" customWidth="1"/>
    <col min="3840" max="3840" width="6.88671875" style="96" hidden="1" customWidth="1"/>
    <col min="3841" max="3841" width="17.5546875" style="96" hidden="1" customWidth="1"/>
    <col min="3842" max="3848" width="15.33203125" style="96" hidden="1" customWidth="1"/>
    <col min="3849" max="3849" width="12.6640625" style="96" hidden="1" customWidth="1"/>
    <col min="3850" max="4095" width="0" style="96" hidden="1" customWidth="1"/>
    <col min="4096" max="4096" width="6.88671875" style="96" hidden="1" customWidth="1"/>
    <col min="4097" max="4097" width="17.5546875" style="96" hidden="1" customWidth="1"/>
    <col min="4098" max="4104" width="15.33203125" style="96" hidden="1" customWidth="1"/>
    <col min="4105" max="4105" width="12.6640625" style="96" hidden="1" customWidth="1"/>
    <col min="4106" max="4351" width="0" style="96" hidden="1" customWidth="1"/>
    <col min="4352" max="4352" width="6.88671875" style="96" hidden="1" customWidth="1"/>
    <col min="4353" max="4353" width="17.5546875" style="96" hidden="1" customWidth="1"/>
    <col min="4354" max="4360" width="15.33203125" style="96" hidden="1" customWidth="1"/>
    <col min="4361" max="4361" width="12.6640625" style="96" hidden="1" customWidth="1"/>
    <col min="4362" max="4607" width="0" style="96" hidden="1" customWidth="1"/>
    <col min="4608" max="4608" width="6.88671875" style="96" hidden="1" customWidth="1"/>
    <col min="4609" max="4609" width="17.5546875" style="96" hidden="1" customWidth="1"/>
    <col min="4610" max="4616" width="15.33203125" style="96" hidden="1" customWidth="1"/>
    <col min="4617" max="4617" width="12.6640625" style="96" hidden="1" customWidth="1"/>
    <col min="4618" max="4863" width="0" style="96" hidden="1" customWidth="1"/>
    <col min="4864" max="4864" width="6.88671875" style="96" hidden="1" customWidth="1"/>
    <col min="4865" max="4865" width="17.5546875" style="96" hidden="1" customWidth="1"/>
    <col min="4866" max="4872" width="15.33203125" style="96" hidden="1" customWidth="1"/>
    <col min="4873" max="4873" width="12.6640625" style="96" hidden="1" customWidth="1"/>
    <col min="4874" max="5119" width="0" style="96" hidden="1" customWidth="1"/>
    <col min="5120" max="5120" width="6.88671875" style="96" hidden="1" customWidth="1"/>
    <col min="5121" max="5121" width="17.5546875" style="96" hidden="1" customWidth="1"/>
    <col min="5122" max="5128" width="15.33203125" style="96" hidden="1" customWidth="1"/>
    <col min="5129" max="5129" width="12.6640625" style="96" hidden="1" customWidth="1"/>
    <col min="5130" max="5375" width="0" style="96" hidden="1" customWidth="1"/>
    <col min="5376" max="5376" width="6.88671875" style="96" hidden="1" customWidth="1"/>
    <col min="5377" max="5377" width="17.5546875" style="96" hidden="1" customWidth="1"/>
    <col min="5378" max="5384" width="15.33203125" style="96" hidden="1" customWidth="1"/>
    <col min="5385" max="5385" width="12.6640625" style="96" hidden="1" customWidth="1"/>
    <col min="5386" max="5631" width="0" style="96" hidden="1" customWidth="1"/>
    <col min="5632" max="5632" width="6.88671875" style="96" hidden="1" customWidth="1"/>
    <col min="5633" max="5633" width="17.5546875" style="96" hidden="1" customWidth="1"/>
    <col min="5634" max="5640" width="15.33203125" style="96" hidden="1" customWidth="1"/>
    <col min="5641" max="5641" width="12.6640625" style="96" hidden="1" customWidth="1"/>
    <col min="5642" max="5887" width="0" style="96" hidden="1" customWidth="1"/>
    <col min="5888" max="5888" width="6.88671875" style="96" hidden="1" customWidth="1"/>
    <col min="5889" max="5889" width="17.5546875" style="96" hidden="1" customWidth="1"/>
    <col min="5890" max="5896" width="15.33203125" style="96" hidden="1" customWidth="1"/>
    <col min="5897" max="5897" width="12.6640625" style="96" hidden="1" customWidth="1"/>
    <col min="5898" max="6143" width="0" style="96" hidden="1" customWidth="1"/>
    <col min="6144" max="6144" width="6.88671875" style="96" hidden="1" customWidth="1"/>
    <col min="6145" max="6145" width="17.5546875" style="96" hidden="1" customWidth="1"/>
    <col min="6146" max="6152" width="15.33203125" style="96" hidden="1" customWidth="1"/>
    <col min="6153" max="6153" width="12.6640625" style="96" hidden="1" customWidth="1"/>
    <col min="6154" max="6399" width="0" style="96" hidden="1" customWidth="1"/>
    <col min="6400" max="6400" width="6.88671875" style="96" hidden="1" customWidth="1"/>
    <col min="6401" max="6401" width="17.5546875" style="96" hidden="1" customWidth="1"/>
    <col min="6402" max="6408" width="15.33203125" style="96" hidden="1" customWidth="1"/>
    <col min="6409" max="6409" width="12.6640625" style="96" hidden="1" customWidth="1"/>
    <col min="6410" max="6655" width="0" style="96" hidden="1" customWidth="1"/>
    <col min="6656" max="6656" width="6.88671875" style="96" hidden="1" customWidth="1"/>
    <col min="6657" max="6657" width="17.5546875" style="96" hidden="1" customWidth="1"/>
    <col min="6658" max="6664" width="15.33203125" style="96" hidden="1" customWidth="1"/>
    <col min="6665" max="6665" width="12.6640625" style="96" hidden="1" customWidth="1"/>
    <col min="6666" max="6911" width="0" style="96" hidden="1" customWidth="1"/>
    <col min="6912" max="6912" width="6.88671875" style="96" hidden="1" customWidth="1"/>
    <col min="6913" max="6913" width="17.5546875" style="96" hidden="1" customWidth="1"/>
    <col min="6914" max="6920" width="15.33203125" style="96" hidden="1" customWidth="1"/>
    <col min="6921" max="6921" width="12.6640625" style="96" hidden="1" customWidth="1"/>
    <col min="6922" max="7167" width="0" style="96" hidden="1" customWidth="1"/>
    <col min="7168" max="7168" width="6.88671875" style="96" hidden="1" customWidth="1"/>
    <col min="7169" max="7169" width="17.5546875" style="96" hidden="1" customWidth="1"/>
    <col min="7170" max="7176" width="15.33203125" style="96" hidden="1" customWidth="1"/>
    <col min="7177" max="7177" width="12.6640625" style="96" hidden="1" customWidth="1"/>
    <col min="7178" max="7423" width="0" style="96" hidden="1" customWidth="1"/>
    <col min="7424" max="7424" width="6.88671875" style="96" hidden="1" customWidth="1"/>
    <col min="7425" max="7425" width="17.5546875" style="96" hidden="1" customWidth="1"/>
    <col min="7426" max="7432" width="15.33203125" style="96" hidden="1" customWidth="1"/>
    <col min="7433" max="7433" width="12.6640625" style="96" hidden="1" customWidth="1"/>
    <col min="7434" max="7679" width="0" style="96" hidden="1" customWidth="1"/>
    <col min="7680" max="7680" width="6.88671875" style="96" hidden="1" customWidth="1"/>
    <col min="7681" max="7681" width="17.5546875" style="96" hidden="1" customWidth="1"/>
    <col min="7682" max="7688" width="15.33203125" style="96" hidden="1" customWidth="1"/>
    <col min="7689" max="7689" width="12.6640625" style="96" hidden="1" customWidth="1"/>
    <col min="7690" max="7935" width="0" style="96" hidden="1" customWidth="1"/>
    <col min="7936" max="7936" width="6.88671875" style="96" hidden="1" customWidth="1"/>
    <col min="7937" max="7937" width="17.5546875" style="96" hidden="1" customWidth="1"/>
    <col min="7938" max="7944" width="15.33203125" style="96" hidden="1" customWidth="1"/>
    <col min="7945" max="7945" width="12.6640625" style="96" hidden="1" customWidth="1"/>
    <col min="7946" max="8191" width="0" style="96" hidden="1" customWidth="1"/>
    <col min="8192" max="8192" width="6.88671875" style="96" hidden="1" customWidth="1"/>
    <col min="8193" max="8193" width="17.5546875" style="96" hidden="1" customWidth="1"/>
    <col min="8194" max="8200" width="15.33203125" style="96" hidden="1" customWidth="1"/>
    <col min="8201" max="8201" width="12.6640625" style="96" hidden="1" customWidth="1"/>
    <col min="8202" max="8447" width="0" style="96" hidden="1" customWidth="1"/>
    <col min="8448" max="8448" width="6.88671875" style="96" hidden="1" customWidth="1"/>
    <col min="8449" max="8449" width="17.5546875" style="96" hidden="1" customWidth="1"/>
    <col min="8450" max="8456" width="15.33203125" style="96" hidden="1" customWidth="1"/>
    <col min="8457" max="8457" width="12.6640625" style="96" hidden="1" customWidth="1"/>
    <col min="8458" max="8703" width="0" style="96" hidden="1" customWidth="1"/>
    <col min="8704" max="8704" width="6.88671875" style="96" hidden="1" customWidth="1"/>
    <col min="8705" max="8705" width="17.5546875" style="96" hidden="1" customWidth="1"/>
    <col min="8706" max="8712" width="15.33203125" style="96" hidden="1" customWidth="1"/>
    <col min="8713" max="8713" width="12.6640625" style="96" hidden="1" customWidth="1"/>
    <col min="8714" max="8959" width="0" style="96" hidden="1" customWidth="1"/>
    <col min="8960" max="8960" width="6.88671875" style="96" hidden="1" customWidth="1"/>
    <col min="8961" max="8961" width="17.5546875" style="96" hidden="1" customWidth="1"/>
    <col min="8962" max="8968" width="15.33203125" style="96" hidden="1" customWidth="1"/>
    <col min="8969" max="8969" width="12.6640625" style="96" hidden="1" customWidth="1"/>
    <col min="8970" max="9215" width="0" style="96" hidden="1" customWidth="1"/>
    <col min="9216" max="9216" width="6.88671875" style="96" hidden="1" customWidth="1"/>
    <col min="9217" max="9217" width="17.5546875" style="96" hidden="1" customWidth="1"/>
    <col min="9218" max="9224" width="15.33203125" style="96" hidden="1" customWidth="1"/>
    <col min="9225" max="9225" width="12.6640625" style="96" hidden="1" customWidth="1"/>
    <col min="9226" max="9471" width="0" style="96" hidden="1" customWidth="1"/>
    <col min="9472" max="9472" width="6.88671875" style="96" hidden="1" customWidth="1"/>
    <col min="9473" max="9473" width="17.5546875" style="96" hidden="1" customWidth="1"/>
    <col min="9474" max="9480" width="15.33203125" style="96" hidden="1" customWidth="1"/>
    <col min="9481" max="9481" width="12.6640625" style="96" hidden="1" customWidth="1"/>
    <col min="9482" max="9727" width="0" style="96" hidden="1" customWidth="1"/>
    <col min="9728" max="9728" width="6.88671875" style="96" hidden="1" customWidth="1"/>
    <col min="9729" max="9729" width="17.5546875" style="96" hidden="1" customWidth="1"/>
    <col min="9730" max="9736" width="15.33203125" style="96" hidden="1" customWidth="1"/>
    <col min="9737" max="9737" width="12.6640625" style="96" hidden="1" customWidth="1"/>
    <col min="9738" max="9983" width="0" style="96" hidden="1" customWidth="1"/>
    <col min="9984" max="9984" width="6.88671875" style="96" hidden="1" customWidth="1"/>
    <col min="9985" max="9985" width="17.5546875" style="96" hidden="1" customWidth="1"/>
    <col min="9986" max="9992" width="15.33203125" style="96" hidden="1" customWidth="1"/>
    <col min="9993" max="9993" width="12.6640625" style="96" hidden="1" customWidth="1"/>
    <col min="9994" max="10239" width="0" style="96" hidden="1" customWidth="1"/>
    <col min="10240" max="10240" width="6.88671875" style="96" hidden="1" customWidth="1"/>
    <col min="10241" max="10241" width="17.5546875" style="96" hidden="1" customWidth="1"/>
    <col min="10242" max="10248" width="15.33203125" style="96" hidden="1" customWidth="1"/>
    <col min="10249" max="10249" width="12.6640625" style="96" hidden="1" customWidth="1"/>
    <col min="10250" max="10495" width="0" style="96" hidden="1" customWidth="1"/>
    <col min="10496" max="10496" width="6.88671875" style="96" hidden="1" customWidth="1"/>
    <col min="10497" max="10497" width="17.5546875" style="96" hidden="1" customWidth="1"/>
    <col min="10498" max="10504" width="15.33203125" style="96" hidden="1" customWidth="1"/>
    <col min="10505" max="10505" width="12.6640625" style="96" hidden="1" customWidth="1"/>
    <col min="10506" max="10751" width="0" style="96" hidden="1" customWidth="1"/>
    <col min="10752" max="10752" width="6.88671875" style="96" hidden="1" customWidth="1"/>
    <col min="10753" max="10753" width="17.5546875" style="96" hidden="1" customWidth="1"/>
    <col min="10754" max="10760" width="15.33203125" style="96" hidden="1" customWidth="1"/>
    <col min="10761" max="10761" width="12.6640625" style="96" hidden="1" customWidth="1"/>
    <col min="10762" max="11007" width="0" style="96" hidden="1" customWidth="1"/>
    <col min="11008" max="11008" width="6.88671875" style="96" hidden="1" customWidth="1"/>
    <col min="11009" max="11009" width="17.5546875" style="96" hidden="1" customWidth="1"/>
    <col min="11010" max="11016" width="15.33203125" style="96" hidden="1" customWidth="1"/>
    <col min="11017" max="11017" width="12.6640625" style="96" hidden="1" customWidth="1"/>
    <col min="11018" max="11263" width="0" style="96" hidden="1" customWidth="1"/>
    <col min="11264" max="11264" width="6.88671875" style="96" hidden="1" customWidth="1"/>
    <col min="11265" max="11265" width="17.5546875" style="96" hidden="1" customWidth="1"/>
    <col min="11266" max="11272" width="15.33203125" style="96" hidden="1" customWidth="1"/>
    <col min="11273" max="11273" width="12.6640625" style="96" hidden="1" customWidth="1"/>
    <col min="11274" max="11519" width="0" style="96" hidden="1" customWidth="1"/>
    <col min="11520" max="11520" width="6.88671875" style="96" hidden="1" customWidth="1"/>
    <col min="11521" max="11521" width="17.5546875" style="96" hidden="1" customWidth="1"/>
    <col min="11522" max="11528" width="15.33203125" style="96" hidden="1" customWidth="1"/>
    <col min="11529" max="11529" width="12.6640625" style="96" hidden="1" customWidth="1"/>
    <col min="11530" max="11775" width="0" style="96" hidden="1" customWidth="1"/>
    <col min="11776" max="11776" width="6.88671875" style="96" hidden="1" customWidth="1"/>
    <col min="11777" max="11777" width="17.5546875" style="96" hidden="1" customWidth="1"/>
    <col min="11778" max="11784" width="15.33203125" style="96" hidden="1" customWidth="1"/>
    <col min="11785" max="11785" width="12.6640625" style="96" hidden="1" customWidth="1"/>
    <col min="11786" max="12031" width="0" style="96" hidden="1" customWidth="1"/>
    <col min="12032" max="12032" width="6.88671875" style="96" hidden="1" customWidth="1"/>
    <col min="12033" max="12033" width="17.5546875" style="96" hidden="1" customWidth="1"/>
    <col min="12034" max="12040" width="15.33203125" style="96" hidden="1" customWidth="1"/>
    <col min="12041" max="12041" width="12.6640625" style="96" hidden="1" customWidth="1"/>
    <col min="12042" max="12287" width="0" style="96" hidden="1" customWidth="1"/>
    <col min="12288" max="12288" width="6.88671875" style="96" hidden="1" customWidth="1"/>
    <col min="12289" max="12289" width="17.5546875" style="96" hidden="1" customWidth="1"/>
    <col min="12290" max="12296" width="15.33203125" style="96" hidden="1" customWidth="1"/>
    <col min="12297" max="12297" width="12.6640625" style="96" hidden="1" customWidth="1"/>
    <col min="12298" max="12543" width="0" style="96" hidden="1" customWidth="1"/>
    <col min="12544" max="12544" width="6.88671875" style="96" hidden="1" customWidth="1"/>
    <col min="12545" max="12545" width="17.5546875" style="96" hidden="1" customWidth="1"/>
    <col min="12546" max="12552" width="15.33203125" style="96" hidden="1" customWidth="1"/>
    <col min="12553" max="12553" width="12.6640625" style="96" hidden="1" customWidth="1"/>
    <col min="12554" max="12799" width="0" style="96" hidden="1" customWidth="1"/>
    <col min="12800" max="12800" width="6.88671875" style="96" hidden="1" customWidth="1"/>
    <col min="12801" max="12801" width="17.5546875" style="96" hidden="1" customWidth="1"/>
    <col min="12802" max="12808" width="15.33203125" style="96" hidden="1" customWidth="1"/>
    <col min="12809" max="12809" width="12.6640625" style="96" hidden="1" customWidth="1"/>
    <col min="12810" max="13055" width="0" style="96" hidden="1" customWidth="1"/>
    <col min="13056" max="13056" width="6.88671875" style="96" hidden="1" customWidth="1"/>
    <col min="13057" max="13057" width="17.5546875" style="96" hidden="1" customWidth="1"/>
    <col min="13058" max="13064" width="15.33203125" style="96" hidden="1" customWidth="1"/>
    <col min="13065" max="13065" width="12.6640625" style="96" hidden="1" customWidth="1"/>
    <col min="13066" max="13311" width="0" style="96" hidden="1" customWidth="1"/>
    <col min="13312" max="13312" width="6.88671875" style="96" hidden="1" customWidth="1"/>
    <col min="13313" max="13313" width="17.5546875" style="96" hidden="1" customWidth="1"/>
    <col min="13314" max="13320" width="15.33203125" style="96" hidden="1" customWidth="1"/>
    <col min="13321" max="13321" width="12.6640625" style="96" hidden="1" customWidth="1"/>
    <col min="13322" max="13567" width="0" style="96" hidden="1" customWidth="1"/>
    <col min="13568" max="13568" width="6.88671875" style="96" hidden="1" customWidth="1"/>
    <col min="13569" max="13569" width="17.5546875" style="96" hidden="1" customWidth="1"/>
    <col min="13570" max="13576" width="15.33203125" style="96" hidden="1" customWidth="1"/>
    <col min="13577" max="13577" width="12.6640625" style="96" hidden="1" customWidth="1"/>
    <col min="13578" max="13823" width="0" style="96" hidden="1" customWidth="1"/>
    <col min="13824" max="13824" width="6.88671875" style="96" hidden="1" customWidth="1"/>
    <col min="13825" max="13825" width="17.5546875" style="96" hidden="1" customWidth="1"/>
    <col min="13826" max="13832" width="15.33203125" style="96" hidden="1" customWidth="1"/>
    <col min="13833" max="13833" width="12.6640625" style="96" hidden="1" customWidth="1"/>
    <col min="13834" max="14079" width="0" style="96" hidden="1" customWidth="1"/>
    <col min="14080" max="14080" width="6.88671875" style="96" hidden="1" customWidth="1"/>
    <col min="14081" max="14081" width="17.5546875" style="96" hidden="1" customWidth="1"/>
    <col min="14082" max="14088" width="15.33203125" style="96" hidden="1" customWidth="1"/>
    <col min="14089" max="14089" width="12.6640625" style="96" hidden="1" customWidth="1"/>
    <col min="14090" max="14335" width="0" style="96" hidden="1" customWidth="1"/>
    <col min="14336" max="14336" width="6.88671875" style="96" hidden="1" customWidth="1"/>
    <col min="14337" max="14337" width="17.5546875" style="96" hidden="1" customWidth="1"/>
    <col min="14338" max="14344" width="15.33203125" style="96" hidden="1" customWidth="1"/>
    <col min="14345" max="14345" width="12.6640625" style="96" hidden="1" customWidth="1"/>
    <col min="14346" max="14591" width="0" style="96" hidden="1" customWidth="1"/>
    <col min="14592" max="14592" width="6.88671875" style="96" hidden="1" customWidth="1"/>
    <col min="14593" max="14593" width="17.5546875" style="96" hidden="1" customWidth="1"/>
    <col min="14594" max="14600" width="15.33203125" style="96" hidden="1" customWidth="1"/>
    <col min="14601" max="14601" width="12.6640625" style="96" hidden="1" customWidth="1"/>
    <col min="14602" max="14847" width="0" style="96" hidden="1" customWidth="1"/>
    <col min="14848" max="14848" width="6.88671875" style="96" hidden="1" customWidth="1"/>
    <col min="14849" max="14849" width="17.5546875" style="96" hidden="1" customWidth="1"/>
    <col min="14850" max="14856" width="15.33203125" style="96" hidden="1" customWidth="1"/>
    <col min="14857" max="14857" width="12.6640625" style="96" hidden="1" customWidth="1"/>
    <col min="14858" max="15103" width="0" style="96" hidden="1" customWidth="1"/>
    <col min="15104" max="15104" width="6.88671875" style="96" hidden="1" customWidth="1"/>
    <col min="15105" max="15105" width="17.5546875" style="96" hidden="1" customWidth="1"/>
    <col min="15106" max="15112" width="15.33203125" style="96" hidden="1" customWidth="1"/>
    <col min="15113" max="15113" width="12.6640625" style="96" hidden="1" customWidth="1"/>
    <col min="15114" max="15359" width="0" style="96" hidden="1" customWidth="1"/>
    <col min="15360" max="15360" width="6.88671875" style="96" hidden="1" customWidth="1"/>
    <col min="15361" max="15361" width="17.5546875" style="96" hidden="1" customWidth="1"/>
    <col min="15362" max="15368" width="15.33203125" style="96" hidden="1" customWidth="1"/>
    <col min="15369" max="15369" width="12.6640625" style="96" hidden="1" customWidth="1"/>
    <col min="15370" max="15615" width="0" style="96" hidden="1" customWidth="1"/>
    <col min="15616" max="15616" width="6.88671875" style="96" hidden="1" customWidth="1"/>
    <col min="15617" max="15617" width="17.5546875" style="96" hidden="1" customWidth="1"/>
    <col min="15618" max="15624" width="15.33203125" style="96" hidden="1" customWidth="1"/>
    <col min="15625" max="15625" width="12.6640625" style="96" hidden="1" customWidth="1"/>
    <col min="15626" max="15871" width="0" style="96" hidden="1" customWidth="1"/>
    <col min="15872" max="15872" width="6.88671875" style="96" hidden="1" customWidth="1"/>
    <col min="15873" max="15873" width="17.5546875" style="96" hidden="1" customWidth="1"/>
    <col min="15874" max="15880" width="15.33203125" style="96" hidden="1" customWidth="1"/>
    <col min="15881" max="15881" width="12.6640625" style="96" hidden="1" customWidth="1"/>
    <col min="15882" max="16127" width="0" style="96" hidden="1" customWidth="1"/>
    <col min="16128" max="16128" width="6.88671875" style="96" hidden="1" customWidth="1"/>
    <col min="16129" max="16129" width="17.5546875" style="96" hidden="1" customWidth="1"/>
    <col min="16130" max="16136" width="15.33203125" style="96" hidden="1" customWidth="1"/>
    <col min="16137" max="16137" width="12.6640625" style="96" hidden="1" customWidth="1"/>
    <col min="16138" max="16384" width="0" style="96" hidden="1" customWidth="1"/>
  </cols>
  <sheetData>
    <row r="1" spans="6:6" ht="21.9" customHeight="1"/>
    <row r="2" spans="6:6" ht="21.9" customHeight="1">
      <c r="F2" s="41"/>
    </row>
    <row r="3" spans="6:6" ht="21.9" customHeight="1">
      <c r="F3" s="41"/>
    </row>
    <row r="4" spans="6:6" ht="21.9" customHeight="1">
      <c r="F4" s="42"/>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43"/>
    </row>
    <row r="18" spans="2:8" ht="21.9" customHeight="1"/>
    <row r="19" spans="2:8" ht="21.9" customHeight="1">
      <c r="B19" s="73"/>
      <c r="C19" s="74"/>
      <c r="D19" s="74"/>
      <c r="E19" s="74"/>
      <c r="F19" s="74"/>
      <c r="G19" s="74"/>
      <c r="H19" s="74"/>
    </row>
    <row r="20" spans="2:8" ht="21.9" customHeight="1">
      <c r="B20" s="74"/>
      <c r="C20" s="74"/>
      <c r="D20" s="74"/>
      <c r="E20" s="74"/>
      <c r="F20" s="74"/>
      <c r="G20" s="74"/>
      <c r="H20" s="74"/>
    </row>
    <row r="21" spans="2:8" ht="21.9" customHeight="1">
      <c r="B21" s="74"/>
      <c r="C21" s="74"/>
      <c r="D21" s="74"/>
      <c r="E21" s="74"/>
      <c r="F21" s="74"/>
      <c r="G21" s="74"/>
      <c r="H21" s="74"/>
    </row>
    <row r="22" spans="2:8" ht="21.9" customHeight="1">
      <c r="B22" s="74"/>
      <c r="C22" s="74"/>
      <c r="D22" s="74"/>
      <c r="E22" s="74"/>
      <c r="F22" s="74"/>
      <c r="G22" s="74"/>
      <c r="H22" s="74"/>
    </row>
    <row r="23" spans="2:8" ht="21.9" customHeight="1">
      <c r="B23" s="74"/>
      <c r="C23" s="74"/>
      <c r="D23" s="74"/>
      <c r="E23" s="74"/>
      <c r="F23" s="74"/>
      <c r="G23" s="74"/>
      <c r="H23" s="74"/>
    </row>
    <row r="24" spans="2:8" ht="21.9" customHeight="1">
      <c r="B24" s="74"/>
      <c r="C24" s="74"/>
      <c r="D24" s="74"/>
      <c r="E24" s="74"/>
      <c r="F24" s="74"/>
      <c r="G24" s="74"/>
      <c r="H24" s="74"/>
    </row>
    <row r="25" spans="2:8" ht="21.9" customHeight="1">
      <c r="B25" s="74"/>
      <c r="C25" s="74"/>
      <c r="D25" s="74"/>
      <c r="E25" s="74"/>
      <c r="F25" s="74"/>
      <c r="G25" s="74"/>
      <c r="H25" s="74"/>
    </row>
    <row r="26" spans="2:8" ht="21.9" customHeight="1">
      <c r="B26" s="74"/>
      <c r="C26" s="74"/>
      <c r="D26" s="74"/>
      <c r="E26" s="74"/>
      <c r="F26" s="74"/>
      <c r="G26" s="74"/>
      <c r="H26" s="74"/>
    </row>
    <row r="27" spans="2:8" ht="21.9" customHeight="1">
      <c r="B27" s="74"/>
      <c r="C27" s="74"/>
      <c r="D27" s="74"/>
      <c r="E27" s="74"/>
      <c r="F27" s="74"/>
      <c r="G27" s="74"/>
      <c r="H27" s="74"/>
    </row>
    <row r="28" spans="2:8" ht="21.9" customHeight="1">
      <c r="B28" s="74"/>
      <c r="C28" s="74"/>
      <c r="D28" s="74"/>
      <c r="E28" s="74"/>
      <c r="F28" s="74"/>
      <c r="G28" s="74"/>
      <c r="H28" s="74"/>
    </row>
    <row r="29" spans="2:8" ht="21.9" customHeight="1">
      <c r="B29" s="74"/>
      <c r="C29" s="74"/>
      <c r="D29" s="74"/>
      <c r="E29" s="74"/>
      <c r="F29" s="74"/>
      <c r="G29" s="74"/>
      <c r="H29" s="74"/>
    </row>
    <row r="30" spans="2:8" ht="21.9" customHeight="1">
      <c r="B30" s="74"/>
      <c r="C30" s="74"/>
      <c r="D30" s="74"/>
      <c r="E30" s="74"/>
      <c r="F30" s="74"/>
      <c r="G30" s="74"/>
      <c r="H30" s="74"/>
    </row>
    <row r="31" spans="2:8" ht="21.9" customHeight="1">
      <c r="B31" s="74"/>
      <c r="C31" s="74"/>
      <c r="D31" s="74"/>
      <c r="E31" s="74"/>
      <c r="F31" s="74"/>
      <c r="G31" s="74"/>
      <c r="H31" s="74"/>
    </row>
    <row r="32" spans="2:8" ht="21.9" customHeight="1">
      <c r="B32" s="74"/>
      <c r="C32" s="74"/>
      <c r="D32" s="74"/>
      <c r="E32" s="74"/>
      <c r="F32" s="74"/>
      <c r="G32" s="74"/>
      <c r="H32" s="74"/>
    </row>
    <row r="33" spans="2:8" ht="21.9" customHeight="1">
      <c r="B33" s="74"/>
      <c r="C33" s="71">
        <f>'Pm2'!G6</f>
        <v>45413</v>
      </c>
      <c r="D33" s="74"/>
      <c r="E33" s="74"/>
      <c r="F33" s="74"/>
      <c r="G33" s="74"/>
      <c r="H33" s="74"/>
    </row>
    <row r="34" spans="2:8" ht="21.9" customHeight="1">
      <c r="B34" s="74"/>
      <c r="C34" s="72" t="str">
        <f>PROPER(TEXT(C33,"Mmmm"))&amp; " de " &amp; PROPER(TEXT(C33,"aaa"))</f>
        <v>Mayo de 2024</v>
      </c>
      <c r="D34" s="74"/>
      <c r="E34" s="74"/>
      <c r="F34" s="74"/>
      <c r="G34" s="74"/>
      <c r="H34" s="74"/>
    </row>
    <row r="35" spans="2:8" ht="21.9" customHeight="1">
      <c r="B35" s="74"/>
      <c r="C35" s="74"/>
      <c r="D35" s="74"/>
      <c r="E35" s="74"/>
      <c r="F35" s="74"/>
      <c r="G35" s="74"/>
      <c r="H35" s="74"/>
    </row>
    <row r="36" spans="2:8" ht="21.9" customHeight="1">
      <c r="B36" s="74"/>
      <c r="C36" s="74"/>
      <c r="D36" s="74"/>
      <c r="E36" s="74"/>
      <c r="F36" s="74"/>
      <c r="G36" s="74"/>
      <c r="H36" s="74"/>
    </row>
    <row r="37" spans="2:8" ht="21.9" customHeight="1">
      <c r="B37" s="74"/>
      <c r="C37" s="74"/>
      <c r="D37" s="74"/>
      <c r="E37" s="74"/>
      <c r="F37" s="74"/>
      <c r="G37" s="74"/>
      <c r="H37" s="74"/>
    </row>
    <row r="38" spans="2:8" ht="21.9" customHeight="1">
      <c r="B38" s="74"/>
      <c r="C38" s="74"/>
      <c r="D38" s="74"/>
      <c r="E38" s="74"/>
      <c r="F38" s="74"/>
      <c r="G38" s="74"/>
      <c r="H38" s="74"/>
    </row>
    <row r="39" spans="2:8" ht="21.9" customHeight="1">
      <c r="B39" s="634"/>
      <c r="C39" s="635"/>
      <c r="D39" s="635"/>
      <c r="E39" s="635"/>
      <c r="F39" s="635"/>
      <c r="G39" s="635"/>
      <c r="H39" s="635"/>
    </row>
    <row r="40" spans="2:8" ht="75.75" customHeight="1">
      <c r="B40" s="635"/>
      <c r="C40" s="635"/>
      <c r="D40" s="635"/>
      <c r="E40" s="635"/>
      <c r="F40" s="635"/>
      <c r="G40" s="635"/>
      <c r="H40" s="635"/>
    </row>
    <row r="41" spans="2:8" ht="21.9" customHeight="1">
      <c r="B41" s="635"/>
      <c r="C41" s="635"/>
      <c r="D41" s="635"/>
      <c r="E41" s="635"/>
      <c r="F41" s="635"/>
      <c r="G41" s="635"/>
      <c r="H41" s="635"/>
    </row>
    <row r="42" spans="2:8" ht="21.9" customHeight="1">
      <c r="B42" s="635"/>
      <c r="C42" s="635"/>
      <c r="D42" s="635"/>
      <c r="E42" s="635"/>
      <c r="F42" s="635"/>
      <c r="G42" s="635"/>
      <c r="H42" s="635"/>
    </row>
    <row r="43" spans="2:8" ht="21.9" customHeight="1">
      <c r="B43" s="635"/>
      <c r="C43" s="635"/>
      <c r="D43" s="635"/>
      <c r="E43" s="635"/>
      <c r="F43" s="635"/>
      <c r="G43" s="635"/>
      <c r="H43" s="635"/>
    </row>
    <row r="44" spans="2:8">
      <c r="B44" s="635"/>
      <c r="C44" s="635"/>
      <c r="D44" s="635"/>
      <c r="E44" s="635"/>
      <c r="F44" s="635"/>
      <c r="G44" s="635"/>
      <c r="H44" s="635"/>
    </row>
    <row r="45" spans="2:8">
      <c r="B45" s="635"/>
      <c r="C45" s="635"/>
      <c r="D45" s="635"/>
      <c r="E45" s="635"/>
      <c r="F45" s="635"/>
      <c r="G45" s="635"/>
      <c r="H45" s="635"/>
    </row>
    <row r="46" spans="2:8">
      <c r="B46" s="635"/>
      <c r="C46" s="635"/>
      <c r="D46" s="635"/>
      <c r="E46" s="635"/>
      <c r="F46" s="635"/>
      <c r="G46" s="635"/>
      <c r="H46" s="635"/>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3"/>
  <sheetViews>
    <sheetView showGridLines="0" zoomScale="55" zoomScaleNormal="55" zoomScaleSheetLayoutView="70" workbookViewId="0"/>
  </sheetViews>
  <sheetFormatPr baseColWidth="10" defaultColWidth="0" defaultRowHeight="13.2" zeroHeight="1"/>
  <cols>
    <col min="1" max="1" width="4.33203125" style="434" customWidth="1"/>
    <col min="2" max="2" width="180" style="434" customWidth="1"/>
    <col min="3" max="3" width="3.33203125" style="475" customWidth="1"/>
    <col min="4" max="4" width="9.88671875" style="475" bestFit="1" customWidth="1"/>
    <col min="5" max="5" width="11.33203125" style="475" bestFit="1" customWidth="1"/>
    <col min="6" max="6" width="11" style="475" bestFit="1" customWidth="1"/>
    <col min="7" max="7" width="12" style="475" bestFit="1" customWidth="1"/>
    <col min="8" max="9" width="11.33203125" style="475" bestFit="1" customWidth="1"/>
    <col min="10" max="10" width="12.44140625" style="475" bestFit="1" customWidth="1"/>
    <col min="11" max="11" width="11.33203125" style="475" bestFit="1" customWidth="1"/>
    <col min="12" max="13" width="11.33203125" style="475" hidden="1" customWidth="1"/>
    <col min="14" max="14" width="11" style="475" hidden="1" customWidth="1"/>
    <col min="15" max="19" width="8.44140625" style="434" hidden="1" customWidth="1"/>
    <col min="20" max="102" width="11.44140625" style="434" hidden="1"/>
    <col min="103" max="256" width="11.44140625" style="93" hidden="1"/>
    <col min="257" max="257" width="11.6640625" style="93" hidden="1" customWidth="1"/>
    <col min="258" max="258" width="142.5546875" style="93" hidden="1" customWidth="1"/>
    <col min="259" max="259" width="11.6640625" style="93" hidden="1" customWidth="1"/>
    <col min="260" max="260" width="9.88671875" style="93" hidden="1" customWidth="1"/>
    <col min="261" max="261" width="11.33203125" style="93" hidden="1" customWidth="1"/>
    <col min="262" max="262" width="11" style="93" hidden="1" customWidth="1"/>
    <col min="263" max="263" width="12" style="93" hidden="1" customWidth="1"/>
    <col min="264" max="265" width="11.33203125" style="93" hidden="1" customWidth="1"/>
    <col min="266" max="266" width="12.44140625" style="93" hidden="1" customWidth="1"/>
    <col min="267" max="269" width="11.33203125" style="93" hidden="1" customWidth="1"/>
    <col min="270" max="270" width="11" style="93" hidden="1" customWidth="1"/>
    <col min="271" max="275" width="11.44140625" style="93" hidden="1" customWidth="1"/>
    <col min="276" max="512" width="11.44140625" style="93" hidden="1"/>
    <col min="513" max="513" width="11.6640625" style="93" hidden="1" customWidth="1"/>
    <col min="514" max="514" width="142.5546875" style="93" hidden="1" customWidth="1"/>
    <col min="515" max="515" width="11.6640625" style="93" hidden="1" customWidth="1"/>
    <col min="516" max="516" width="9.88671875" style="93" hidden="1" customWidth="1"/>
    <col min="517" max="517" width="11.33203125" style="93" hidden="1" customWidth="1"/>
    <col min="518" max="518" width="11" style="93" hidden="1" customWidth="1"/>
    <col min="519" max="519" width="12" style="93" hidden="1" customWidth="1"/>
    <col min="520" max="521" width="11.33203125" style="93" hidden="1" customWidth="1"/>
    <col min="522" max="522" width="12.44140625" style="93" hidden="1" customWidth="1"/>
    <col min="523" max="525" width="11.33203125" style="93" hidden="1" customWidth="1"/>
    <col min="526" max="526" width="11" style="93" hidden="1" customWidth="1"/>
    <col min="527" max="531" width="11.44140625" style="93" hidden="1" customWidth="1"/>
    <col min="532" max="768" width="11.44140625" style="93" hidden="1"/>
    <col min="769" max="769" width="11.6640625" style="93" hidden="1" customWidth="1"/>
    <col min="770" max="770" width="142.5546875" style="93" hidden="1" customWidth="1"/>
    <col min="771" max="771" width="11.6640625" style="93" hidden="1" customWidth="1"/>
    <col min="772" max="772" width="9.88671875" style="93" hidden="1" customWidth="1"/>
    <col min="773" max="773" width="11.33203125" style="93" hidden="1" customWidth="1"/>
    <col min="774" max="774" width="11" style="93" hidden="1" customWidth="1"/>
    <col min="775" max="775" width="12" style="93" hidden="1" customWidth="1"/>
    <col min="776" max="777" width="11.33203125" style="93" hidden="1" customWidth="1"/>
    <col min="778" max="778" width="12.44140625" style="93" hidden="1" customWidth="1"/>
    <col min="779" max="781" width="11.33203125" style="93" hidden="1" customWidth="1"/>
    <col min="782" max="782" width="11" style="93" hidden="1" customWidth="1"/>
    <col min="783" max="787" width="11.44140625" style="93" hidden="1" customWidth="1"/>
    <col min="788" max="1024" width="11.44140625" style="93" hidden="1"/>
    <col min="1025" max="1025" width="11.6640625" style="93" hidden="1" customWidth="1"/>
    <col min="1026" max="1026" width="142.5546875" style="93" hidden="1" customWidth="1"/>
    <col min="1027" max="1027" width="11.6640625" style="93" hidden="1" customWidth="1"/>
    <col min="1028" max="1028" width="9.88671875" style="93" hidden="1" customWidth="1"/>
    <col min="1029" max="1029" width="11.33203125" style="93" hidden="1" customWidth="1"/>
    <col min="1030" max="1030" width="11" style="93" hidden="1" customWidth="1"/>
    <col min="1031" max="1031" width="12" style="93" hidden="1" customWidth="1"/>
    <col min="1032" max="1033" width="11.33203125" style="93" hidden="1" customWidth="1"/>
    <col min="1034" max="1034" width="12.44140625" style="93" hidden="1" customWidth="1"/>
    <col min="1035" max="1037" width="11.33203125" style="93" hidden="1" customWidth="1"/>
    <col min="1038" max="1038" width="11" style="93" hidden="1" customWidth="1"/>
    <col min="1039" max="1043" width="11.44140625" style="93" hidden="1" customWidth="1"/>
    <col min="1044" max="1280" width="11.44140625" style="93" hidden="1"/>
    <col min="1281" max="1281" width="11.6640625" style="93" hidden="1" customWidth="1"/>
    <col min="1282" max="1282" width="142.5546875" style="93" hidden="1" customWidth="1"/>
    <col min="1283" max="1283" width="11.6640625" style="93" hidden="1" customWidth="1"/>
    <col min="1284" max="1284" width="9.88671875" style="93" hidden="1" customWidth="1"/>
    <col min="1285" max="1285" width="11.33203125" style="93" hidden="1" customWidth="1"/>
    <col min="1286" max="1286" width="11" style="93" hidden="1" customWidth="1"/>
    <col min="1287" max="1287" width="12" style="93" hidden="1" customWidth="1"/>
    <col min="1288" max="1289" width="11.33203125" style="93" hidden="1" customWidth="1"/>
    <col min="1290" max="1290" width="12.44140625" style="93" hidden="1" customWidth="1"/>
    <col min="1291" max="1293" width="11.33203125" style="93" hidden="1" customWidth="1"/>
    <col min="1294" max="1294" width="11" style="93" hidden="1" customWidth="1"/>
    <col min="1295" max="1299" width="11.44140625" style="93" hidden="1" customWidth="1"/>
    <col min="1300" max="1536" width="11.44140625" style="93" hidden="1"/>
    <col min="1537" max="1537" width="11.6640625" style="93" hidden="1" customWidth="1"/>
    <col min="1538" max="1538" width="142.5546875" style="93" hidden="1" customWidth="1"/>
    <col min="1539" max="1539" width="11.6640625" style="93" hidden="1" customWidth="1"/>
    <col min="1540" max="1540" width="9.88671875" style="93" hidden="1" customWidth="1"/>
    <col min="1541" max="1541" width="11.33203125" style="93" hidden="1" customWidth="1"/>
    <col min="1542" max="1542" width="11" style="93" hidden="1" customWidth="1"/>
    <col min="1543" max="1543" width="12" style="93" hidden="1" customWidth="1"/>
    <col min="1544" max="1545" width="11.33203125" style="93" hidden="1" customWidth="1"/>
    <col min="1546" max="1546" width="12.44140625" style="93" hidden="1" customWidth="1"/>
    <col min="1547" max="1549" width="11.33203125" style="93" hidden="1" customWidth="1"/>
    <col min="1550" max="1550" width="11" style="93" hidden="1" customWidth="1"/>
    <col min="1551" max="1555" width="11.44140625" style="93" hidden="1" customWidth="1"/>
    <col min="1556" max="1792" width="11.44140625" style="93" hidden="1"/>
    <col min="1793" max="1793" width="11.6640625" style="93" hidden="1" customWidth="1"/>
    <col min="1794" max="1794" width="142.5546875" style="93" hidden="1" customWidth="1"/>
    <col min="1795" max="1795" width="11.6640625" style="93" hidden="1" customWidth="1"/>
    <col min="1796" max="1796" width="9.88671875" style="93" hidden="1" customWidth="1"/>
    <col min="1797" max="1797" width="11.33203125" style="93" hidden="1" customWidth="1"/>
    <col min="1798" max="1798" width="11" style="93" hidden="1" customWidth="1"/>
    <col min="1799" max="1799" width="12" style="93" hidden="1" customWidth="1"/>
    <col min="1800" max="1801" width="11.33203125" style="93" hidden="1" customWidth="1"/>
    <col min="1802" max="1802" width="12.44140625" style="93" hidden="1" customWidth="1"/>
    <col min="1803" max="1805" width="11.33203125" style="93" hidden="1" customWidth="1"/>
    <col min="1806" max="1806" width="11" style="93" hidden="1" customWidth="1"/>
    <col min="1807" max="1811" width="11.44140625" style="93" hidden="1" customWidth="1"/>
    <col min="1812" max="2048" width="11.44140625" style="93" hidden="1"/>
    <col min="2049" max="2049" width="11.6640625" style="93" hidden="1" customWidth="1"/>
    <col min="2050" max="2050" width="142.5546875" style="93" hidden="1" customWidth="1"/>
    <col min="2051" max="2051" width="11.6640625" style="93" hidden="1" customWidth="1"/>
    <col min="2052" max="2052" width="9.88671875" style="93" hidden="1" customWidth="1"/>
    <col min="2053" max="2053" width="11.33203125" style="93" hidden="1" customWidth="1"/>
    <col min="2054" max="2054" width="11" style="93" hidden="1" customWidth="1"/>
    <col min="2055" max="2055" width="12" style="93" hidden="1" customWidth="1"/>
    <col min="2056" max="2057" width="11.33203125" style="93" hidden="1" customWidth="1"/>
    <col min="2058" max="2058" width="12.44140625" style="93" hidden="1" customWidth="1"/>
    <col min="2059" max="2061" width="11.33203125" style="93" hidden="1" customWidth="1"/>
    <col min="2062" max="2062" width="11" style="93" hidden="1" customWidth="1"/>
    <col min="2063" max="2067" width="11.44140625" style="93" hidden="1" customWidth="1"/>
    <col min="2068" max="2304" width="11.44140625" style="93" hidden="1"/>
    <col min="2305" max="2305" width="11.6640625" style="93" hidden="1" customWidth="1"/>
    <col min="2306" max="2306" width="142.5546875" style="93" hidden="1" customWidth="1"/>
    <col min="2307" max="2307" width="11.6640625" style="93" hidden="1" customWidth="1"/>
    <col min="2308" max="2308" width="9.88671875" style="93" hidden="1" customWidth="1"/>
    <col min="2309" max="2309" width="11.33203125" style="93" hidden="1" customWidth="1"/>
    <col min="2310" max="2310" width="11" style="93" hidden="1" customWidth="1"/>
    <col min="2311" max="2311" width="12" style="93" hidden="1" customWidth="1"/>
    <col min="2312" max="2313" width="11.33203125" style="93" hidden="1" customWidth="1"/>
    <col min="2314" max="2314" width="12.44140625" style="93" hidden="1" customWidth="1"/>
    <col min="2315" max="2317" width="11.33203125" style="93" hidden="1" customWidth="1"/>
    <col min="2318" max="2318" width="11" style="93" hidden="1" customWidth="1"/>
    <col min="2319" max="2323" width="11.44140625" style="93" hidden="1" customWidth="1"/>
    <col min="2324" max="2560" width="11.44140625" style="93" hidden="1"/>
    <col min="2561" max="2561" width="11.6640625" style="93" hidden="1" customWidth="1"/>
    <col min="2562" max="2562" width="142.5546875" style="93" hidden="1" customWidth="1"/>
    <col min="2563" max="2563" width="11.6640625" style="93" hidden="1" customWidth="1"/>
    <col min="2564" max="2564" width="9.88671875" style="93" hidden="1" customWidth="1"/>
    <col min="2565" max="2565" width="11.33203125" style="93" hidden="1" customWidth="1"/>
    <col min="2566" max="2566" width="11" style="93" hidden="1" customWidth="1"/>
    <col min="2567" max="2567" width="12" style="93" hidden="1" customWidth="1"/>
    <col min="2568" max="2569" width="11.33203125" style="93" hidden="1" customWidth="1"/>
    <col min="2570" max="2570" width="12.44140625" style="93" hidden="1" customWidth="1"/>
    <col min="2571" max="2573" width="11.33203125" style="93" hidden="1" customWidth="1"/>
    <col min="2574" max="2574" width="11" style="93" hidden="1" customWidth="1"/>
    <col min="2575" max="2579" width="11.44140625" style="93" hidden="1" customWidth="1"/>
    <col min="2580" max="2816" width="11.44140625" style="93" hidden="1"/>
    <col min="2817" max="2817" width="11.6640625" style="93" hidden="1" customWidth="1"/>
    <col min="2818" max="2818" width="142.5546875" style="93" hidden="1" customWidth="1"/>
    <col min="2819" max="2819" width="11.6640625" style="93" hidden="1" customWidth="1"/>
    <col min="2820" max="2820" width="9.88671875" style="93" hidden="1" customWidth="1"/>
    <col min="2821" max="2821" width="11.33203125" style="93" hidden="1" customWidth="1"/>
    <col min="2822" max="2822" width="11" style="93" hidden="1" customWidth="1"/>
    <col min="2823" max="2823" width="12" style="93" hidden="1" customWidth="1"/>
    <col min="2824" max="2825" width="11.33203125" style="93" hidden="1" customWidth="1"/>
    <col min="2826" max="2826" width="12.44140625" style="93" hidden="1" customWidth="1"/>
    <col min="2827" max="2829" width="11.33203125" style="93" hidden="1" customWidth="1"/>
    <col min="2830" max="2830" width="11" style="93" hidden="1" customWidth="1"/>
    <col min="2831" max="2835" width="11.44140625" style="93" hidden="1" customWidth="1"/>
    <col min="2836" max="3072" width="11.44140625" style="93" hidden="1"/>
    <col min="3073" max="3073" width="11.6640625" style="93" hidden="1" customWidth="1"/>
    <col min="3074" max="3074" width="142.5546875" style="93" hidden="1" customWidth="1"/>
    <col min="3075" max="3075" width="11.6640625" style="93" hidden="1" customWidth="1"/>
    <col min="3076" max="3076" width="9.88671875" style="93" hidden="1" customWidth="1"/>
    <col min="3077" max="3077" width="11.33203125" style="93" hidden="1" customWidth="1"/>
    <col min="3078" max="3078" width="11" style="93" hidden="1" customWidth="1"/>
    <col min="3079" max="3079" width="12" style="93" hidden="1" customWidth="1"/>
    <col min="3080" max="3081" width="11.33203125" style="93" hidden="1" customWidth="1"/>
    <col min="3082" max="3082" width="12.44140625" style="93" hidden="1" customWidth="1"/>
    <col min="3083" max="3085" width="11.33203125" style="93" hidden="1" customWidth="1"/>
    <col min="3086" max="3086" width="11" style="93" hidden="1" customWidth="1"/>
    <col min="3087" max="3091" width="11.44140625" style="93" hidden="1" customWidth="1"/>
    <col min="3092" max="3328" width="11.44140625" style="93" hidden="1"/>
    <col min="3329" max="3329" width="11.6640625" style="93" hidden="1" customWidth="1"/>
    <col min="3330" max="3330" width="142.5546875" style="93" hidden="1" customWidth="1"/>
    <col min="3331" max="3331" width="11.6640625" style="93" hidden="1" customWidth="1"/>
    <col min="3332" max="3332" width="9.88671875" style="93" hidden="1" customWidth="1"/>
    <col min="3333" max="3333" width="11.33203125" style="93" hidden="1" customWidth="1"/>
    <col min="3334" max="3334" width="11" style="93" hidden="1" customWidth="1"/>
    <col min="3335" max="3335" width="12" style="93" hidden="1" customWidth="1"/>
    <col min="3336" max="3337" width="11.33203125" style="93" hidden="1" customWidth="1"/>
    <col min="3338" max="3338" width="12.44140625" style="93" hidden="1" customWidth="1"/>
    <col min="3339" max="3341" width="11.33203125" style="93" hidden="1" customWidth="1"/>
    <col min="3342" max="3342" width="11" style="93" hidden="1" customWidth="1"/>
    <col min="3343" max="3347" width="11.44140625" style="93" hidden="1" customWidth="1"/>
    <col min="3348" max="3584" width="11.44140625" style="93" hidden="1"/>
    <col min="3585" max="3585" width="11.6640625" style="93" hidden="1" customWidth="1"/>
    <col min="3586" max="3586" width="142.5546875" style="93" hidden="1" customWidth="1"/>
    <col min="3587" max="3587" width="11.6640625" style="93" hidden="1" customWidth="1"/>
    <col min="3588" max="3588" width="9.88671875" style="93" hidden="1" customWidth="1"/>
    <col min="3589" max="3589" width="11.33203125" style="93" hidden="1" customWidth="1"/>
    <col min="3590" max="3590" width="11" style="93" hidden="1" customWidth="1"/>
    <col min="3591" max="3591" width="12" style="93" hidden="1" customWidth="1"/>
    <col min="3592" max="3593" width="11.33203125" style="93" hidden="1" customWidth="1"/>
    <col min="3594" max="3594" width="12.44140625" style="93" hidden="1" customWidth="1"/>
    <col min="3595" max="3597" width="11.33203125" style="93" hidden="1" customWidth="1"/>
    <col min="3598" max="3598" width="11" style="93" hidden="1" customWidth="1"/>
    <col min="3599" max="3603" width="11.44140625" style="93" hidden="1" customWidth="1"/>
    <col min="3604" max="3840" width="11.44140625" style="93" hidden="1"/>
    <col min="3841" max="3841" width="11.6640625" style="93" hidden="1" customWidth="1"/>
    <col min="3842" max="3842" width="142.5546875" style="93" hidden="1" customWidth="1"/>
    <col min="3843" max="3843" width="11.6640625" style="93" hidden="1" customWidth="1"/>
    <col min="3844" max="3844" width="9.88671875" style="93" hidden="1" customWidth="1"/>
    <col min="3845" max="3845" width="11.33203125" style="93" hidden="1" customWidth="1"/>
    <col min="3846" max="3846" width="11" style="93" hidden="1" customWidth="1"/>
    <col min="3847" max="3847" width="12" style="93" hidden="1" customWidth="1"/>
    <col min="3848" max="3849" width="11.33203125" style="93" hidden="1" customWidth="1"/>
    <col min="3850" max="3850" width="12.44140625" style="93" hidden="1" customWidth="1"/>
    <col min="3851" max="3853" width="11.33203125" style="93" hidden="1" customWidth="1"/>
    <col min="3854" max="3854" width="11" style="93" hidden="1" customWidth="1"/>
    <col min="3855" max="3859" width="11.44140625" style="93" hidden="1" customWidth="1"/>
    <col min="3860" max="4096" width="11.44140625" style="93" hidden="1"/>
    <col min="4097" max="4097" width="11.6640625" style="93" hidden="1" customWidth="1"/>
    <col min="4098" max="4098" width="142.5546875" style="93" hidden="1" customWidth="1"/>
    <col min="4099" max="4099" width="11.6640625" style="93" hidden="1" customWidth="1"/>
    <col min="4100" max="4100" width="9.88671875" style="93" hidden="1" customWidth="1"/>
    <col min="4101" max="4101" width="11.33203125" style="93" hidden="1" customWidth="1"/>
    <col min="4102" max="4102" width="11" style="93" hidden="1" customWidth="1"/>
    <col min="4103" max="4103" width="12" style="93" hidden="1" customWidth="1"/>
    <col min="4104" max="4105" width="11.33203125" style="93" hidden="1" customWidth="1"/>
    <col min="4106" max="4106" width="12.44140625" style="93" hidden="1" customWidth="1"/>
    <col min="4107" max="4109" width="11.33203125" style="93" hidden="1" customWidth="1"/>
    <col min="4110" max="4110" width="11" style="93" hidden="1" customWidth="1"/>
    <col min="4111" max="4115" width="11.44140625" style="93" hidden="1" customWidth="1"/>
    <col min="4116" max="4352" width="11.44140625" style="93" hidden="1"/>
    <col min="4353" max="4353" width="11.6640625" style="93" hidden="1" customWidth="1"/>
    <col min="4354" max="4354" width="142.5546875" style="93" hidden="1" customWidth="1"/>
    <col min="4355" max="4355" width="11.6640625" style="93" hidden="1" customWidth="1"/>
    <col min="4356" max="4356" width="9.88671875" style="93" hidden="1" customWidth="1"/>
    <col min="4357" max="4357" width="11.33203125" style="93" hidden="1" customWidth="1"/>
    <col min="4358" max="4358" width="11" style="93" hidden="1" customWidth="1"/>
    <col min="4359" max="4359" width="12" style="93" hidden="1" customWidth="1"/>
    <col min="4360" max="4361" width="11.33203125" style="93" hidden="1" customWidth="1"/>
    <col min="4362" max="4362" width="12.44140625" style="93" hidden="1" customWidth="1"/>
    <col min="4363" max="4365" width="11.33203125" style="93" hidden="1" customWidth="1"/>
    <col min="4366" max="4366" width="11" style="93" hidden="1" customWidth="1"/>
    <col min="4367" max="4371" width="11.44140625" style="93" hidden="1" customWidth="1"/>
    <col min="4372" max="4608" width="11.44140625" style="93" hidden="1"/>
    <col min="4609" max="4609" width="11.6640625" style="93" hidden="1" customWidth="1"/>
    <col min="4610" max="4610" width="142.5546875" style="93" hidden="1" customWidth="1"/>
    <col min="4611" max="4611" width="11.6640625" style="93" hidden="1" customWidth="1"/>
    <col min="4612" max="4612" width="9.88671875" style="93" hidden="1" customWidth="1"/>
    <col min="4613" max="4613" width="11.33203125" style="93" hidden="1" customWidth="1"/>
    <col min="4614" max="4614" width="11" style="93" hidden="1" customWidth="1"/>
    <col min="4615" max="4615" width="12" style="93" hidden="1" customWidth="1"/>
    <col min="4616" max="4617" width="11.33203125" style="93" hidden="1" customWidth="1"/>
    <col min="4618" max="4618" width="12.44140625" style="93" hidden="1" customWidth="1"/>
    <col min="4619" max="4621" width="11.33203125" style="93" hidden="1" customWidth="1"/>
    <col min="4622" max="4622" width="11" style="93" hidden="1" customWidth="1"/>
    <col min="4623" max="4627" width="11.44140625" style="93" hidden="1" customWidth="1"/>
    <col min="4628" max="4864" width="11.44140625" style="93" hidden="1"/>
    <col min="4865" max="4865" width="11.6640625" style="93" hidden="1" customWidth="1"/>
    <col min="4866" max="4866" width="142.5546875" style="93" hidden="1" customWidth="1"/>
    <col min="4867" max="4867" width="11.6640625" style="93" hidden="1" customWidth="1"/>
    <col min="4868" max="4868" width="9.88671875" style="93" hidden="1" customWidth="1"/>
    <col min="4869" max="4869" width="11.33203125" style="93" hidden="1" customWidth="1"/>
    <col min="4870" max="4870" width="11" style="93" hidden="1" customWidth="1"/>
    <col min="4871" max="4871" width="12" style="93" hidden="1" customWidth="1"/>
    <col min="4872" max="4873" width="11.33203125" style="93" hidden="1" customWidth="1"/>
    <col min="4874" max="4874" width="12.44140625" style="93" hidden="1" customWidth="1"/>
    <col min="4875" max="4877" width="11.33203125" style="93" hidden="1" customWidth="1"/>
    <col min="4878" max="4878" width="11" style="93" hidden="1" customWidth="1"/>
    <col min="4879" max="4883" width="11.44140625" style="93" hidden="1" customWidth="1"/>
    <col min="4884" max="5120" width="11.44140625" style="93" hidden="1"/>
    <col min="5121" max="5121" width="11.6640625" style="93" hidden="1" customWidth="1"/>
    <col min="5122" max="5122" width="142.5546875" style="93" hidden="1" customWidth="1"/>
    <col min="5123" max="5123" width="11.6640625" style="93" hidden="1" customWidth="1"/>
    <col min="5124" max="5124" width="9.88671875" style="93" hidden="1" customWidth="1"/>
    <col min="5125" max="5125" width="11.33203125" style="93" hidden="1" customWidth="1"/>
    <col min="5126" max="5126" width="11" style="93" hidden="1" customWidth="1"/>
    <col min="5127" max="5127" width="12" style="93" hidden="1" customWidth="1"/>
    <col min="5128" max="5129" width="11.33203125" style="93" hidden="1" customWidth="1"/>
    <col min="5130" max="5130" width="12.44140625" style="93" hidden="1" customWidth="1"/>
    <col min="5131" max="5133" width="11.33203125" style="93" hidden="1" customWidth="1"/>
    <col min="5134" max="5134" width="11" style="93" hidden="1" customWidth="1"/>
    <col min="5135" max="5139" width="11.44140625" style="93" hidden="1" customWidth="1"/>
    <col min="5140" max="5376" width="11.44140625" style="93" hidden="1"/>
    <col min="5377" max="5377" width="11.6640625" style="93" hidden="1" customWidth="1"/>
    <col min="5378" max="5378" width="142.5546875" style="93" hidden="1" customWidth="1"/>
    <col min="5379" max="5379" width="11.6640625" style="93" hidden="1" customWidth="1"/>
    <col min="5380" max="5380" width="9.88671875" style="93" hidden="1" customWidth="1"/>
    <col min="5381" max="5381" width="11.33203125" style="93" hidden="1" customWidth="1"/>
    <col min="5382" max="5382" width="11" style="93" hidden="1" customWidth="1"/>
    <col min="5383" max="5383" width="12" style="93" hidden="1" customWidth="1"/>
    <col min="5384" max="5385" width="11.33203125" style="93" hidden="1" customWidth="1"/>
    <col min="5386" max="5386" width="12.44140625" style="93" hidden="1" customWidth="1"/>
    <col min="5387" max="5389" width="11.33203125" style="93" hidden="1" customWidth="1"/>
    <col min="5390" max="5390" width="11" style="93" hidden="1" customWidth="1"/>
    <col min="5391" max="5395" width="11.44140625" style="93" hidden="1" customWidth="1"/>
    <col min="5396" max="5632" width="11.44140625" style="93" hidden="1"/>
    <col min="5633" max="5633" width="11.6640625" style="93" hidden="1" customWidth="1"/>
    <col min="5634" max="5634" width="142.5546875" style="93" hidden="1" customWidth="1"/>
    <col min="5635" max="5635" width="11.6640625" style="93" hidden="1" customWidth="1"/>
    <col min="5636" max="5636" width="9.88671875" style="93" hidden="1" customWidth="1"/>
    <col min="5637" max="5637" width="11.33203125" style="93" hidden="1" customWidth="1"/>
    <col min="5638" max="5638" width="11" style="93" hidden="1" customWidth="1"/>
    <col min="5639" max="5639" width="12" style="93" hidden="1" customWidth="1"/>
    <col min="5640" max="5641" width="11.33203125" style="93" hidden="1" customWidth="1"/>
    <col min="5642" max="5642" width="12.44140625" style="93" hidden="1" customWidth="1"/>
    <col min="5643" max="5645" width="11.33203125" style="93" hidden="1" customWidth="1"/>
    <col min="5646" max="5646" width="11" style="93" hidden="1" customWidth="1"/>
    <col min="5647" max="5651" width="11.44140625" style="93" hidden="1" customWidth="1"/>
    <col min="5652" max="5888" width="11.44140625" style="93" hidden="1"/>
    <col min="5889" max="5889" width="11.6640625" style="93" hidden="1" customWidth="1"/>
    <col min="5890" max="5890" width="142.5546875" style="93" hidden="1" customWidth="1"/>
    <col min="5891" max="5891" width="11.6640625" style="93" hidden="1" customWidth="1"/>
    <col min="5892" max="5892" width="9.88671875" style="93" hidden="1" customWidth="1"/>
    <col min="5893" max="5893" width="11.33203125" style="93" hidden="1" customWidth="1"/>
    <col min="5894" max="5894" width="11" style="93" hidden="1" customWidth="1"/>
    <col min="5895" max="5895" width="12" style="93" hidden="1" customWidth="1"/>
    <col min="5896" max="5897" width="11.33203125" style="93" hidden="1" customWidth="1"/>
    <col min="5898" max="5898" width="12.44140625" style="93" hidden="1" customWidth="1"/>
    <col min="5899" max="5901" width="11.33203125" style="93" hidden="1" customWidth="1"/>
    <col min="5902" max="5902" width="11" style="93" hidden="1" customWidth="1"/>
    <col min="5903" max="5907" width="11.44140625" style="93" hidden="1" customWidth="1"/>
    <col min="5908" max="6144" width="11.44140625" style="93" hidden="1"/>
    <col min="6145" max="6145" width="11.6640625" style="93" hidden="1" customWidth="1"/>
    <col min="6146" max="6146" width="142.5546875" style="93" hidden="1" customWidth="1"/>
    <col min="6147" max="6147" width="11.6640625" style="93" hidden="1" customWidth="1"/>
    <col min="6148" max="6148" width="9.88671875" style="93" hidden="1" customWidth="1"/>
    <col min="6149" max="6149" width="11.33203125" style="93" hidden="1" customWidth="1"/>
    <col min="6150" max="6150" width="11" style="93" hidden="1" customWidth="1"/>
    <col min="6151" max="6151" width="12" style="93" hidden="1" customWidth="1"/>
    <col min="6152" max="6153" width="11.33203125" style="93" hidden="1" customWidth="1"/>
    <col min="6154" max="6154" width="12.44140625" style="93" hidden="1" customWidth="1"/>
    <col min="6155" max="6157" width="11.33203125" style="93" hidden="1" customWidth="1"/>
    <col min="6158" max="6158" width="11" style="93" hidden="1" customWidth="1"/>
    <col min="6159" max="6163" width="11.44140625" style="93" hidden="1" customWidth="1"/>
    <col min="6164" max="6400" width="11.44140625" style="93" hidden="1"/>
    <col min="6401" max="6401" width="11.6640625" style="93" hidden="1" customWidth="1"/>
    <col min="6402" max="6402" width="142.5546875" style="93" hidden="1" customWidth="1"/>
    <col min="6403" max="6403" width="11.6640625" style="93" hidden="1" customWidth="1"/>
    <col min="6404" max="6404" width="9.88671875" style="93" hidden="1" customWidth="1"/>
    <col min="6405" max="6405" width="11.33203125" style="93" hidden="1" customWidth="1"/>
    <col min="6406" max="6406" width="11" style="93" hidden="1" customWidth="1"/>
    <col min="6407" max="6407" width="12" style="93" hidden="1" customWidth="1"/>
    <col min="6408" max="6409" width="11.33203125" style="93" hidden="1" customWidth="1"/>
    <col min="6410" max="6410" width="12.44140625" style="93" hidden="1" customWidth="1"/>
    <col min="6411" max="6413" width="11.33203125" style="93" hidden="1" customWidth="1"/>
    <col min="6414" max="6414" width="11" style="93" hidden="1" customWidth="1"/>
    <col min="6415" max="6419" width="11.44140625" style="93" hidden="1" customWidth="1"/>
    <col min="6420" max="6656" width="11.44140625" style="93" hidden="1"/>
    <col min="6657" max="6657" width="11.6640625" style="93" hidden="1" customWidth="1"/>
    <col min="6658" max="6658" width="142.5546875" style="93" hidden="1" customWidth="1"/>
    <col min="6659" max="6659" width="11.6640625" style="93" hidden="1" customWidth="1"/>
    <col min="6660" max="6660" width="9.88671875" style="93" hidden="1" customWidth="1"/>
    <col min="6661" max="6661" width="11.33203125" style="93" hidden="1" customWidth="1"/>
    <col min="6662" max="6662" width="11" style="93" hidden="1" customWidth="1"/>
    <col min="6663" max="6663" width="12" style="93" hidden="1" customWidth="1"/>
    <col min="6664" max="6665" width="11.33203125" style="93" hidden="1" customWidth="1"/>
    <col min="6666" max="6666" width="12.44140625" style="93" hidden="1" customWidth="1"/>
    <col min="6667" max="6669" width="11.33203125" style="93" hidden="1" customWidth="1"/>
    <col min="6670" max="6670" width="11" style="93" hidden="1" customWidth="1"/>
    <col min="6671" max="6675" width="11.44140625" style="93" hidden="1" customWidth="1"/>
    <col min="6676" max="6912" width="11.44140625" style="93" hidden="1"/>
    <col min="6913" max="6913" width="11.6640625" style="93" hidden="1" customWidth="1"/>
    <col min="6914" max="6914" width="142.5546875" style="93" hidden="1" customWidth="1"/>
    <col min="6915" max="6915" width="11.6640625" style="93" hidden="1" customWidth="1"/>
    <col min="6916" max="6916" width="9.88671875" style="93" hidden="1" customWidth="1"/>
    <col min="6917" max="6917" width="11.33203125" style="93" hidden="1" customWidth="1"/>
    <col min="6918" max="6918" width="11" style="93" hidden="1" customWidth="1"/>
    <col min="6919" max="6919" width="12" style="93" hidden="1" customWidth="1"/>
    <col min="6920" max="6921" width="11.33203125" style="93" hidden="1" customWidth="1"/>
    <col min="6922" max="6922" width="12.44140625" style="93" hidden="1" customWidth="1"/>
    <col min="6923" max="6925" width="11.33203125" style="93" hidden="1" customWidth="1"/>
    <col min="6926" max="6926" width="11" style="93" hidden="1" customWidth="1"/>
    <col min="6927" max="6931" width="11.44140625" style="93" hidden="1" customWidth="1"/>
    <col min="6932" max="7168" width="11.44140625" style="93" hidden="1"/>
    <col min="7169" max="7169" width="11.6640625" style="93" hidden="1" customWidth="1"/>
    <col min="7170" max="7170" width="142.5546875" style="93" hidden="1" customWidth="1"/>
    <col min="7171" max="7171" width="11.6640625" style="93" hidden="1" customWidth="1"/>
    <col min="7172" max="7172" width="9.88671875" style="93" hidden="1" customWidth="1"/>
    <col min="7173" max="7173" width="11.33203125" style="93" hidden="1" customWidth="1"/>
    <col min="7174" max="7174" width="11" style="93" hidden="1" customWidth="1"/>
    <col min="7175" max="7175" width="12" style="93" hidden="1" customWidth="1"/>
    <col min="7176" max="7177" width="11.33203125" style="93" hidden="1" customWidth="1"/>
    <col min="7178" max="7178" width="12.44140625" style="93" hidden="1" customWidth="1"/>
    <col min="7179" max="7181" width="11.33203125" style="93" hidden="1" customWidth="1"/>
    <col min="7182" max="7182" width="11" style="93" hidden="1" customWidth="1"/>
    <col min="7183" max="7187" width="11.44140625" style="93" hidden="1" customWidth="1"/>
    <col min="7188" max="7424" width="11.44140625" style="93" hidden="1"/>
    <col min="7425" max="7425" width="11.6640625" style="93" hidden="1" customWidth="1"/>
    <col min="7426" max="7426" width="142.5546875" style="93" hidden="1" customWidth="1"/>
    <col min="7427" max="7427" width="11.6640625" style="93" hidden="1" customWidth="1"/>
    <col min="7428" max="7428" width="9.88671875" style="93" hidden="1" customWidth="1"/>
    <col min="7429" max="7429" width="11.33203125" style="93" hidden="1" customWidth="1"/>
    <col min="7430" max="7430" width="11" style="93" hidden="1" customWidth="1"/>
    <col min="7431" max="7431" width="12" style="93" hidden="1" customWidth="1"/>
    <col min="7432" max="7433" width="11.33203125" style="93" hidden="1" customWidth="1"/>
    <col min="7434" max="7434" width="12.44140625" style="93" hidden="1" customWidth="1"/>
    <col min="7435" max="7437" width="11.33203125" style="93" hidden="1" customWidth="1"/>
    <col min="7438" max="7438" width="11" style="93" hidden="1" customWidth="1"/>
    <col min="7439" max="7443" width="11.44140625" style="93" hidden="1" customWidth="1"/>
    <col min="7444" max="7680" width="11.44140625" style="93" hidden="1"/>
    <col min="7681" max="7681" width="11.6640625" style="93" hidden="1" customWidth="1"/>
    <col min="7682" max="7682" width="142.5546875" style="93" hidden="1" customWidth="1"/>
    <col min="7683" max="7683" width="11.6640625" style="93" hidden="1" customWidth="1"/>
    <col min="7684" max="7684" width="9.88671875" style="93" hidden="1" customWidth="1"/>
    <col min="7685" max="7685" width="11.33203125" style="93" hidden="1" customWidth="1"/>
    <col min="7686" max="7686" width="11" style="93" hidden="1" customWidth="1"/>
    <col min="7687" max="7687" width="12" style="93" hidden="1" customWidth="1"/>
    <col min="7688" max="7689" width="11.33203125" style="93" hidden="1" customWidth="1"/>
    <col min="7690" max="7690" width="12.44140625" style="93" hidden="1" customWidth="1"/>
    <col min="7691" max="7693" width="11.33203125" style="93" hidden="1" customWidth="1"/>
    <col min="7694" max="7694" width="11" style="93" hidden="1" customWidth="1"/>
    <col min="7695" max="7699" width="11.44140625" style="93" hidden="1" customWidth="1"/>
    <col min="7700" max="7936" width="11.44140625" style="93" hidden="1"/>
    <col min="7937" max="7937" width="11.6640625" style="93" hidden="1" customWidth="1"/>
    <col min="7938" max="7938" width="142.5546875" style="93" hidden="1" customWidth="1"/>
    <col min="7939" max="7939" width="11.6640625" style="93" hidden="1" customWidth="1"/>
    <col min="7940" max="7940" width="9.88671875" style="93" hidden="1" customWidth="1"/>
    <col min="7941" max="7941" width="11.33203125" style="93" hidden="1" customWidth="1"/>
    <col min="7942" max="7942" width="11" style="93" hidden="1" customWidth="1"/>
    <col min="7943" max="7943" width="12" style="93" hidden="1" customWidth="1"/>
    <col min="7944" max="7945" width="11.33203125" style="93" hidden="1" customWidth="1"/>
    <col min="7946" max="7946" width="12.44140625" style="93" hidden="1" customWidth="1"/>
    <col min="7947" max="7949" width="11.33203125" style="93" hidden="1" customWidth="1"/>
    <col min="7950" max="7950" width="11" style="93" hidden="1" customWidth="1"/>
    <col min="7951" max="7955" width="11.44140625" style="93" hidden="1" customWidth="1"/>
    <col min="7956" max="8192" width="11.44140625" style="93" hidden="1"/>
    <col min="8193" max="8193" width="11.6640625" style="93" hidden="1" customWidth="1"/>
    <col min="8194" max="8194" width="142.5546875" style="93" hidden="1" customWidth="1"/>
    <col min="8195" max="8195" width="11.6640625" style="93" hidden="1" customWidth="1"/>
    <col min="8196" max="8196" width="9.88671875" style="93" hidden="1" customWidth="1"/>
    <col min="8197" max="8197" width="11.33203125" style="93" hidden="1" customWidth="1"/>
    <col min="8198" max="8198" width="11" style="93" hidden="1" customWidth="1"/>
    <col min="8199" max="8199" width="12" style="93" hidden="1" customWidth="1"/>
    <col min="8200" max="8201" width="11.33203125" style="93" hidden="1" customWidth="1"/>
    <col min="8202" max="8202" width="12.44140625" style="93" hidden="1" customWidth="1"/>
    <col min="8203" max="8205" width="11.33203125" style="93" hidden="1" customWidth="1"/>
    <col min="8206" max="8206" width="11" style="93" hidden="1" customWidth="1"/>
    <col min="8207" max="8211" width="11.44140625" style="93" hidden="1" customWidth="1"/>
    <col min="8212" max="8448" width="11.44140625" style="93" hidden="1"/>
    <col min="8449" max="8449" width="11.6640625" style="93" hidden="1" customWidth="1"/>
    <col min="8450" max="8450" width="142.5546875" style="93" hidden="1" customWidth="1"/>
    <col min="8451" max="8451" width="11.6640625" style="93" hidden="1" customWidth="1"/>
    <col min="8452" max="8452" width="9.88671875" style="93" hidden="1" customWidth="1"/>
    <col min="8453" max="8453" width="11.33203125" style="93" hidden="1" customWidth="1"/>
    <col min="8454" max="8454" width="11" style="93" hidden="1" customWidth="1"/>
    <col min="8455" max="8455" width="12" style="93" hidden="1" customWidth="1"/>
    <col min="8456" max="8457" width="11.33203125" style="93" hidden="1" customWidth="1"/>
    <col min="8458" max="8458" width="12.44140625" style="93" hidden="1" customWidth="1"/>
    <col min="8459" max="8461" width="11.33203125" style="93" hidden="1" customWidth="1"/>
    <col min="8462" max="8462" width="11" style="93" hidden="1" customWidth="1"/>
    <col min="8463" max="8467" width="11.44140625" style="93" hidden="1" customWidth="1"/>
    <col min="8468" max="8704" width="11.44140625" style="93" hidden="1"/>
    <col min="8705" max="8705" width="11.6640625" style="93" hidden="1" customWidth="1"/>
    <col min="8706" max="8706" width="142.5546875" style="93" hidden="1" customWidth="1"/>
    <col min="8707" max="8707" width="11.6640625" style="93" hidden="1" customWidth="1"/>
    <col min="8708" max="8708" width="9.88671875" style="93" hidden="1" customWidth="1"/>
    <col min="8709" max="8709" width="11.33203125" style="93" hidden="1" customWidth="1"/>
    <col min="8710" max="8710" width="11" style="93" hidden="1" customWidth="1"/>
    <col min="8711" max="8711" width="12" style="93" hidden="1" customWidth="1"/>
    <col min="8712" max="8713" width="11.33203125" style="93" hidden="1" customWidth="1"/>
    <col min="8714" max="8714" width="12.44140625" style="93" hidden="1" customWidth="1"/>
    <col min="8715" max="8717" width="11.33203125" style="93" hidden="1" customWidth="1"/>
    <col min="8718" max="8718" width="11" style="93" hidden="1" customWidth="1"/>
    <col min="8719" max="8723" width="11.44140625" style="93" hidden="1" customWidth="1"/>
    <col min="8724" max="8960" width="11.44140625" style="93" hidden="1"/>
    <col min="8961" max="8961" width="11.6640625" style="93" hidden="1" customWidth="1"/>
    <col min="8962" max="8962" width="142.5546875" style="93" hidden="1" customWidth="1"/>
    <col min="8963" max="8963" width="11.6640625" style="93" hidden="1" customWidth="1"/>
    <col min="8964" max="8964" width="9.88671875" style="93" hidden="1" customWidth="1"/>
    <col min="8965" max="8965" width="11.33203125" style="93" hidden="1" customWidth="1"/>
    <col min="8966" max="8966" width="11" style="93" hidden="1" customWidth="1"/>
    <col min="8967" max="8967" width="12" style="93" hidden="1" customWidth="1"/>
    <col min="8968" max="8969" width="11.33203125" style="93" hidden="1" customWidth="1"/>
    <col min="8970" max="8970" width="12.44140625" style="93" hidden="1" customWidth="1"/>
    <col min="8971" max="8973" width="11.33203125" style="93" hidden="1" customWidth="1"/>
    <col min="8974" max="8974" width="11" style="93" hidden="1" customWidth="1"/>
    <col min="8975" max="8979" width="11.44140625" style="93" hidden="1" customWidth="1"/>
    <col min="8980" max="9216" width="11.44140625" style="93" hidden="1"/>
    <col min="9217" max="9217" width="11.6640625" style="93" hidden="1" customWidth="1"/>
    <col min="9218" max="9218" width="142.5546875" style="93" hidden="1" customWidth="1"/>
    <col min="9219" max="9219" width="11.6640625" style="93" hidden="1" customWidth="1"/>
    <col min="9220" max="9220" width="9.88671875" style="93" hidden="1" customWidth="1"/>
    <col min="9221" max="9221" width="11.33203125" style="93" hidden="1" customWidth="1"/>
    <col min="9222" max="9222" width="11" style="93" hidden="1" customWidth="1"/>
    <col min="9223" max="9223" width="12" style="93" hidden="1" customWidth="1"/>
    <col min="9224" max="9225" width="11.33203125" style="93" hidden="1" customWidth="1"/>
    <col min="9226" max="9226" width="12.44140625" style="93" hidden="1" customWidth="1"/>
    <col min="9227" max="9229" width="11.33203125" style="93" hidden="1" customWidth="1"/>
    <col min="9230" max="9230" width="11" style="93" hidden="1" customWidth="1"/>
    <col min="9231" max="9235" width="11.44140625" style="93" hidden="1" customWidth="1"/>
    <col min="9236" max="9472" width="11.44140625" style="93" hidden="1"/>
    <col min="9473" max="9473" width="11.6640625" style="93" hidden="1" customWidth="1"/>
    <col min="9474" max="9474" width="142.5546875" style="93" hidden="1" customWidth="1"/>
    <col min="9475" max="9475" width="11.6640625" style="93" hidden="1" customWidth="1"/>
    <col min="9476" max="9476" width="9.88671875" style="93" hidden="1" customWidth="1"/>
    <col min="9477" max="9477" width="11.33203125" style="93" hidden="1" customWidth="1"/>
    <col min="9478" max="9478" width="11" style="93" hidden="1" customWidth="1"/>
    <col min="9479" max="9479" width="12" style="93" hidden="1" customWidth="1"/>
    <col min="9480" max="9481" width="11.33203125" style="93" hidden="1" customWidth="1"/>
    <col min="9482" max="9482" width="12.44140625" style="93" hidden="1" customWidth="1"/>
    <col min="9483" max="9485" width="11.33203125" style="93" hidden="1" customWidth="1"/>
    <col min="9486" max="9486" width="11" style="93" hidden="1" customWidth="1"/>
    <col min="9487" max="9491" width="11.44140625" style="93" hidden="1" customWidth="1"/>
    <col min="9492" max="9728" width="11.44140625" style="93" hidden="1"/>
    <col min="9729" max="9729" width="11.6640625" style="93" hidden="1" customWidth="1"/>
    <col min="9730" max="9730" width="142.5546875" style="93" hidden="1" customWidth="1"/>
    <col min="9731" max="9731" width="11.6640625" style="93" hidden="1" customWidth="1"/>
    <col min="9732" max="9732" width="9.88671875" style="93" hidden="1" customWidth="1"/>
    <col min="9733" max="9733" width="11.33203125" style="93" hidden="1" customWidth="1"/>
    <col min="9734" max="9734" width="11" style="93" hidden="1" customWidth="1"/>
    <col min="9735" max="9735" width="12" style="93" hidden="1" customWidth="1"/>
    <col min="9736" max="9737" width="11.33203125" style="93" hidden="1" customWidth="1"/>
    <col min="9738" max="9738" width="12.44140625" style="93" hidden="1" customWidth="1"/>
    <col min="9739" max="9741" width="11.33203125" style="93" hidden="1" customWidth="1"/>
    <col min="9742" max="9742" width="11" style="93" hidden="1" customWidth="1"/>
    <col min="9743" max="9747" width="11.44140625" style="93" hidden="1" customWidth="1"/>
    <col min="9748" max="9984" width="11.44140625" style="93" hidden="1"/>
    <col min="9985" max="9985" width="11.6640625" style="93" hidden="1" customWidth="1"/>
    <col min="9986" max="9986" width="142.5546875" style="93" hidden="1" customWidth="1"/>
    <col min="9987" max="9987" width="11.6640625" style="93" hidden="1" customWidth="1"/>
    <col min="9988" max="9988" width="9.88671875" style="93" hidden="1" customWidth="1"/>
    <col min="9989" max="9989" width="11.33203125" style="93" hidden="1" customWidth="1"/>
    <col min="9990" max="9990" width="11" style="93" hidden="1" customWidth="1"/>
    <col min="9991" max="9991" width="12" style="93" hidden="1" customWidth="1"/>
    <col min="9992" max="9993" width="11.33203125" style="93" hidden="1" customWidth="1"/>
    <col min="9994" max="9994" width="12.44140625" style="93" hidden="1" customWidth="1"/>
    <col min="9995" max="9997" width="11.33203125" style="93" hidden="1" customWidth="1"/>
    <col min="9998" max="9998" width="11" style="93" hidden="1" customWidth="1"/>
    <col min="9999" max="10003" width="11.44140625" style="93" hidden="1" customWidth="1"/>
    <col min="10004" max="10240" width="11.44140625" style="93" hidden="1"/>
    <col min="10241" max="10241" width="11.6640625" style="93" hidden="1" customWidth="1"/>
    <col min="10242" max="10242" width="142.5546875" style="93" hidden="1" customWidth="1"/>
    <col min="10243" max="10243" width="11.6640625" style="93" hidden="1" customWidth="1"/>
    <col min="10244" max="10244" width="9.88671875" style="93" hidden="1" customWidth="1"/>
    <col min="10245" max="10245" width="11.33203125" style="93" hidden="1" customWidth="1"/>
    <col min="10246" max="10246" width="11" style="93" hidden="1" customWidth="1"/>
    <col min="10247" max="10247" width="12" style="93" hidden="1" customWidth="1"/>
    <col min="10248" max="10249" width="11.33203125" style="93" hidden="1" customWidth="1"/>
    <col min="10250" max="10250" width="12.44140625" style="93" hidden="1" customWidth="1"/>
    <col min="10251" max="10253" width="11.33203125" style="93" hidden="1" customWidth="1"/>
    <col min="10254" max="10254" width="11" style="93" hidden="1" customWidth="1"/>
    <col min="10255" max="10259" width="11.44140625" style="93" hidden="1" customWidth="1"/>
    <col min="10260" max="10496" width="11.44140625" style="93" hidden="1"/>
    <col min="10497" max="10497" width="11.6640625" style="93" hidden="1" customWidth="1"/>
    <col min="10498" max="10498" width="142.5546875" style="93" hidden="1" customWidth="1"/>
    <col min="10499" max="10499" width="11.6640625" style="93" hidden="1" customWidth="1"/>
    <col min="10500" max="10500" width="9.88671875" style="93" hidden="1" customWidth="1"/>
    <col min="10501" max="10501" width="11.33203125" style="93" hidden="1" customWidth="1"/>
    <col min="10502" max="10502" width="11" style="93" hidden="1" customWidth="1"/>
    <col min="10503" max="10503" width="12" style="93" hidden="1" customWidth="1"/>
    <col min="10504" max="10505" width="11.33203125" style="93" hidden="1" customWidth="1"/>
    <col min="10506" max="10506" width="12.44140625" style="93" hidden="1" customWidth="1"/>
    <col min="10507" max="10509" width="11.33203125" style="93" hidden="1" customWidth="1"/>
    <col min="10510" max="10510" width="11" style="93" hidden="1" customWidth="1"/>
    <col min="10511" max="10515" width="11.44140625" style="93" hidden="1" customWidth="1"/>
    <col min="10516" max="10752" width="11.44140625" style="93" hidden="1"/>
    <col min="10753" max="10753" width="11.6640625" style="93" hidden="1" customWidth="1"/>
    <col min="10754" max="10754" width="142.5546875" style="93" hidden="1" customWidth="1"/>
    <col min="10755" max="10755" width="11.6640625" style="93" hidden="1" customWidth="1"/>
    <col min="10756" max="10756" width="9.88671875" style="93" hidden="1" customWidth="1"/>
    <col min="10757" max="10757" width="11.33203125" style="93" hidden="1" customWidth="1"/>
    <col min="10758" max="10758" width="11" style="93" hidden="1" customWidth="1"/>
    <col min="10759" max="10759" width="12" style="93" hidden="1" customWidth="1"/>
    <col min="10760" max="10761" width="11.33203125" style="93" hidden="1" customWidth="1"/>
    <col min="10762" max="10762" width="12.44140625" style="93" hidden="1" customWidth="1"/>
    <col min="10763" max="10765" width="11.33203125" style="93" hidden="1" customWidth="1"/>
    <col min="10766" max="10766" width="11" style="93" hidden="1" customWidth="1"/>
    <col min="10767" max="10771" width="11.44140625" style="93" hidden="1" customWidth="1"/>
    <col min="10772" max="11008" width="11.44140625" style="93" hidden="1"/>
    <col min="11009" max="11009" width="11.6640625" style="93" hidden="1" customWidth="1"/>
    <col min="11010" max="11010" width="142.5546875" style="93" hidden="1" customWidth="1"/>
    <col min="11011" max="11011" width="11.6640625" style="93" hidden="1" customWidth="1"/>
    <col min="11012" max="11012" width="9.88671875" style="93" hidden="1" customWidth="1"/>
    <col min="11013" max="11013" width="11.33203125" style="93" hidden="1" customWidth="1"/>
    <col min="11014" max="11014" width="11" style="93" hidden="1" customWidth="1"/>
    <col min="11015" max="11015" width="12" style="93" hidden="1" customWidth="1"/>
    <col min="11016" max="11017" width="11.33203125" style="93" hidden="1" customWidth="1"/>
    <col min="11018" max="11018" width="12.44140625" style="93" hidden="1" customWidth="1"/>
    <col min="11019" max="11021" width="11.33203125" style="93" hidden="1" customWidth="1"/>
    <col min="11022" max="11022" width="11" style="93" hidden="1" customWidth="1"/>
    <col min="11023" max="11027" width="11.44140625" style="93" hidden="1" customWidth="1"/>
    <col min="11028" max="11264" width="11.44140625" style="93" hidden="1"/>
    <col min="11265" max="11265" width="11.6640625" style="93" hidden="1" customWidth="1"/>
    <col min="11266" max="11266" width="142.5546875" style="93" hidden="1" customWidth="1"/>
    <col min="11267" max="11267" width="11.6640625" style="93" hidden="1" customWidth="1"/>
    <col min="11268" max="11268" width="9.88671875" style="93" hidden="1" customWidth="1"/>
    <col min="11269" max="11269" width="11.33203125" style="93" hidden="1" customWidth="1"/>
    <col min="11270" max="11270" width="11" style="93" hidden="1" customWidth="1"/>
    <col min="11271" max="11271" width="12" style="93" hidden="1" customWidth="1"/>
    <col min="11272" max="11273" width="11.33203125" style="93" hidden="1" customWidth="1"/>
    <col min="11274" max="11274" width="12.44140625" style="93" hidden="1" customWidth="1"/>
    <col min="11275" max="11277" width="11.33203125" style="93" hidden="1" customWidth="1"/>
    <col min="11278" max="11278" width="11" style="93" hidden="1" customWidth="1"/>
    <col min="11279" max="11283" width="11.44140625" style="93" hidden="1" customWidth="1"/>
    <col min="11284" max="11520" width="11.44140625" style="93" hidden="1"/>
    <col min="11521" max="11521" width="11.6640625" style="93" hidden="1" customWidth="1"/>
    <col min="11522" max="11522" width="142.5546875" style="93" hidden="1" customWidth="1"/>
    <col min="11523" max="11523" width="11.6640625" style="93" hidden="1" customWidth="1"/>
    <col min="11524" max="11524" width="9.88671875" style="93" hidden="1" customWidth="1"/>
    <col min="11525" max="11525" width="11.33203125" style="93" hidden="1" customWidth="1"/>
    <col min="11526" max="11526" width="11" style="93" hidden="1" customWidth="1"/>
    <col min="11527" max="11527" width="12" style="93" hidden="1" customWidth="1"/>
    <col min="11528" max="11529" width="11.33203125" style="93" hidden="1" customWidth="1"/>
    <col min="11530" max="11530" width="12.44140625" style="93" hidden="1" customWidth="1"/>
    <col min="11531" max="11533" width="11.33203125" style="93" hidden="1" customWidth="1"/>
    <col min="11534" max="11534" width="11" style="93" hidden="1" customWidth="1"/>
    <col min="11535" max="11539" width="11.44140625" style="93" hidden="1" customWidth="1"/>
    <col min="11540" max="11776" width="11.44140625" style="93" hidden="1"/>
    <col min="11777" max="11777" width="11.6640625" style="93" hidden="1" customWidth="1"/>
    <col min="11778" max="11778" width="142.5546875" style="93" hidden="1" customWidth="1"/>
    <col min="11779" max="11779" width="11.6640625" style="93" hidden="1" customWidth="1"/>
    <col min="11780" max="11780" width="9.88671875" style="93" hidden="1" customWidth="1"/>
    <col min="11781" max="11781" width="11.33203125" style="93" hidden="1" customWidth="1"/>
    <col min="11782" max="11782" width="11" style="93" hidden="1" customWidth="1"/>
    <col min="11783" max="11783" width="12" style="93" hidden="1" customWidth="1"/>
    <col min="11784" max="11785" width="11.33203125" style="93" hidden="1" customWidth="1"/>
    <col min="11786" max="11786" width="12.44140625" style="93" hidden="1" customWidth="1"/>
    <col min="11787" max="11789" width="11.33203125" style="93" hidden="1" customWidth="1"/>
    <col min="11790" max="11790" width="11" style="93" hidden="1" customWidth="1"/>
    <col min="11791" max="11795" width="11.44140625" style="93" hidden="1" customWidth="1"/>
    <col min="11796" max="12032" width="11.44140625" style="93" hidden="1"/>
    <col min="12033" max="12033" width="11.6640625" style="93" hidden="1" customWidth="1"/>
    <col min="12034" max="12034" width="142.5546875" style="93" hidden="1" customWidth="1"/>
    <col min="12035" max="12035" width="11.6640625" style="93" hidden="1" customWidth="1"/>
    <col min="12036" max="12036" width="9.88671875" style="93" hidden="1" customWidth="1"/>
    <col min="12037" max="12037" width="11.33203125" style="93" hidden="1" customWidth="1"/>
    <col min="12038" max="12038" width="11" style="93" hidden="1" customWidth="1"/>
    <col min="12039" max="12039" width="12" style="93" hidden="1" customWidth="1"/>
    <col min="12040" max="12041" width="11.33203125" style="93" hidden="1" customWidth="1"/>
    <col min="12042" max="12042" width="12.44140625" style="93" hidden="1" customWidth="1"/>
    <col min="12043" max="12045" width="11.33203125" style="93" hidden="1" customWidth="1"/>
    <col min="12046" max="12046" width="11" style="93" hidden="1" customWidth="1"/>
    <col min="12047" max="12051" width="11.44140625" style="93" hidden="1" customWidth="1"/>
    <col min="12052" max="12288" width="11.44140625" style="93" hidden="1"/>
    <col min="12289" max="12289" width="11.6640625" style="93" hidden="1" customWidth="1"/>
    <col min="12290" max="12290" width="142.5546875" style="93" hidden="1" customWidth="1"/>
    <col min="12291" max="12291" width="11.6640625" style="93" hidden="1" customWidth="1"/>
    <col min="12292" max="12292" width="9.88671875" style="93" hidden="1" customWidth="1"/>
    <col min="12293" max="12293" width="11.33203125" style="93" hidden="1" customWidth="1"/>
    <col min="12294" max="12294" width="11" style="93" hidden="1" customWidth="1"/>
    <col min="12295" max="12295" width="12" style="93" hidden="1" customWidth="1"/>
    <col min="12296" max="12297" width="11.33203125" style="93" hidden="1" customWidth="1"/>
    <col min="12298" max="12298" width="12.44140625" style="93" hidden="1" customWidth="1"/>
    <col min="12299" max="12301" width="11.33203125" style="93" hidden="1" customWidth="1"/>
    <col min="12302" max="12302" width="11" style="93" hidden="1" customWidth="1"/>
    <col min="12303" max="12307" width="11.44140625" style="93" hidden="1" customWidth="1"/>
    <col min="12308" max="12544" width="11.44140625" style="93" hidden="1"/>
    <col min="12545" max="12545" width="11.6640625" style="93" hidden="1" customWidth="1"/>
    <col min="12546" max="12546" width="142.5546875" style="93" hidden="1" customWidth="1"/>
    <col min="12547" max="12547" width="11.6640625" style="93" hidden="1" customWidth="1"/>
    <col min="12548" max="12548" width="9.88671875" style="93" hidden="1" customWidth="1"/>
    <col min="12549" max="12549" width="11.33203125" style="93" hidden="1" customWidth="1"/>
    <col min="12550" max="12550" width="11" style="93" hidden="1" customWidth="1"/>
    <col min="12551" max="12551" width="12" style="93" hidden="1" customWidth="1"/>
    <col min="12552" max="12553" width="11.33203125" style="93" hidden="1" customWidth="1"/>
    <col min="12554" max="12554" width="12.44140625" style="93" hidden="1" customWidth="1"/>
    <col min="12555" max="12557" width="11.33203125" style="93" hidden="1" customWidth="1"/>
    <col min="12558" max="12558" width="11" style="93" hidden="1" customWidth="1"/>
    <col min="12559" max="12563" width="11.44140625" style="93" hidden="1" customWidth="1"/>
    <col min="12564" max="12800" width="11.44140625" style="93" hidden="1"/>
    <col min="12801" max="12801" width="11.6640625" style="93" hidden="1" customWidth="1"/>
    <col min="12802" max="12802" width="142.5546875" style="93" hidden="1" customWidth="1"/>
    <col min="12803" max="12803" width="11.6640625" style="93" hidden="1" customWidth="1"/>
    <col min="12804" max="12804" width="9.88671875" style="93" hidden="1" customWidth="1"/>
    <col min="12805" max="12805" width="11.33203125" style="93" hidden="1" customWidth="1"/>
    <col min="12806" max="12806" width="11" style="93" hidden="1" customWidth="1"/>
    <col min="12807" max="12807" width="12" style="93" hidden="1" customWidth="1"/>
    <col min="12808" max="12809" width="11.33203125" style="93" hidden="1" customWidth="1"/>
    <col min="12810" max="12810" width="12.44140625" style="93" hidden="1" customWidth="1"/>
    <col min="12811" max="12813" width="11.33203125" style="93" hidden="1" customWidth="1"/>
    <col min="12814" max="12814" width="11" style="93" hidden="1" customWidth="1"/>
    <col min="12815" max="12819" width="11.44140625" style="93" hidden="1" customWidth="1"/>
    <col min="12820" max="13056" width="11.44140625" style="93" hidden="1"/>
    <col min="13057" max="13057" width="11.6640625" style="93" hidden="1" customWidth="1"/>
    <col min="13058" max="13058" width="142.5546875" style="93" hidden="1" customWidth="1"/>
    <col min="13059" max="13059" width="11.6640625" style="93" hidden="1" customWidth="1"/>
    <col min="13060" max="13060" width="9.88671875" style="93" hidden="1" customWidth="1"/>
    <col min="13061" max="13061" width="11.33203125" style="93" hidden="1" customWidth="1"/>
    <col min="13062" max="13062" width="11" style="93" hidden="1" customWidth="1"/>
    <col min="13063" max="13063" width="12" style="93" hidden="1" customWidth="1"/>
    <col min="13064" max="13065" width="11.33203125" style="93" hidden="1" customWidth="1"/>
    <col min="13066" max="13066" width="12.44140625" style="93" hidden="1" customWidth="1"/>
    <col min="13067" max="13069" width="11.33203125" style="93" hidden="1" customWidth="1"/>
    <col min="13070" max="13070" width="11" style="93" hidden="1" customWidth="1"/>
    <col min="13071" max="13075" width="11.44140625" style="93" hidden="1" customWidth="1"/>
    <col min="13076" max="13312" width="11.44140625" style="93" hidden="1"/>
    <col min="13313" max="13313" width="11.6640625" style="93" hidden="1" customWidth="1"/>
    <col min="13314" max="13314" width="142.5546875" style="93" hidden="1" customWidth="1"/>
    <col min="13315" max="13315" width="11.6640625" style="93" hidden="1" customWidth="1"/>
    <col min="13316" max="13316" width="9.88671875" style="93" hidden="1" customWidth="1"/>
    <col min="13317" max="13317" width="11.33203125" style="93" hidden="1" customWidth="1"/>
    <col min="13318" max="13318" width="11" style="93" hidden="1" customWidth="1"/>
    <col min="13319" max="13319" width="12" style="93" hidden="1" customWidth="1"/>
    <col min="13320" max="13321" width="11.33203125" style="93" hidden="1" customWidth="1"/>
    <col min="13322" max="13322" width="12.44140625" style="93" hidden="1" customWidth="1"/>
    <col min="13323" max="13325" width="11.33203125" style="93" hidden="1" customWidth="1"/>
    <col min="13326" max="13326" width="11" style="93" hidden="1" customWidth="1"/>
    <col min="13327" max="13331" width="11.44140625" style="93" hidden="1" customWidth="1"/>
    <col min="13332" max="13568" width="11.44140625" style="93" hidden="1"/>
    <col min="13569" max="13569" width="11.6640625" style="93" hidden="1" customWidth="1"/>
    <col min="13570" max="13570" width="142.5546875" style="93" hidden="1" customWidth="1"/>
    <col min="13571" max="13571" width="11.6640625" style="93" hidden="1" customWidth="1"/>
    <col min="13572" max="13572" width="9.88671875" style="93" hidden="1" customWidth="1"/>
    <col min="13573" max="13573" width="11.33203125" style="93" hidden="1" customWidth="1"/>
    <col min="13574" max="13574" width="11" style="93" hidden="1" customWidth="1"/>
    <col min="13575" max="13575" width="12" style="93" hidden="1" customWidth="1"/>
    <col min="13576" max="13577" width="11.33203125" style="93" hidden="1" customWidth="1"/>
    <col min="13578" max="13578" width="12.44140625" style="93" hidden="1" customWidth="1"/>
    <col min="13579" max="13581" width="11.33203125" style="93" hidden="1" customWidth="1"/>
    <col min="13582" max="13582" width="11" style="93" hidden="1" customWidth="1"/>
    <col min="13583" max="13587" width="11.44140625" style="93" hidden="1" customWidth="1"/>
    <col min="13588" max="13824" width="11.44140625" style="93" hidden="1"/>
    <col min="13825" max="13825" width="11.6640625" style="93" hidden="1" customWidth="1"/>
    <col min="13826" max="13826" width="142.5546875" style="93" hidden="1" customWidth="1"/>
    <col min="13827" max="13827" width="11.6640625" style="93" hidden="1" customWidth="1"/>
    <col min="13828" max="13828" width="9.88671875" style="93" hidden="1" customWidth="1"/>
    <col min="13829" max="13829" width="11.33203125" style="93" hidden="1" customWidth="1"/>
    <col min="13830" max="13830" width="11" style="93" hidden="1" customWidth="1"/>
    <col min="13831" max="13831" width="12" style="93" hidden="1" customWidth="1"/>
    <col min="13832" max="13833" width="11.33203125" style="93" hidden="1" customWidth="1"/>
    <col min="13834" max="13834" width="12.44140625" style="93" hidden="1" customWidth="1"/>
    <col min="13835" max="13837" width="11.33203125" style="93" hidden="1" customWidth="1"/>
    <col min="13838" max="13838" width="11" style="93" hidden="1" customWidth="1"/>
    <col min="13839" max="13843" width="11.44140625" style="93" hidden="1" customWidth="1"/>
    <col min="13844" max="14080" width="11.44140625" style="93" hidden="1"/>
    <col min="14081" max="14081" width="11.6640625" style="93" hidden="1" customWidth="1"/>
    <col min="14082" max="14082" width="142.5546875" style="93" hidden="1" customWidth="1"/>
    <col min="14083" max="14083" width="11.6640625" style="93" hidden="1" customWidth="1"/>
    <col min="14084" max="14084" width="9.88671875" style="93" hidden="1" customWidth="1"/>
    <col min="14085" max="14085" width="11.33203125" style="93" hidden="1" customWidth="1"/>
    <col min="14086" max="14086" width="11" style="93" hidden="1" customWidth="1"/>
    <col min="14087" max="14087" width="12" style="93" hidden="1" customWidth="1"/>
    <col min="14088" max="14089" width="11.33203125" style="93" hidden="1" customWidth="1"/>
    <col min="14090" max="14090" width="12.44140625" style="93" hidden="1" customWidth="1"/>
    <col min="14091" max="14093" width="11.33203125" style="93" hidden="1" customWidth="1"/>
    <col min="14094" max="14094" width="11" style="93" hidden="1" customWidth="1"/>
    <col min="14095" max="14099" width="11.44140625" style="93" hidden="1" customWidth="1"/>
    <col min="14100" max="14336" width="11.44140625" style="93" hidden="1"/>
    <col min="14337" max="14337" width="11.6640625" style="93" hidden="1" customWidth="1"/>
    <col min="14338" max="14338" width="142.5546875" style="93" hidden="1" customWidth="1"/>
    <col min="14339" max="14339" width="11.6640625" style="93" hidden="1" customWidth="1"/>
    <col min="14340" max="14340" width="9.88671875" style="93" hidden="1" customWidth="1"/>
    <col min="14341" max="14341" width="11.33203125" style="93" hidden="1" customWidth="1"/>
    <col min="14342" max="14342" width="11" style="93" hidden="1" customWidth="1"/>
    <col min="14343" max="14343" width="12" style="93" hidden="1" customWidth="1"/>
    <col min="14344" max="14345" width="11.33203125" style="93" hidden="1" customWidth="1"/>
    <col min="14346" max="14346" width="12.44140625" style="93" hidden="1" customWidth="1"/>
    <col min="14347" max="14349" width="11.33203125" style="93" hidden="1" customWidth="1"/>
    <col min="14350" max="14350" width="11" style="93" hidden="1" customWidth="1"/>
    <col min="14351" max="14355" width="11.44140625" style="93" hidden="1" customWidth="1"/>
    <col min="14356" max="14592" width="11.44140625" style="93" hidden="1"/>
    <col min="14593" max="14593" width="11.6640625" style="93" hidden="1" customWidth="1"/>
    <col min="14594" max="14594" width="142.5546875" style="93" hidden="1" customWidth="1"/>
    <col min="14595" max="14595" width="11.6640625" style="93" hidden="1" customWidth="1"/>
    <col min="14596" max="14596" width="9.88671875" style="93" hidden="1" customWidth="1"/>
    <col min="14597" max="14597" width="11.33203125" style="93" hidden="1" customWidth="1"/>
    <col min="14598" max="14598" width="11" style="93" hidden="1" customWidth="1"/>
    <col min="14599" max="14599" width="12" style="93" hidden="1" customWidth="1"/>
    <col min="14600" max="14601" width="11.33203125" style="93" hidden="1" customWidth="1"/>
    <col min="14602" max="14602" width="12.44140625" style="93" hidden="1" customWidth="1"/>
    <col min="14603" max="14605" width="11.33203125" style="93" hidden="1" customWidth="1"/>
    <col min="14606" max="14606" width="11" style="93" hidden="1" customWidth="1"/>
    <col min="14607" max="14611" width="11.44140625" style="93" hidden="1" customWidth="1"/>
    <col min="14612" max="14848" width="11.44140625" style="93" hidden="1"/>
    <col min="14849" max="14849" width="11.6640625" style="93" hidden="1" customWidth="1"/>
    <col min="14850" max="14850" width="142.5546875" style="93" hidden="1" customWidth="1"/>
    <col min="14851" max="14851" width="11.6640625" style="93" hidden="1" customWidth="1"/>
    <col min="14852" max="14852" width="9.88671875" style="93" hidden="1" customWidth="1"/>
    <col min="14853" max="14853" width="11.33203125" style="93" hidden="1" customWidth="1"/>
    <col min="14854" max="14854" width="11" style="93" hidden="1" customWidth="1"/>
    <col min="14855" max="14855" width="12" style="93" hidden="1" customWidth="1"/>
    <col min="14856" max="14857" width="11.33203125" style="93" hidden="1" customWidth="1"/>
    <col min="14858" max="14858" width="12.44140625" style="93" hidden="1" customWidth="1"/>
    <col min="14859" max="14861" width="11.33203125" style="93" hidden="1" customWidth="1"/>
    <col min="14862" max="14862" width="11" style="93" hidden="1" customWidth="1"/>
    <col min="14863" max="14867" width="11.44140625" style="93" hidden="1" customWidth="1"/>
    <col min="14868" max="15104" width="11.44140625" style="93" hidden="1"/>
    <col min="15105" max="15105" width="11.6640625" style="93" hidden="1" customWidth="1"/>
    <col min="15106" max="15106" width="142.5546875" style="93" hidden="1" customWidth="1"/>
    <col min="15107" max="15107" width="11.6640625" style="93" hidden="1" customWidth="1"/>
    <col min="15108" max="15108" width="9.88671875" style="93" hidden="1" customWidth="1"/>
    <col min="15109" max="15109" width="11.33203125" style="93" hidden="1" customWidth="1"/>
    <col min="15110" max="15110" width="11" style="93" hidden="1" customWidth="1"/>
    <col min="15111" max="15111" width="12" style="93" hidden="1" customWidth="1"/>
    <col min="15112" max="15113" width="11.33203125" style="93" hidden="1" customWidth="1"/>
    <col min="15114" max="15114" width="12.44140625" style="93" hidden="1" customWidth="1"/>
    <col min="15115" max="15117" width="11.33203125" style="93" hidden="1" customWidth="1"/>
    <col min="15118" max="15118" width="11" style="93" hidden="1" customWidth="1"/>
    <col min="15119" max="15123" width="11.44140625" style="93" hidden="1" customWidth="1"/>
    <col min="15124" max="15360" width="11.44140625" style="93" hidden="1"/>
    <col min="15361" max="15361" width="11.6640625" style="93" hidden="1" customWidth="1"/>
    <col min="15362" max="15362" width="142.5546875" style="93" hidden="1" customWidth="1"/>
    <col min="15363" max="15363" width="11.6640625" style="93" hidden="1" customWidth="1"/>
    <col min="15364" max="15364" width="9.88671875" style="93" hidden="1" customWidth="1"/>
    <col min="15365" max="15365" width="11.33203125" style="93" hidden="1" customWidth="1"/>
    <col min="15366" max="15366" width="11" style="93" hidden="1" customWidth="1"/>
    <col min="15367" max="15367" width="12" style="93" hidden="1" customWidth="1"/>
    <col min="15368" max="15369" width="11.33203125" style="93" hidden="1" customWidth="1"/>
    <col min="15370" max="15370" width="12.44140625" style="93" hidden="1" customWidth="1"/>
    <col min="15371" max="15373" width="11.33203125" style="93" hidden="1" customWidth="1"/>
    <col min="15374" max="15374" width="11" style="93" hidden="1" customWidth="1"/>
    <col min="15375" max="15379" width="11.44140625" style="93" hidden="1" customWidth="1"/>
    <col min="15380" max="15616" width="11.44140625" style="93" hidden="1"/>
    <col min="15617" max="15617" width="11.6640625" style="93" hidden="1" customWidth="1"/>
    <col min="15618" max="15618" width="142.5546875" style="93" hidden="1" customWidth="1"/>
    <col min="15619" max="15619" width="11.6640625" style="93" hidden="1" customWidth="1"/>
    <col min="15620" max="15620" width="9.88671875" style="93" hidden="1" customWidth="1"/>
    <col min="15621" max="15621" width="11.33203125" style="93" hidden="1" customWidth="1"/>
    <col min="15622" max="15622" width="11" style="93" hidden="1" customWidth="1"/>
    <col min="15623" max="15623" width="12" style="93" hidden="1" customWidth="1"/>
    <col min="15624" max="15625" width="11.33203125" style="93" hidden="1" customWidth="1"/>
    <col min="15626" max="15626" width="12.44140625" style="93" hidden="1" customWidth="1"/>
    <col min="15627" max="15629" width="11.33203125" style="93" hidden="1" customWidth="1"/>
    <col min="15630" max="15630" width="11" style="93" hidden="1" customWidth="1"/>
    <col min="15631" max="15635" width="11.44140625" style="93" hidden="1" customWidth="1"/>
    <col min="15636" max="15872" width="11.44140625" style="93" hidden="1"/>
    <col min="15873" max="15873" width="11.6640625" style="93" hidden="1" customWidth="1"/>
    <col min="15874" max="15874" width="142.5546875" style="93" hidden="1" customWidth="1"/>
    <col min="15875" max="15875" width="11.6640625" style="93" hidden="1" customWidth="1"/>
    <col min="15876" max="15876" width="9.88671875" style="93" hidden="1" customWidth="1"/>
    <col min="15877" max="15877" width="11.33203125" style="93" hidden="1" customWidth="1"/>
    <col min="15878" max="15878" width="11" style="93" hidden="1" customWidth="1"/>
    <col min="15879" max="15879" width="12" style="93" hidden="1" customWidth="1"/>
    <col min="15880" max="15881" width="11.33203125" style="93" hidden="1" customWidth="1"/>
    <col min="15882" max="15882" width="12.44140625" style="93" hidden="1" customWidth="1"/>
    <col min="15883" max="15885" width="11.33203125" style="93" hidden="1" customWidth="1"/>
    <col min="15886" max="15886" width="11" style="93" hidden="1" customWidth="1"/>
    <col min="15887" max="15891" width="11.44140625" style="93" hidden="1" customWidth="1"/>
    <col min="15892" max="16128" width="11.44140625" style="93" hidden="1"/>
    <col min="16129" max="16129" width="11.6640625" style="93" hidden="1" customWidth="1"/>
    <col min="16130" max="16130" width="142.5546875" style="93" hidden="1" customWidth="1"/>
    <col min="16131" max="16131" width="11.6640625" style="93" hidden="1" customWidth="1"/>
    <col min="16132" max="16132" width="9.88671875" style="93" hidden="1" customWidth="1"/>
    <col min="16133" max="16133" width="11.33203125" style="93" hidden="1" customWidth="1"/>
    <col min="16134" max="16134" width="11" style="93" hidden="1" customWidth="1"/>
    <col min="16135" max="16135" width="12" style="93" hidden="1" customWidth="1"/>
    <col min="16136" max="16137" width="11.33203125" style="93" hidden="1" customWidth="1"/>
    <col min="16138" max="16138" width="12.44140625" style="93" hidden="1" customWidth="1"/>
    <col min="16139" max="16141" width="11.33203125" style="93" hidden="1" customWidth="1"/>
    <col min="16142" max="16142" width="11" style="93" hidden="1" customWidth="1"/>
    <col min="16143" max="16147" width="11.44140625" style="93" hidden="1" customWidth="1"/>
    <col min="16148" max="16384" width="11.44140625" style="93" hidden="1"/>
  </cols>
  <sheetData>
    <row r="1" spans="1:102" ht="16.2">
      <c r="A1" s="168"/>
    </row>
    <row r="2" spans="1:102" ht="69" customHeight="1">
      <c r="A2" s="476"/>
      <c r="B2" s="476"/>
      <c r="C2" s="476"/>
      <c r="D2" s="477"/>
      <c r="L2" s="478"/>
      <c r="M2" s="478"/>
      <c r="N2" s="478"/>
    </row>
    <row r="3" spans="1:102" ht="20.399999999999999" customHeight="1">
      <c r="D3" s="477"/>
    </row>
    <row r="4" spans="1:102" ht="285" customHeight="1">
      <c r="B4" s="545" t="s">
        <v>311</v>
      </c>
      <c r="D4" s="477"/>
    </row>
    <row r="5" spans="1:102" ht="20.399999999999999" customHeight="1">
      <c r="D5" s="477"/>
    </row>
    <row r="6" spans="1:102" ht="85.2" customHeight="1">
      <c r="B6" s="637" t="s">
        <v>102</v>
      </c>
      <c r="D6" s="477"/>
    </row>
    <row r="7" spans="1:102" ht="85.2" customHeight="1">
      <c r="B7" s="637"/>
      <c r="D7" s="477"/>
    </row>
    <row r="8" spans="1:102" ht="112.2" customHeight="1">
      <c r="B8" s="637"/>
      <c r="D8" s="477"/>
    </row>
    <row r="9" spans="1:102" ht="165.6" customHeight="1">
      <c r="B9" s="637"/>
      <c r="D9" s="477"/>
    </row>
    <row r="10" spans="1:102" ht="19.95" customHeight="1">
      <c r="B10" s="475"/>
      <c r="D10" s="477"/>
    </row>
    <row r="11" spans="1:102" ht="90" customHeight="1">
      <c r="B11" s="479" t="s">
        <v>522</v>
      </c>
      <c r="D11" s="480"/>
    </row>
    <row r="12" spans="1:102" ht="13.8" customHeight="1">
      <c r="B12" s="481"/>
      <c r="C12" s="480"/>
      <c r="D12" s="480"/>
      <c r="E12" s="482"/>
      <c r="F12" s="482"/>
      <c r="G12" s="482"/>
      <c r="H12" s="482"/>
      <c r="I12" s="482"/>
      <c r="J12" s="482"/>
      <c r="K12" s="482"/>
      <c r="L12" s="482"/>
      <c r="M12" s="482"/>
      <c r="N12" s="482"/>
      <c r="O12" s="483"/>
      <c r="P12" s="483"/>
    </row>
    <row r="13" spans="1:102" ht="40.799999999999997" customHeight="1">
      <c r="B13" s="479" t="s">
        <v>338</v>
      </c>
      <c r="C13" s="484"/>
      <c r="D13" s="484"/>
      <c r="E13" s="482"/>
      <c r="F13" s="482"/>
      <c r="G13" s="482"/>
      <c r="H13" s="482"/>
      <c r="I13" s="482"/>
      <c r="J13" s="482"/>
      <c r="K13" s="482"/>
      <c r="L13" s="482"/>
      <c r="M13" s="482"/>
      <c r="N13" s="482"/>
      <c r="O13" s="483"/>
      <c r="P13" s="483"/>
    </row>
    <row r="14" spans="1:102" ht="15.6" customHeight="1">
      <c r="A14" s="485"/>
      <c r="B14" s="481"/>
      <c r="C14" s="486"/>
      <c r="D14" s="486"/>
      <c r="E14" s="487"/>
      <c r="F14" s="486"/>
      <c r="G14" s="486"/>
      <c r="H14" s="486"/>
      <c r="I14" s="486"/>
      <c r="J14" s="486"/>
      <c r="K14" s="486"/>
      <c r="L14" s="486"/>
      <c r="M14" s="486"/>
      <c r="N14" s="486"/>
    </row>
    <row r="15" spans="1:102" ht="122.4" customHeight="1">
      <c r="A15" s="485"/>
      <c r="B15" s="339" t="s">
        <v>521</v>
      </c>
      <c r="C15" s="486"/>
      <c r="D15" s="486"/>
      <c r="E15" s="486"/>
      <c r="F15" s="486"/>
      <c r="G15" s="486"/>
      <c r="H15" s="486"/>
      <c r="I15" s="486"/>
      <c r="J15" s="486"/>
      <c r="K15" s="486"/>
      <c r="L15" s="486"/>
      <c r="M15" s="486"/>
      <c r="N15" s="486"/>
    </row>
    <row r="16" spans="1:102" s="95" customFormat="1" ht="13.2" customHeight="1">
      <c r="A16" s="449"/>
      <c r="B16" s="481"/>
      <c r="C16" s="488"/>
      <c r="D16" s="488"/>
      <c r="E16" s="488"/>
      <c r="F16" s="488"/>
      <c r="G16" s="488"/>
      <c r="H16" s="488"/>
      <c r="I16" s="488"/>
      <c r="J16" s="488"/>
      <c r="K16" s="488"/>
      <c r="L16" s="488"/>
      <c r="M16" s="488"/>
      <c r="N16" s="488"/>
      <c r="O16" s="449"/>
      <c r="P16" s="449"/>
      <c r="Q16" s="449"/>
      <c r="R16" s="449"/>
      <c r="S16" s="449"/>
      <c r="T16" s="449"/>
      <c r="U16" s="449"/>
      <c r="V16" s="449"/>
      <c r="W16" s="449"/>
      <c r="X16" s="449"/>
      <c r="Y16" s="449"/>
      <c r="Z16" s="449"/>
      <c r="AA16" s="449"/>
      <c r="AB16" s="449"/>
      <c r="AC16" s="449"/>
      <c r="AD16" s="449"/>
      <c r="AE16" s="449"/>
      <c r="AF16" s="449"/>
      <c r="AG16" s="449"/>
      <c r="AH16" s="449"/>
      <c r="AI16" s="449"/>
      <c r="AJ16" s="449"/>
      <c r="AK16" s="449"/>
      <c r="AL16" s="449"/>
      <c r="AM16" s="449"/>
      <c r="AN16" s="449"/>
      <c r="AO16" s="449"/>
      <c r="AP16" s="449"/>
      <c r="AQ16" s="449"/>
      <c r="AR16" s="449"/>
      <c r="AS16" s="449"/>
      <c r="AT16" s="449"/>
      <c r="AU16" s="449"/>
      <c r="AV16" s="449"/>
      <c r="AW16" s="449"/>
      <c r="AX16" s="449"/>
      <c r="AY16" s="449"/>
      <c r="AZ16" s="449"/>
      <c r="BA16" s="449"/>
      <c r="BB16" s="449"/>
      <c r="BC16" s="449"/>
      <c r="BD16" s="449"/>
      <c r="BE16" s="449"/>
      <c r="BF16" s="449"/>
      <c r="BG16" s="449"/>
      <c r="BH16" s="449"/>
      <c r="BI16" s="449"/>
      <c r="BJ16" s="449"/>
      <c r="BK16" s="449"/>
      <c r="BL16" s="449"/>
      <c r="BM16" s="449"/>
      <c r="BN16" s="449"/>
      <c r="BO16" s="449"/>
      <c r="BP16" s="449"/>
      <c r="BQ16" s="449"/>
      <c r="BR16" s="449"/>
      <c r="BS16" s="449"/>
      <c r="BT16" s="449"/>
      <c r="BU16" s="449"/>
      <c r="BV16" s="449"/>
      <c r="BW16" s="449"/>
      <c r="BX16" s="449"/>
      <c r="BY16" s="449"/>
      <c r="BZ16" s="449"/>
      <c r="CA16" s="449"/>
      <c r="CB16" s="449"/>
      <c r="CC16" s="449"/>
      <c r="CD16" s="449"/>
      <c r="CE16" s="449"/>
      <c r="CF16" s="449"/>
      <c r="CG16" s="449"/>
      <c r="CH16" s="449"/>
      <c r="CI16" s="449"/>
      <c r="CJ16" s="449"/>
      <c r="CK16" s="449"/>
      <c r="CL16" s="449"/>
      <c r="CM16" s="449"/>
      <c r="CN16" s="449"/>
      <c r="CO16" s="449"/>
      <c r="CP16" s="449"/>
      <c r="CQ16" s="449"/>
      <c r="CR16" s="449"/>
      <c r="CS16" s="449"/>
      <c r="CT16" s="449"/>
      <c r="CU16" s="449"/>
      <c r="CV16" s="449"/>
      <c r="CW16" s="449"/>
      <c r="CX16" s="449"/>
    </row>
    <row r="17" spans="1:102" s="95" customFormat="1" ht="13.2" customHeight="1">
      <c r="A17" s="449"/>
      <c r="B17" s="481"/>
      <c r="C17" s="488"/>
      <c r="D17" s="488"/>
      <c r="E17" s="488"/>
      <c r="F17" s="488"/>
      <c r="G17" s="488"/>
      <c r="H17" s="488"/>
      <c r="I17" s="488"/>
      <c r="J17" s="488"/>
      <c r="K17" s="488"/>
      <c r="L17" s="488"/>
      <c r="M17" s="488"/>
      <c r="N17" s="488"/>
      <c r="O17" s="449"/>
      <c r="P17" s="449"/>
      <c r="Q17" s="449"/>
      <c r="R17" s="449"/>
      <c r="S17" s="449"/>
      <c r="T17" s="449"/>
      <c r="U17" s="449"/>
      <c r="V17" s="449"/>
      <c r="W17" s="449"/>
      <c r="X17" s="449"/>
      <c r="Y17" s="449"/>
      <c r="Z17" s="449"/>
      <c r="AA17" s="449"/>
      <c r="AB17" s="449"/>
      <c r="AC17" s="449"/>
      <c r="AD17" s="449"/>
      <c r="AE17" s="449"/>
      <c r="AF17" s="449"/>
      <c r="AG17" s="449"/>
      <c r="AH17" s="449"/>
      <c r="AI17" s="449"/>
      <c r="AJ17" s="449"/>
      <c r="AK17" s="449"/>
      <c r="AL17" s="449"/>
      <c r="AM17" s="449"/>
      <c r="AN17" s="449"/>
      <c r="AO17" s="449"/>
      <c r="AP17" s="449"/>
      <c r="AQ17" s="449"/>
      <c r="AR17" s="449"/>
      <c r="AS17" s="449"/>
      <c r="AT17" s="449"/>
      <c r="AU17" s="449"/>
      <c r="AV17" s="449"/>
      <c r="AW17" s="449"/>
      <c r="AX17" s="449"/>
      <c r="AY17" s="449"/>
      <c r="AZ17" s="449"/>
      <c r="BA17" s="449"/>
      <c r="BB17" s="449"/>
      <c r="BC17" s="449"/>
      <c r="BD17" s="449"/>
      <c r="BE17" s="449"/>
      <c r="BF17" s="449"/>
      <c r="BG17" s="449"/>
      <c r="BH17" s="449"/>
      <c r="BI17" s="449"/>
      <c r="BJ17" s="449"/>
      <c r="BK17" s="449"/>
      <c r="BL17" s="449"/>
      <c r="BM17" s="449"/>
      <c r="BN17" s="449"/>
      <c r="BO17" s="449"/>
      <c r="BP17" s="449"/>
      <c r="BQ17" s="449"/>
      <c r="BR17" s="449"/>
      <c r="BS17" s="449"/>
      <c r="BT17" s="449"/>
      <c r="BU17" s="449"/>
      <c r="BV17" s="449"/>
      <c r="BW17" s="449"/>
      <c r="BX17" s="449"/>
      <c r="BY17" s="449"/>
      <c r="BZ17" s="449"/>
      <c r="CA17" s="449"/>
      <c r="CB17" s="449"/>
      <c r="CC17" s="449"/>
      <c r="CD17" s="449"/>
      <c r="CE17" s="449"/>
      <c r="CF17" s="449"/>
      <c r="CG17" s="449"/>
      <c r="CH17" s="449"/>
      <c r="CI17" s="449"/>
      <c r="CJ17" s="449"/>
      <c r="CK17" s="449"/>
      <c r="CL17" s="449"/>
      <c r="CM17" s="449"/>
      <c r="CN17" s="449"/>
      <c r="CO17" s="449"/>
      <c r="CP17" s="449"/>
      <c r="CQ17" s="449"/>
      <c r="CR17" s="449"/>
      <c r="CS17" s="449"/>
      <c r="CT17" s="449"/>
      <c r="CU17" s="449"/>
      <c r="CV17" s="449"/>
      <c r="CW17" s="449"/>
      <c r="CX17" s="449"/>
    </row>
    <row r="18" spans="1:102" s="95" customFormat="1" ht="27.6">
      <c r="A18" s="489"/>
      <c r="B18" s="481"/>
      <c r="C18" s="490"/>
      <c r="D18" s="490"/>
      <c r="E18" s="490"/>
      <c r="F18" s="490"/>
      <c r="G18" s="490"/>
      <c r="H18" s="490"/>
      <c r="I18" s="490"/>
      <c r="J18" s="490"/>
      <c r="K18" s="490"/>
      <c r="L18" s="490"/>
      <c r="M18" s="490"/>
      <c r="N18" s="490"/>
      <c r="O18" s="449"/>
      <c r="P18" s="449"/>
      <c r="Q18" s="449"/>
      <c r="R18" s="449"/>
      <c r="S18" s="449"/>
      <c r="T18" s="449"/>
      <c r="U18" s="449"/>
      <c r="V18" s="449"/>
      <c r="W18" s="449"/>
      <c r="X18" s="449"/>
      <c r="Y18" s="449"/>
      <c r="Z18" s="449"/>
      <c r="AA18" s="449"/>
      <c r="AB18" s="449"/>
      <c r="AC18" s="449"/>
      <c r="AD18" s="449"/>
      <c r="AE18" s="449"/>
      <c r="AF18" s="449"/>
      <c r="AG18" s="449"/>
      <c r="AH18" s="449"/>
      <c r="AI18" s="449"/>
      <c r="AJ18" s="449"/>
      <c r="AK18" s="449"/>
      <c r="AL18" s="449"/>
      <c r="AM18" s="449"/>
      <c r="AN18" s="449"/>
      <c r="AO18" s="449"/>
      <c r="AP18" s="449"/>
      <c r="AQ18" s="449"/>
      <c r="AR18" s="449"/>
      <c r="AS18" s="449"/>
      <c r="AT18" s="449"/>
      <c r="AU18" s="449"/>
      <c r="AV18" s="449"/>
      <c r="AW18" s="449"/>
      <c r="AX18" s="449"/>
      <c r="AY18" s="449"/>
      <c r="AZ18" s="449"/>
      <c r="BA18" s="449"/>
      <c r="BB18" s="449"/>
      <c r="BC18" s="449"/>
      <c r="BD18" s="449"/>
      <c r="BE18" s="449"/>
      <c r="BF18" s="449"/>
      <c r="BG18" s="449"/>
      <c r="BH18" s="449"/>
      <c r="BI18" s="449"/>
      <c r="BJ18" s="449"/>
      <c r="BK18" s="449"/>
      <c r="BL18" s="449"/>
      <c r="BM18" s="449"/>
      <c r="BN18" s="449"/>
      <c r="BO18" s="449"/>
      <c r="BP18" s="449"/>
      <c r="BQ18" s="449"/>
      <c r="BR18" s="449"/>
      <c r="BS18" s="449"/>
      <c r="BT18" s="449"/>
      <c r="BU18" s="449"/>
      <c r="BV18" s="449"/>
      <c r="BW18" s="449"/>
      <c r="BX18" s="449"/>
      <c r="BY18" s="449"/>
      <c r="BZ18" s="449"/>
      <c r="CA18" s="449"/>
      <c r="CB18" s="449"/>
      <c r="CC18" s="449"/>
      <c r="CD18" s="449"/>
      <c r="CE18" s="449"/>
      <c r="CF18" s="449"/>
      <c r="CG18" s="449"/>
      <c r="CH18" s="449"/>
      <c r="CI18" s="449"/>
      <c r="CJ18" s="449"/>
      <c r="CK18" s="449"/>
      <c r="CL18" s="449"/>
      <c r="CM18" s="449"/>
      <c r="CN18" s="449"/>
      <c r="CO18" s="449"/>
      <c r="CP18" s="449"/>
      <c r="CQ18" s="449"/>
      <c r="CR18" s="449"/>
      <c r="CS18" s="449"/>
      <c r="CT18" s="449"/>
      <c r="CU18" s="449"/>
      <c r="CV18" s="449"/>
      <c r="CW18" s="449"/>
      <c r="CX18" s="449"/>
    </row>
    <row r="19" spans="1:102" s="95" customFormat="1" ht="27.6">
      <c r="A19" s="489"/>
      <c r="B19" s="481"/>
      <c r="C19" s="490"/>
      <c r="D19" s="490"/>
      <c r="E19" s="490"/>
      <c r="F19" s="490"/>
      <c r="G19" s="490"/>
      <c r="H19" s="490"/>
      <c r="I19" s="490"/>
      <c r="J19" s="490"/>
      <c r="K19" s="490"/>
      <c r="L19" s="490"/>
      <c r="M19" s="490"/>
      <c r="N19" s="490"/>
      <c r="O19" s="449"/>
      <c r="P19" s="449"/>
      <c r="Q19" s="449"/>
      <c r="R19" s="449"/>
      <c r="S19" s="449"/>
      <c r="T19" s="449"/>
      <c r="U19" s="449"/>
      <c r="V19" s="449"/>
      <c r="W19" s="449"/>
      <c r="X19" s="449"/>
      <c r="Y19" s="449"/>
      <c r="Z19" s="449"/>
      <c r="AA19" s="449"/>
      <c r="AB19" s="449"/>
      <c r="AC19" s="449"/>
      <c r="AD19" s="449"/>
      <c r="AE19" s="449"/>
      <c r="AF19" s="449"/>
      <c r="AG19" s="449"/>
      <c r="AH19" s="449"/>
      <c r="AI19" s="449"/>
      <c r="AJ19" s="449"/>
      <c r="AK19" s="449"/>
      <c r="AL19" s="449"/>
      <c r="AM19" s="449"/>
      <c r="AN19" s="449"/>
      <c r="AO19" s="449"/>
      <c r="AP19" s="449"/>
      <c r="AQ19" s="449"/>
      <c r="AR19" s="449"/>
      <c r="AS19" s="449"/>
      <c r="AT19" s="449"/>
      <c r="AU19" s="449"/>
      <c r="AV19" s="449"/>
      <c r="AW19" s="449"/>
      <c r="AX19" s="449"/>
      <c r="AY19" s="449"/>
      <c r="AZ19" s="449"/>
      <c r="BA19" s="449"/>
      <c r="BB19" s="449"/>
      <c r="BC19" s="449"/>
      <c r="BD19" s="449"/>
      <c r="BE19" s="449"/>
      <c r="BF19" s="449"/>
      <c r="BG19" s="449"/>
      <c r="BH19" s="449"/>
      <c r="BI19" s="449"/>
      <c r="BJ19" s="449"/>
      <c r="BK19" s="449"/>
      <c r="BL19" s="449"/>
      <c r="BM19" s="449"/>
      <c r="BN19" s="449"/>
      <c r="BO19" s="449"/>
      <c r="BP19" s="449"/>
      <c r="BQ19" s="449"/>
      <c r="BR19" s="449"/>
      <c r="BS19" s="449"/>
      <c r="BT19" s="449"/>
      <c r="BU19" s="449"/>
      <c r="BV19" s="449"/>
      <c r="BW19" s="449"/>
      <c r="BX19" s="449"/>
      <c r="BY19" s="449"/>
      <c r="BZ19" s="449"/>
      <c r="CA19" s="449"/>
      <c r="CB19" s="449"/>
      <c r="CC19" s="449"/>
      <c r="CD19" s="449"/>
      <c r="CE19" s="449"/>
      <c r="CF19" s="449"/>
      <c r="CG19" s="449"/>
      <c r="CH19" s="449"/>
      <c r="CI19" s="449"/>
      <c r="CJ19" s="449"/>
      <c r="CK19" s="449"/>
      <c r="CL19" s="449"/>
      <c r="CM19" s="449"/>
      <c r="CN19" s="449"/>
      <c r="CO19" s="449"/>
      <c r="CP19" s="449"/>
      <c r="CQ19" s="449"/>
      <c r="CR19" s="449"/>
      <c r="CS19" s="449"/>
      <c r="CT19" s="449"/>
      <c r="CU19" s="449"/>
      <c r="CV19" s="449"/>
      <c r="CW19" s="449"/>
      <c r="CX19" s="449"/>
    </row>
    <row r="20" spans="1:102" s="95" customFormat="1" ht="27.6">
      <c r="A20" s="489"/>
      <c r="B20" s="481"/>
      <c r="C20" s="491"/>
      <c r="D20" s="491"/>
      <c r="E20" s="491"/>
      <c r="F20" s="491"/>
      <c r="G20" s="491"/>
      <c r="H20" s="491"/>
      <c r="I20" s="491"/>
      <c r="J20" s="491"/>
      <c r="K20" s="491"/>
      <c r="L20" s="491"/>
      <c r="M20" s="491"/>
      <c r="N20" s="491"/>
      <c r="O20" s="449"/>
      <c r="P20" s="449"/>
      <c r="Q20" s="449"/>
      <c r="R20" s="449"/>
      <c r="S20" s="449"/>
      <c r="T20" s="449"/>
      <c r="U20" s="449"/>
      <c r="V20" s="449"/>
      <c r="W20" s="449"/>
      <c r="X20" s="449"/>
      <c r="Y20" s="449"/>
      <c r="Z20" s="449"/>
      <c r="AA20" s="449"/>
      <c r="AB20" s="449"/>
      <c r="AC20" s="449"/>
      <c r="AD20" s="449"/>
      <c r="AE20" s="449"/>
      <c r="AF20" s="449"/>
      <c r="AG20" s="449"/>
      <c r="AH20" s="449"/>
      <c r="AI20" s="449"/>
      <c r="AJ20" s="449"/>
      <c r="AK20" s="449"/>
      <c r="AL20" s="449"/>
      <c r="AM20" s="449"/>
      <c r="AN20" s="449"/>
      <c r="AO20" s="449"/>
      <c r="AP20" s="449"/>
      <c r="AQ20" s="449"/>
      <c r="AR20" s="449"/>
      <c r="AS20" s="449"/>
      <c r="AT20" s="449"/>
      <c r="AU20" s="449"/>
      <c r="AV20" s="449"/>
      <c r="AW20" s="449"/>
      <c r="AX20" s="449"/>
      <c r="AY20" s="449"/>
      <c r="AZ20" s="449"/>
      <c r="BA20" s="449"/>
      <c r="BB20" s="449"/>
      <c r="BC20" s="449"/>
      <c r="BD20" s="449"/>
      <c r="BE20" s="449"/>
      <c r="BF20" s="449"/>
      <c r="BG20" s="449"/>
      <c r="BH20" s="449"/>
      <c r="BI20" s="449"/>
      <c r="BJ20" s="449"/>
      <c r="BK20" s="449"/>
      <c r="BL20" s="449"/>
      <c r="BM20" s="449"/>
      <c r="BN20" s="449"/>
      <c r="BO20" s="449"/>
      <c r="BP20" s="449"/>
      <c r="BQ20" s="449"/>
      <c r="BR20" s="449"/>
      <c r="BS20" s="449"/>
      <c r="BT20" s="449"/>
      <c r="BU20" s="449"/>
      <c r="BV20" s="449"/>
      <c r="BW20" s="449"/>
      <c r="BX20" s="449"/>
      <c r="BY20" s="449"/>
      <c r="BZ20" s="449"/>
      <c r="CA20" s="449"/>
      <c r="CB20" s="449"/>
      <c r="CC20" s="449"/>
      <c r="CD20" s="449"/>
      <c r="CE20" s="449"/>
      <c r="CF20" s="449"/>
      <c r="CG20" s="449"/>
      <c r="CH20" s="449"/>
      <c r="CI20" s="449"/>
      <c r="CJ20" s="449"/>
      <c r="CK20" s="449"/>
      <c r="CL20" s="449"/>
      <c r="CM20" s="449"/>
      <c r="CN20" s="449"/>
      <c r="CO20" s="449"/>
      <c r="CP20" s="449"/>
      <c r="CQ20" s="449"/>
      <c r="CR20" s="449"/>
      <c r="CS20" s="449"/>
      <c r="CT20" s="449"/>
      <c r="CU20" s="449"/>
      <c r="CV20" s="449"/>
      <c r="CW20" s="449"/>
      <c r="CX20" s="449"/>
    </row>
    <row r="21" spans="1:102" s="95" customFormat="1" ht="27.6" hidden="1">
      <c r="A21" s="489"/>
      <c r="B21" s="481"/>
      <c r="C21" s="490"/>
      <c r="D21" s="490"/>
      <c r="E21" s="490"/>
      <c r="F21" s="490"/>
      <c r="G21" s="490"/>
      <c r="H21" s="490"/>
      <c r="I21" s="490"/>
      <c r="J21" s="490"/>
      <c r="K21" s="490"/>
      <c r="L21" s="490"/>
      <c r="M21" s="490"/>
      <c r="N21" s="490"/>
      <c r="O21" s="449"/>
      <c r="P21" s="449"/>
      <c r="Q21" s="449"/>
      <c r="R21" s="449"/>
      <c r="S21" s="449"/>
      <c r="T21" s="449"/>
      <c r="U21" s="449"/>
      <c r="V21" s="449"/>
      <c r="W21" s="449"/>
      <c r="X21" s="449"/>
      <c r="Y21" s="449"/>
      <c r="Z21" s="449"/>
      <c r="AA21" s="449"/>
      <c r="AB21" s="449"/>
      <c r="AC21" s="449"/>
      <c r="AD21" s="449"/>
      <c r="AE21" s="449"/>
      <c r="AF21" s="449"/>
      <c r="AG21" s="449"/>
      <c r="AH21" s="449"/>
      <c r="AI21" s="449"/>
      <c r="AJ21" s="449"/>
      <c r="AK21" s="449"/>
      <c r="AL21" s="449"/>
      <c r="AM21" s="449"/>
      <c r="AN21" s="449"/>
      <c r="AO21" s="449"/>
      <c r="AP21" s="449"/>
      <c r="AQ21" s="449"/>
      <c r="AR21" s="449"/>
      <c r="AS21" s="449"/>
      <c r="AT21" s="449"/>
      <c r="AU21" s="449"/>
      <c r="AV21" s="449"/>
      <c r="AW21" s="449"/>
      <c r="AX21" s="449"/>
      <c r="AY21" s="449"/>
      <c r="AZ21" s="449"/>
      <c r="BA21" s="449"/>
      <c r="BB21" s="449"/>
      <c r="BC21" s="449"/>
      <c r="BD21" s="449"/>
      <c r="BE21" s="449"/>
      <c r="BF21" s="449"/>
      <c r="BG21" s="449"/>
      <c r="BH21" s="449"/>
      <c r="BI21" s="449"/>
      <c r="BJ21" s="449"/>
      <c r="BK21" s="449"/>
      <c r="BL21" s="449"/>
      <c r="BM21" s="449"/>
      <c r="BN21" s="449"/>
      <c r="BO21" s="449"/>
      <c r="BP21" s="449"/>
      <c r="BQ21" s="449"/>
      <c r="BR21" s="449"/>
      <c r="BS21" s="449"/>
      <c r="BT21" s="449"/>
      <c r="BU21" s="449"/>
      <c r="BV21" s="449"/>
      <c r="BW21" s="449"/>
      <c r="BX21" s="449"/>
      <c r="BY21" s="449"/>
      <c r="BZ21" s="449"/>
      <c r="CA21" s="449"/>
      <c r="CB21" s="449"/>
      <c r="CC21" s="449"/>
      <c r="CD21" s="449"/>
      <c r="CE21" s="449"/>
      <c r="CF21" s="449"/>
      <c r="CG21" s="449"/>
      <c r="CH21" s="449"/>
      <c r="CI21" s="449"/>
      <c r="CJ21" s="449"/>
      <c r="CK21" s="449"/>
      <c r="CL21" s="449"/>
      <c r="CM21" s="449"/>
      <c r="CN21" s="449"/>
      <c r="CO21" s="449"/>
      <c r="CP21" s="449"/>
      <c r="CQ21" s="449"/>
      <c r="CR21" s="449"/>
      <c r="CS21" s="449"/>
      <c r="CT21" s="449"/>
      <c r="CU21" s="449"/>
      <c r="CV21" s="449"/>
      <c r="CW21" s="449"/>
      <c r="CX21" s="449"/>
    </row>
    <row r="22" spans="1:102" s="95" customFormat="1" ht="30" hidden="1">
      <c r="A22" s="492"/>
      <c r="B22" s="481"/>
      <c r="C22" s="493"/>
      <c r="D22" s="493"/>
      <c r="E22" s="493"/>
      <c r="F22" s="493"/>
      <c r="G22" s="493"/>
      <c r="H22" s="493"/>
      <c r="I22" s="493"/>
      <c r="J22" s="493"/>
      <c r="K22" s="493"/>
      <c r="L22" s="493"/>
      <c r="M22" s="493"/>
      <c r="N22" s="493"/>
      <c r="O22" s="449"/>
      <c r="P22" s="449"/>
      <c r="Q22" s="449"/>
      <c r="R22" s="449"/>
      <c r="S22" s="449"/>
      <c r="T22" s="449"/>
      <c r="U22" s="449"/>
      <c r="V22" s="449"/>
      <c r="W22" s="449"/>
      <c r="X22" s="449"/>
      <c r="Y22" s="449"/>
      <c r="Z22" s="449"/>
      <c r="AA22" s="449"/>
      <c r="AB22" s="449"/>
      <c r="AC22" s="449"/>
      <c r="AD22" s="449"/>
      <c r="AE22" s="449"/>
      <c r="AF22" s="449"/>
      <c r="AG22" s="449"/>
      <c r="AH22" s="449"/>
      <c r="AI22" s="449"/>
      <c r="AJ22" s="449"/>
      <c r="AK22" s="449"/>
      <c r="AL22" s="449"/>
      <c r="AM22" s="449"/>
      <c r="AN22" s="449"/>
      <c r="AO22" s="449"/>
      <c r="AP22" s="449"/>
      <c r="AQ22" s="449"/>
      <c r="AR22" s="449"/>
      <c r="AS22" s="449"/>
      <c r="AT22" s="449"/>
      <c r="AU22" s="449"/>
      <c r="AV22" s="449"/>
      <c r="AW22" s="449"/>
      <c r="AX22" s="449"/>
      <c r="AY22" s="449"/>
      <c r="AZ22" s="449"/>
      <c r="BA22" s="449"/>
      <c r="BB22" s="449"/>
      <c r="BC22" s="449"/>
      <c r="BD22" s="449"/>
      <c r="BE22" s="449"/>
      <c r="BF22" s="449"/>
      <c r="BG22" s="449"/>
      <c r="BH22" s="449"/>
      <c r="BI22" s="449"/>
      <c r="BJ22" s="449"/>
      <c r="BK22" s="449"/>
      <c r="BL22" s="449"/>
      <c r="BM22" s="449"/>
      <c r="BN22" s="449"/>
      <c r="BO22" s="449"/>
      <c r="BP22" s="449"/>
      <c r="BQ22" s="449"/>
      <c r="BR22" s="449"/>
      <c r="BS22" s="449"/>
      <c r="BT22" s="449"/>
      <c r="BU22" s="449"/>
      <c r="BV22" s="449"/>
      <c r="BW22" s="449"/>
      <c r="BX22" s="449"/>
      <c r="BY22" s="449"/>
      <c r="BZ22" s="449"/>
      <c r="CA22" s="449"/>
      <c r="CB22" s="449"/>
      <c r="CC22" s="449"/>
      <c r="CD22" s="449"/>
      <c r="CE22" s="449"/>
      <c r="CF22" s="449"/>
      <c r="CG22" s="449"/>
      <c r="CH22" s="449"/>
      <c r="CI22" s="449"/>
      <c r="CJ22" s="449"/>
      <c r="CK22" s="449"/>
      <c r="CL22" s="449"/>
      <c r="CM22" s="449"/>
      <c r="CN22" s="449"/>
      <c r="CO22" s="449"/>
      <c r="CP22" s="449"/>
      <c r="CQ22" s="449"/>
      <c r="CR22" s="449"/>
      <c r="CS22" s="449"/>
      <c r="CT22" s="449"/>
      <c r="CU22" s="449"/>
      <c r="CV22" s="449"/>
      <c r="CW22" s="449"/>
      <c r="CX22" s="449"/>
    </row>
    <row r="23" spans="1:102" s="95" customFormat="1" ht="13.2" hidden="1" customHeight="1">
      <c r="A23" s="449"/>
      <c r="B23" s="481"/>
      <c r="C23" s="488"/>
      <c r="D23" s="488"/>
      <c r="E23" s="488"/>
      <c r="F23" s="488"/>
      <c r="G23" s="488"/>
      <c r="H23" s="488"/>
      <c r="I23" s="488"/>
      <c r="J23" s="488"/>
      <c r="K23" s="488"/>
      <c r="L23" s="488"/>
      <c r="M23" s="488"/>
      <c r="N23" s="488"/>
      <c r="O23" s="449"/>
      <c r="P23" s="449"/>
      <c r="Q23" s="449"/>
      <c r="R23" s="449"/>
      <c r="S23" s="449"/>
      <c r="T23" s="449"/>
      <c r="U23" s="449"/>
      <c r="V23" s="449"/>
      <c r="W23" s="449"/>
      <c r="X23" s="449"/>
      <c r="Y23" s="449"/>
      <c r="Z23" s="449"/>
      <c r="AA23" s="449"/>
      <c r="AB23" s="449"/>
      <c r="AC23" s="449"/>
      <c r="AD23" s="449"/>
      <c r="AE23" s="449"/>
      <c r="AF23" s="449"/>
      <c r="AG23" s="449"/>
      <c r="AH23" s="449"/>
      <c r="AI23" s="449"/>
      <c r="AJ23" s="449"/>
      <c r="AK23" s="449"/>
      <c r="AL23" s="449"/>
      <c r="AM23" s="449"/>
      <c r="AN23" s="449"/>
      <c r="AO23" s="449"/>
      <c r="AP23" s="449"/>
      <c r="AQ23" s="449"/>
      <c r="AR23" s="449"/>
      <c r="AS23" s="449"/>
      <c r="AT23" s="449"/>
      <c r="AU23" s="449"/>
      <c r="AV23" s="449"/>
      <c r="AW23" s="449"/>
      <c r="AX23" s="449"/>
      <c r="AY23" s="449"/>
      <c r="AZ23" s="449"/>
      <c r="BA23" s="449"/>
      <c r="BB23" s="449"/>
      <c r="BC23" s="449"/>
      <c r="BD23" s="449"/>
      <c r="BE23" s="449"/>
      <c r="BF23" s="449"/>
      <c r="BG23" s="449"/>
      <c r="BH23" s="449"/>
      <c r="BI23" s="449"/>
      <c r="BJ23" s="449"/>
      <c r="BK23" s="449"/>
      <c r="BL23" s="449"/>
      <c r="BM23" s="449"/>
      <c r="BN23" s="449"/>
      <c r="BO23" s="449"/>
      <c r="BP23" s="449"/>
      <c r="BQ23" s="449"/>
      <c r="BR23" s="449"/>
      <c r="BS23" s="449"/>
      <c r="BT23" s="449"/>
      <c r="BU23" s="449"/>
      <c r="BV23" s="449"/>
      <c r="BW23" s="449"/>
      <c r="BX23" s="449"/>
      <c r="BY23" s="449"/>
      <c r="BZ23" s="449"/>
      <c r="CA23" s="449"/>
      <c r="CB23" s="449"/>
      <c r="CC23" s="449"/>
      <c r="CD23" s="449"/>
      <c r="CE23" s="449"/>
      <c r="CF23" s="449"/>
      <c r="CG23" s="449"/>
      <c r="CH23" s="449"/>
      <c r="CI23" s="449"/>
      <c r="CJ23" s="449"/>
      <c r="CK23" s="449"/>
      <c r="CL23" s="449"/>
      <c r="CM23" s="449"/>
      <c r="CN23" s="449"/>
      <c r="CO23" s="449"/>
      <c r="CP23" s="449"/>
      <c r="CQ23" s="449"/>
      <c r="CR23" s="449"/>
      <c r="CS23" s="449"/>
      <c r="CT23" s="449"/>
      <c r="CU23" s="449"/>
      <c r="CV23" s="449"/>
      <c r="CW23" s="449"/>
      <c r="CX23" s="449"/>
    </row>
    <row r="24" spans="1:102" s="95" customFormat="1" ht="13.2" hidden="1" customHeight="1">
      <c r="A24" s="449"/>
      <c r="B24" s="481"/>
      <c r="C24" s="488"/>
      <c r="D24" s="488"/>
      <c r="E24" s="488"/>
      <c r="F24" s="488"/>
      <c r="G24" s="488"/>
      <c r="H24" s="488"/>
      <c r="I24" s="488"/>
      <c r="J24" s="488"/>
      <c r="K24" s="488"/>
      <c r="L24" s="488"/>
      <c r="M24" s="488"/>
      <c r="N24" s="488"/>
      <c r="O24" s="449"/>
      <c r="P24" s="449"/>
      <c r="Q24" s="449"/>
      <c r="R24" s="449"/>
      <c r="S24" s="449"/>
      <c r="T24" s="449"/>
      <c r="U24" s="449"/>
      <c r="V24" s="449"/>
      <c r="W24" s="449"/>
      <c r="X24" s="449"/>
      <c r="Y24" s="449"/>
      <c r="Z24" s="449"/>
      <c r="AA24" s="449"/>
      <c r="AB24" s="449"/>
      <c r="AC24" s="449"/>
      <c r="AD24" s="449"/>
      <c r="AE24" s="449"/>
      <c r="AF24" s="449"/>
      <c r="AG24" s="449"/>
      <c r="AH24" s="449"/>
      <c r="AI24" s="449"/>
      <c r="AJ24" s="449"/>
      <c r="AK24" s="449"/>
      <c r="AL24" s="449"/>
      <c r="AM24" s="449"/>
      <c r="AN24" s="449"/>
      <c r="AO24" s="449"/>
      <c r="AP24" s="449"/>
      <c r="AQ24" s="449"/>
      <c r="AR24" s="449"/>
      <c r="AS24" s="449"/>
      <c r="AT24" s="449"/>
      <c r="AU24" s="449"/>
      <c r="AV24" s="449"/>
      <c r="AW24" s="449"/>
      <c r="AX24" s="449"/>
      <c r="AY24" s="449"/>
      <c r="AZ24" s="449"/>
      <c r="BA24" s="449"/>
      <c r="BB24" s="449"/>
      <c r="BC24" s="449"/>
      <c r="BD24" s="449"/>
      <c r="BE24" s="449"/>
      <c r="BF24" s="449"/>
      <c r="BG24" s="449"/>
      <c r="BH24" s="449"/>
      <c r="BI24" s="449"/>
      <c r="BJ24" s="449"/>
      <c r="BK24" s="449"/>
      <c r="BL24" s="449"/>
      <c r="BM24" s="449"/>
      <c r="BN24" s="449"/>
      <c r="BO24" s="449"/>
      <c r="BP24" s="449"/>
      <c r="BQ24" s="449"/>
      <c r="BR24" s="449"/>
      <c r="BS24" s="449"/>
      <c r="BT24" s="449"/>
      <c r="BU24" s="449"/>
      <c r="BV24" s="449"/>
      <c r="BW24" s="449"/>
      <c r="BX24" s="449"/>
      <c r="BY24" s="449"/>
      <c r="BZ24" s="449"/>
      <c r="CA24" s="449"/>
      <c r="CB24" s="449"/>
      <c r="CC24" s="449"/>
      <c r="CD24" s="449"/>
      <c r="CE24" s="449"/>
      <c r="CF24" s="449"/>
      <c r="CG24" s="449"/>
      <c r="CH24" s="449"/>
      <c r="CI24" s="449"/>
      <c r="CJ24" s="449"/>
      <c r="CK24" s="449"/>
      <c r="CL24" s="449"/>
      <c r="CM24" s="449"/>
      <c r="CN24" s="449"/>
      <c r="CO24" s="449"/>
      <c r="CP24" s="449"/>
      <c r="CQ24" s="449"/>
      <c r="CR24" s="449"/>
      <c r="CS24" s="449"/>
      <c r="CT24" s="449"/>
      <c r="CU24" s="449"/>
      <c r="CV24" s="449"/>
      <c r="CW24" s="449"/>
      <c r="CX24" s="449"/>
    </row>
    <row r="25" spans="1:102" s="95" customFormat="1" hidden="1">
      <c r="A25" s="449"/>
      <c r="B25" s="449"/>
      <c r="C25" s="488"/>
      <c r="D25" s="488"/>
      <c r="E25" s="488"/>
      <c r="F25" s="488"/>
      <c r="G25" s="488"/>
      <c r="H25" s="488"/>
      <c r="I25" s="488"/>
      <c r="J25" s="488"/>
      <c r="K25" s="488"/>
      <c r="L25" s="488"/>
      <c r="M25" s="488"/>
      <c r="N25" s="488"/>
      <c r="O25" s="449"/>
      <c r="P25" s="449"/>
      <c r="Q25" s="449"/>
      <c r="R25" s="449"/>
      <c r="S25" s="449"/>
      <c r="T25" s="449"/>
      <c r="U25" s="449"/>
      <c r="V25" s="449"/>
      <c r="W25" s="449"/>
      <c r="X25" s="449"/>
      <c r="Y25" s="449"/>
      <c r="Z25" s="449"/>
      <c r="AA25" s="449"/>
      <c r="AB25" s="449"/>
      <c r="AC25" s="449"/>
      <c r="AD25" s="449"/>
      <c r="AE25" s="449"/>
      <c r="AF25" s="449"/>
      <c r="AG25" s="449"/>
      <c r="AH25" s="449"/>
      <c r="AI25" s="449"/>
      <c r="AJ25" s="449"/>
      <c r="AK25" s="449"/>
      <c r="AL25" s="449"/>
      <c r="AM25" s="449"/>
      <c r="AN25" s="449"/>
      <c r="AO25" s="449"/>
      <c r="AP25" s="449"/>
      <c r="AQ25" s="449"/>
      <c r="AR25" s="449"/>
      <c r="AS25" s="449"/>
      <c r="AT25" s="449"/>
      <c r="AU25" s="449"/>
      <c r="AV25" s="449"/>
      <c r="AW25" s="449"/>
      <c r="AX25" s="449"/>
      <c r="AY25" s="449"/>
      <c r="AZ25" s="449"/>
      <c r="BA25" s="449"/>
      <c r="BB25" s="449"/>
      <c r="BC25" s="449"/>
      <c r="BD25" s="449"/>
      <c r="BE25" s="449"/>
      <c r="BF25" s="449"/>
      <c r="BG25" s="449"/>
      <c r="BH25" s="449"/>
      <c r="BI25" s="449"/>
      <c r="BJ25" s="449"/>
      <c r="BK25" s="449"/>
      <c r="BL25" s="449"/>
      <c r="BM25" s="449"/>
      <c r="BN25" s="449"/>
      <c r="BO25" s="449"/>
      <c r="BP25" s="449"/>
      <c r="BQ25" s="449"/>
      <c r="BR25" s="449"/>
      <c r="BS25" s="449"/>
      <c r="BT25" s="449"/>
      <c r="BU25" s="449"/>
      <c r="BV25" s="449"/>
      <c r="BW25" s="449"/>
      <c r="BX25" s="449"/>
      <c r="BY25" s="449"/>
      <c r="BZ25" s="449"/>
      <c r="CA25" s="449"/>
      <c r="CB25" s="449"/>
      <c r="CC25" s="449"/>
      <c r="CD25" s="449"/>
      <c r="CE25" s="449"/>
      <c r="CF25" s="449"/>
      <c r="CG25" s="449"/>
      <c r="CH25" s="449"/>
      <c r="CI25" s="449"/>
      <c r="CJ25" s="449"/>
      <c r="CK25" s="449"/>
      <c r="CL25" s="449"/>
      <c r="CM25" s="449"/>
      <c r="CN25" s="449"/>
      <c r="CO25" s="449"/>
      <c r="CP25" s="449"/>
      <c r="CQ25" s="449"/>
      <c r="CR25" s="449"/>
      <c r="CS25" s="449"/>
      <c r="CT25" s="449"/>
      <c r="CU25" s="449"/>
      <c r="CV25" s="449"/>
      <c r="CW25" s="449"/>
      <c r="CX25" s="449"/>
    </row>
    <row r="26" spans="1:102" s="95" customFormat="1" hidden="1">
      <c r="A26" s="449"/>
      <c r="B26" s="449"/>
      <c r="C26" s="488"/>
      <c r="D26" s="488"/>
      <c r="E26" s="488"/>
      <c r="F26" s="488"/>
      <c r="G26" s="488"/>
      <c r="H26" s="488"/>
      <c r="I26" s="488"/>
      <c r="J26" s="488"/>
      <c r="K26" s="488"/>
      <c r="L26" s="488"/>
      <c r="M26" s="488"/>
      <c r="N26" s="488"/>
      <c r="O26" s="449"/>
      <c r="P26" s="449"/>
      <c r="Q26" s="449"/>
      <c r="R26" s="449"/>
      <c r="S26" s="449"/>
      <c r="T26" s="449"/>
      <c r="U26" s="449"/>
      <c r="V26" s="449"/>
      <c r="W26" s="449"/>
      <c r="X26" s="449"/>
      <c r="Y26" s="449"/>
      <c r="Z26" s="449"/>
      <c r="AA26" s="449"/>
      <c r="AB26" s="449"/>
      <c r="AC26" s="449"/>
      <c r="AD26" s="449"/>
      <c r="AE26" s="449"/>
      <c r="AF26" s="449"/>
      <c r="AG26" s="449"/>
      <c r="AH26" s="449"/>
      <c r="AI26" s="449"/>
      <c r="AJ26" s="449"/>
      <c r="AK26" s="449"/>
      <c r="AL26" s="449"/>
      <c r="AM26" s="449"/>
      <c r="AN26" s="449"/>
      <c r="AO26" s="449"/>
      <c r="AP26" s="449"/>
      <c r="AQ26" s="449"/>
      <c r="AR26" s="449"/>
      <c r="AS26" s="449"/>
      <c r="AT26" s="449"/>
      <c r="AU26" s="449"/>
      <c r="AV26" s="449"/>
      <c r="AW26" s="449"/>
      <c r="AX26" s="449"/>
      <c r="AY26" s="449"/>
      <c r="AZ26" s="449"/>
      <c r="BA26" s="449"/>
      <c r="BB26" s="449"/>
      <c r="BC26" s="449"/>
      <c r="BD26" s="449"/>
      <c r="BE26" s="449"/>
      <c r="BF26" s="449"/>
      <c r="BG26" s="449"/>
      <c r="BH26" s="449"/>
      <c r="BI26" s="449"/>
      <c r="BJ26" s="449"/>
      <c r="BK26" s="449"/>
      <c r="BL26" s="449"/>
      <c r="BM26" s="449"/>
      <c r="BN26" s="449"/>
      <c r="BO26" s="449"/>
      <c r="BP26" s="449"/>
      <c r="BQ26" s="449"/>
      <c r="BR26" s="449"/>
      <c r="BS26" s="449"/>
      <c r="BT26" s="449"/>
      <c r="BU26" s="449"/>
      <c r="BV26" s="449"/>
      <c r="BW26" s="449"/>
      <c r="BX26" s="449"/>
      <c r="BY26" s="449"/>
      <c r="BZ26" s="449"/>
      <c r="CA26" s="449"/>
      <c r="CB26" s="449"/>
      <c r="CC26" s="449"/>
      <c r="CD26" s="449"/>
      <c r="CE26" s="449"/>
      <c r="CF26" s="449"/>
      <c r="CG26" s="449"/>
      <c r="CH26" s="449"/>
      <c r="CI26" s="449"/>
      <c r="CJ26" s="449"/>
      <c r="CK26" s="449"/>
      <c r="CL26" s="449"/>
      <c r="CM26" s="449"/>
      <c r="CN26" s="449"/>
      <c r="CO26" s="449"/>
      <c r="CP26" s="449"/>
      <c r="CQ26" s="449"/>
      <c r="CR26" s="449"/>
      <c r="CS26" s="449"/>
      <c r="CT26" s="449"/>
      <c r="CU26" s="449"/>
      <c r="CV26" s="449"/>
      <c r="CW26" s="449"/>
      <c r="CX26" s="449"/>
    </row>
    <row r="27" spans="1:102" s="95" customFormat="1" hidden="1">
      <c r="A27" s="449"/>
      <c r="B27" s="449"/>
      <c r="C27" s="488"/>
      <c r="D27" s="488"/>
      <c r="E27" s="488"/>
      <c r="F27" s="488"/>
      <c r="G27" s="488"/>
      <c r="H27" s="488"/>
      <c r="I27" s="488"/>
      <c r="J27" s="488"/>
      <c r="K27" s="488"/>
      <c r="L27" s="488"/>
      <c r="M27" s="488"/>
      <c r="N27" s="488"/>
      <c r="O27" s="449"/>
      <c r="P27" s="449"/>
      <c r="Q27" s="449"/>
      <c r="R27" s="449"/>
      <c r="S27" s="449"/>
      <c r="T27" s="449"/>
      <c r="U27" s="449"/>
      <c r="V27" s="449"/>
      <c r="W27" s="449"/>
      <c r="X27" s="449"/>
      <c r="Y27" s="449"/>
      <c r="Z27" s="449"/>
      <c r="AA27" s="449"/>
      <c r="AB27" s="449"/>
      <c r="AC27" s="449"/>
      <c r="AD27" s="449"/>
      <c r="AE27" s="449"/>
      <c r="AF27" s="449"/>
      <c r="AG27" s="449"/>
      <c r="AH27" s="449"/>
      <c r="AI27" s="449"/>
      <c r="AJ27" s="449"/>
      <c r="AK27" s="449"/>
      <c r="AL27" s="449"/>
      <c r="AM27" s="449"/>
      <c r="AN27" s="449"/>
      <c r="AO27" s="449"/>
      <c r="AP27" s="449"/>
      <c r="AQ27" s="449"/>
      <c r="AR27" s="449"/>
      <c r="AS27" s="449"/>
      <c r="AT27" s="449"/>
      <c r="AU27" s="449"/>
      <c r="AV27" s="449"/>
      <c r="AW27" s="449"/>
      <c r="AX27" s="449"/>
      <c r="AY27" s="449"/>
      <c r="AZ27" s="449"/>
      <c r="BA27" s="449"/>
      <c r="BB27" s="449"/>
      <c r="BC27" s="449"/>
      <c r="BD27" s="449"/>
      <c r="BE27" s="449"/>
      <c r="BF27" s="449"/>
      <c r="BG27" s="449"/>
      <c r="BH27" s="449"/>
      <c r="BI27" s="449"/>
      <c r="BJ27" s="449"/>
      <c r="BK27" s="449"/>
      <c r="BL27" s="449"/>
      <c r="BM27" s="449"/>
      <c r="BN27" s="449"/>
      <c r="BO27" s="449"/>
      <c r="BP27" s="449"/>
      <c r="BQ27" s="449"/>
      <c r="BR27" s="449"/>
      <c r="BS27" s="449"/>
      <c r="BT27" s="449"/>
      <c r="BU27" s="449"/>
      <c r="BV27" s="449"/>
      <c r="BW27" s="449"/>
      <c r="BX27" s="449"/>
      <c r="BY27" s="449"/>
      <c r="BZ27" s="449"/>
      <c r="CA27" s="449"/>
      <c r="CB27" s="449"/>
      <c r="CC27" s="449"/>
      <c r="CD27" s="449"/>
      <c r="CE27" s="449"/>
      <c r="CF27" s="449"/>
      <c r="CG27" s="449"/>
      <c r="CH27" s="449"/>
      <c r="CI27" s="449"/>
      <c r="CJ27" s="449"/>
      <c r="CK27" s="449"/>
      <c r="CL27" s="449"/>
      <c r="CM27" s="449"/>
      <c r="CN27" s="449"/>
      <c r="CO27" s="449"/>
      <c r="CP27" s="449"/>
      <c r="CQ27" s="449"/>
      <c r="CR27" s="449"/>
      <c r="CS27" s="449"/>
      <c r="CT27" s="449"/>
      <c r="CU27" s="449"/>
      <c r="CV27" s="449"/>
      <c r="CW27" s="449"/>
      <c r="CX27" s="449"/>
    </row>
    <row r="28" spans="1:102" s="95" customFormat="1" hidden="1">
      <c r="A28" s="449"/>
      <c r="B28" s="449"/>
      <c r="C28" s="488"/>
      <c r="D28" s="488"/>
      <c r="E28" s="488"/>
      <c r="F28" s="488"/>
      <c r="G28" s="488"/>
      <c r="H28" s="488"/>
      <c r="I28" s="488"/>
      <c r="J28" s="488"/>
      <c r="K28" s="488"/>
      <c r="L28" s="488"/>
      <c r="M28" s="488"/>
      <c r="N28" s="488"/>
      <c r="O28" s="449"/>
      <c r="P28" s="449"/>
      <c r="Q28" s="449"/>
      <c r="R28" s="449"/>
      <c r="S28" s="449"/>
      <c r="T28" s="449"/>
      <c r="U28" s="449"/>
      <c r="V28" s="449"/>
      <c r="W28" s="449"/>
      <c r="X28" s="449"/>
      <c r="Y28" s="449"/>
      <c r="Z28" s="449"/>
      <c r="AA28" s="449"/>
      <c r="AB28" s="449"/>
      <c r="AC28" s="449"/>
      <c r="AD28" s="449"/>
      <c r="AE28" s="449"/>
      <c r="AF28" s="449"/>
      <c r="AG28" s="449"/>
      <c r="AH28" s="449"/>
      <c r="AI28" s="449"/>
      <c r="AJ28" s="449"/>
      <c r="AK28" s="449"/>
      <c r="AL28" s="449"/>
      <c r="AM28" s="449"/>
      <c r="AN28" s="449"/>
      <c r="AO28" s="449"/>
      <c r="AP28" s="449"/>
      <c r="AQ28" s="449"/>
      <c r="AR28" s="449"/>
      <c r="AS28" s="449"/>
      <c r="AT28" s="449"/>
      <c r="AU28" s="449"/>
      <c r="AV28" s="449"/>
      <c r="AW28" s="449"/>
      <c r="AX28" s="449"/>
      <c r="AY28" s="449"/>
      <c r="AZ28" s="449"/>
      <c r="BA28" s="449"/>
      <c r="BB28" s="449"/>
      <c r="BC28" s="449"/>
      <c r="BD28" s="449"/>
      <c r="BE28" s="449"/>
      <c r="BF28" s="449"/>
      <c r="BG28" s="449"/>
      <c r="BH28" s="449"/>
      <c r="BI28" s="449"/>
      <c r="BJ28" s="449"/>
      <c r="BK28" s="449"/>
      <c r="BL28" s="449"/>
      <c r="BM28" s="449"/>
      <c r="BN28" s="449"/>
      <c r="BO28" s="449"/>
      <c r="BP28" s="449"/>
      <c r="BQ28" s="449"/>
      <c r="BR28" s="449"/>
      <c r="BS28" s="449"/>
      <c r="BT28" s="449"/>
      <c r="BU28" s="449"/>
      <c r="BV28" s="449"/>
      <c r="BW28" s="449"/>
      <c r="BX28" s="449"/>
      <c r="BY28" s="449"/>
      <c r="BZ28" s="449"/>
      <c r="CA28" s="449"/>
      <c r="CB28" s="449"/>
      <c r="CC28" s="449"/>
      <c r="CD28" s="449"/>
      <c r="CE28" s="449"/>
      <c r="CF28" s="449"/>
      <c r="CG28" s="449"/>
      <c r="CH28" s="449"/>
      <c r="CI28" s="449"/>
      <c r="CJ28" s="449"/>
      <c r="CK28" s="449"/>
      <c r="CL28" s="449"/>
      <c r="CM28" s="449"/>
      <c r="CN28" s="449"/>
      <c r="CO28" s="449"/>
      <c r="CP28" s="449"/>
      <c r="CQ28" s="449"/>
      <c r="CR28" s="449"/>
      <c r="CS28" s="449"/>
      <c r="CT28" s="449"/>
      <c r="CU28" s="449"/>
      <c r="CV28" s="449"/>
      <c r="CW28" s="449"/>
      <c r="CX28" s="449"/>
    </row>
    <row r="29" spans="1:102" s="95" customFormat="1" hidden="1">
      <c r="A29" s="449"/>
      <c r="B29" s="449"/>
      <c r="C29" s="488"/>
      <c r="D29" s="488"/>
      <c r="E29" s="488"/>
      <c r="F29" s="488"/>
      <c r="G29" s="488"/>
      <c r="H29" s="488"/>
      <c r="I29" s="488"/>
      <c r="J29" s="488"/>
      <c r="K29" s="488"/>
      <c r="L29" s="488"/>
      <c r="M29" s="488"/>
      <c r="N29" s="488"/>
      <c r="O29" s="449"/>
      <c r="P29" s="449"/>
      <c r="Q29" s="449"/>
      <c r="R29" s="449"/>
      <c r="S29" s="449"/>
      <c r="T29" s="449"/>
      <c r="U29" s="449"/>
      <c r="V29" s="449"/>
      <c r="W29" s="449"/>
      <c r="X29" s="449"/>
      <c r="Y29" s="449"/>
      <c r="Z29" s="449"/>
      <c r="AA29" s="449"/>
      <c r="AB29" s="449"/>
      <c r="AC29" s="449"/>
      <c r="AD29" s="449"/>
      <c r="AE29" s="449"/>
      <c r="AF29" s="449"/>
      <c r="AG29" s="449"/>
      <c r="AH29" s="449"/>
      <c r="AI29" s="449"/>
      <c r="AJ29" s="449"/>
      <c r="AK29" s="449"/>
      <c r="AL29" s="449"/>
      <c r="AM29" s="449"/>
      <c r="AN29" s="449"/>
      <c r="AO29" s="449"/>
      <c r="AP29" s="449"/>
      <c r="AQ29" s="449"/>
      <c r="AR29" s="449"/>
      <c r="AS29" s="449"/>
      <c r="AT29" s="449"/>
      <c r="AU29" s="449"/>
      <c r="AV29" s="449"/>
      <c r="AW29" s="449"/>
      <c r="AX29" s="449"/>
      <c r="AY29" s="449"/>
      <c r="AZ29" s="449"/>
      <c r="BA29" s="449"/>
      <c r="BB29" s="449"/>
      <c r="BC29" s="449"/>
      <c r="BD29" s="449"/>
      <c r="BE29" s="449"/>
      <c r="BF29" s="449"/>
      <c r="BG29" s="449"/>
      <c r="BH29" s="449"/>
      <c r="BI29" s="449"/>
      <c r="BJ29" s="449"/>
      <c r="BK29" s="449"/>
      <c r="BL29" s="449"/>
      <c r="BM29" s="449"/>
      <c r="BN29" s="449"/>
      <c r="BO29" s="449"/>
      <c r="BP29" s="449"/>
      <c r="BQ29" s="449"/>
      <c r="BR29" s="449"/>
      <c r="BS29" s="449"/>
      <c r="BT29" s="449"/>
      <c r="BU29" s="449"/>
      <c r="BV29" s="449"/>
      <c r="BW29" s="449"/>
      <c r="BX29" s="449"/>
      <c r="BY29" s="449"/>
      <c r="BZ29" s="449"/>
      <c r="CA29" s="449"/>
      <c r="CB29" s="449"/>
      <c r="CC29" s="449"/>
      <c r="CD29" s="449"/>
      <c r="CE29" s="449"/>
      <c r="CF29" s="449"/>
      <c r="CG29" s="449"/>
      <c r="CH29" s="449"/>
      <c r="CI29" s="449"/>
      <c r="CJ29" s="449"/>
      <c r="CK29" s="449"/>
      <c r="CL29" s="449"/>
      <c r="CM29" s="449"/>
      <c r="CN29" s="449"/>
      <c r="CO29" s="449"/>
      <c r="CP29" s="449"/>
      <c r="CQ29" s="449"/>
      <c r="CR29" s="449"/>
      <c r="CS29" s="449"/>
      <c r="CT29" s="449"/>
      <c r="CU29" s="449"/>
      <c r="CV29" s="449"/>
      <c r="CW29" s="449"/>
      <c r="CX29" s="449"/>
    </row>
    <row r="30" spans="1:102" s="95" customFormat="1" hidden="1">
      <c r="A30" s="449"/>
      <c r="B30" s="449"/>
      <c r="C30" s="488"/>
      <c r="D30" s="488"/>
      <c r="E30" s="488"/>
      <c r="F30" s="488"/>
      <c r="G30" s="488"/>
      <c r="H30" s="488"/>
      <c r="I30" s="488"/>
      <c r="J30" s="488"/>
      <c r="K30" s="488"/>
      <c r="L30" s="488"/>
      <c r="M30" s="488"/>
      <c r="N30" s="488"/>
      <c r="O30" s="449"/>
      <c r="P30" s="449"/>
      <c r="Q30" s="449"/>
      <c r="R30" s="449"/>
      <c r="S30" s="449"/>
      <c r="T30" s="449"/>
      <c r="U30" s="449"/>
      <c r="V30" s="449"/>
      <c r="W30" s="449"/>
      <c r="X30" s="449"/>
      <c r="Y30" s="449"/>
      <c r="Z30" s="449"/>
      <c r="AA30" s="449"/>
      <c r="AB30" s="449"/>
      <c r="AC30" s="449"/>
      <c r="AD30" s="449"/>
      <c r="AE30" s="449"/>
      <c r="AF30" s="449"/>
      <c r="AG30" s="449"/>
      <c r="AH30" s="449"/>
      <c r="AI30" s="449"/>
      <c r="AJ30" s="449"/>
      <c r="AK30" s="449"/>
      <c r="AL30" s="449"/>
      <c r="AM30" s="449"/>
      <c r="AN30" s="449"/>
      <c r="AO30" s="449"/>
      <c r="AP30" s="449"/>
      <c r="AQ30" s="449"/>
      <c r="AR30" s="449"/>
      <c r="AS30" s="449"/>
      <c r="AT30" s="449"/>
      <c r="AU30" s="449"/>
      <c r="AV30" s="449"/>
      <c r="AW30" s="449"/>
      <c r="AX30" s="449"/>
      <c r="AY30" s="449"/>
      <c r="AZ30" s="449"/>
      <c r="BA30" s="449"/>
      <c r="BB30" s="449"/>
      <c r="BC30" s="449"/>
      <c r="BD30" s="449"/>
      <c r="BE30" s="449"/>
      <c r="BF30" s="449"/>
      <c r="BG30" s="449"/>
      <c r="BH30" s="449"/>
      <c r="BI30" s="449"/>
      <c r="BJ30" s="449"/>
      <c r="BK30" s="449"/>
      <c r="BL30" s="449"/>
      <c r="BM30" s="449"/>
      <c r="BN30" s="449"/>
      <c r="BO30" s="449"/>
      <c r="BP30" s="449"/>
      <c r="BQ30" s="449"/>
      <c r="BR30" s="449"/>
      <c r="BS30" s="449"/>
      <c r="BT30" s="449"/>
      <c r="BU30" s="449"/>
      <c r="BV30" s="449"/>
      <c r="BW30" s="449"/>
      <c r="BX30" s="449"/>
      <c r="BY30" s="449"/>
      <c r="BZ30" s="449"/>
      <c r="CA30" s="449"/>
      <c r="CB30" s="449"/>
      <c r="CC30" s="449"/>
      <c r="CD30" s="449"/>
      <c r="CE30" s="449"/>
      <c r="CF30" s="449"/>
      <c r="CG30" s="449"/>
      <c r="CH30" s="449"/>
      <c r="CI30" s="449"/>
      <c r="CJ30" s="449"/>
      <c r="CK30" s="449"/>
      <c r="CL30" s="449"/>
      <c r="CM30" s="449"/>
      <c r="CN30" s="449"/>
      <c r="CO30" s="449"/>
      <c r="CP30" s="449"/>
      <c r="CQ30" s="449"/>
      <c r="CR30" s="449"/>
      <c r="CS30" s="449"/>
      <c r="CT30" s="449"/>
      <c r="CU30" s="449"/>
      <c r="CV30" s="449"/>
      <c r="CW30" s="449"/>
      <c r="CX30" s="449"/>
    </row>
    <row r="31" spans="1:102" s="95" customFormat="1" hidden="1">
      <c r="A31" s="494"/>
      <c r="B31" s="494"/>
      <c r="C31" s="494"/>
      <c r="D31" s="488"/>
      <c r="E31" s="488"/>
      <c r="F31" s="488"/>
      <c r="G31" s="488"/>
      <c r="H31" s="488"/>
      <c r="I31" s="488"/>
      <c r="J31" s="488"/>
      <c r="K31" s="488"/>
      <c r="L31" s="488"/>
      <c r="M31" s="488"/>
      <c r="N31" s="488"/>
      <c r="O31" s="449"/>
      <c r="P31" s="449"/>
      <c r="Q31" s="449"/>
      <c r="R31" s="449"/>
      <c r="S31" s="449"/>
      <c r="T31" s="449"/>
      <c r="U31" s="449"/>
      <c r="V31" s="449"/>
      <c r="W31" s="449"/>
      <c r="X31" s="449"/>
      <c r="Y31" s="449"/>
      <c r="Z31" s="449"/>
      <c r="AA31" s="449"/>
      <c r="AB31" s="449"/>
      <c r="AC31" s="449"/>
      <c r="AD31" s="449"/>
      <c r="AE31" s="449"/>
      <c r="AF31" s="449"/>
      <c r="AG31" s="449"/>
      <c r="AH31" s="449"/>
      <c r="AI31" s="449"/>
      <c r="AJ31" s="449"/>
      <c r="AK31" s="449"/>
      <c r="AL31" s="449"/>
      <c r="AM31" s="449"/>
      <c r="AN31" s="449"/>
      <c r="AO31" s="449"/>
      <c r="AP31" s="449"/>
      <c r="AQ31" s="449"/>
      <c r="AR31" s="449"/>
      <c r="AS31" s="449"/>
      <c r="AT31" s="449"/>
      <c r="AU31" s="449"/>
      <c r="AV31" s="449"/>
      <c r="AW31" s="449"/>
      <c r="AX31" s="449"/>
      <c r="AY31" s="449"/>
      <c r="AZ31" s="449"/>
      <c r="BA31" s="449"/>
      <c r="BB31" s="449"/>
      <c r="BC31" s="449"/>
      <c r="BD31" s="449"/>
      <c r="BE31" s="449"/>
      <c r="BF31" s="449"/>
      <c r="BG31" s="449"/>
      <c r="BH31" s="449"/>
      <c r="BI31" s="449"/>
      <c r="BJ31" s="449"/>
      <c r="BK31" s="449"/>
      <c r="BL31" s="449"/>
      <c r="BM31" s="449"/>
      <c r="BN31" s="449"/>
      <c r="BO31" s="449"/>
      <c r="BP31" s="449"/>
      <c r="BQ31" s="449"/>
      <c r="BR31" s="449"/>
      <c r="BS31" s="449"/>
      <c r="BT31" s="449"/>
      <c r="BU31" s="449"/>
      <c r="BV31" s="449"/>
      <c r="BW31" s="449"/>
      <c r="BX31" s="449"/>
      <c r="BY31" s="449"/>
      <c r="BZ31" s="449"/>
      <c r="CA31" s="449"/>
      <c r="CB31" s="449"/>
      <c r="CC31" s="449"/>
      <c r="CD31" s="449"/>
      <c r="CE31" s="449"/>
      <c r="CF31" s="449"/>
      <c r="CG31" s="449"/>
      <c r="CH31" s="449"/>
      <c r="CI31" s="449"/>
      <c r="CJ31" s="449"/>
      <c r="CK31" s="449"/>
      <c r="CL31" s="449"/>
      <c r="CM31" s="449"/>
      <c r="CN31" s="449"/>
      <c r="CO31" s="449"/>
      <c r="CP31" s="449"/>
      <c r="CQ31" s="449"/>
      <c r="CR31" s="449"/>
      <c r="CS31" s="449"/>
      <c r="CT31" s="449"/>
      <c r="CU31" s="449"/>
      <c r="CV31" s="449"/>
      <c r="CW31" s="449"/>
      <c r="CX31" s="449"/>
    </row>
    <row r="32" spans="1:102" s="95" customFormat="1" hidden="1">
      <c r="A32" s="638"/>
      <c r="B32" s="638"/>
      <c r="C32" s="488"/>
      <c r="D32" s="488"/>
      <c r="E32" s="488"/>
      <c r="F32" s="488"/>
      <c r="G32" s="488"/>
      <c r="H32" s="488"/>
      <c r="I32" s="488"/>
      <c r="J32" s="488"/>
      <c r="K32" s="488"/>
      <c r="L32" s="488"/>
      <c r="M32" s="488"/>
      <c r="N32" s="488"/>
      <c r="O32" s="449"/>
      <c r="P32" s="449"/>
      <c r="Q32" s="449"/>
      <c r="R32" s="449"/>
      <c r="S32" s="449"/>
      <c r="T32" s="449"/>
      <c r="U32" s="449"/>
      <c r="V32" s="449"/>
      <c r="W32" s="449"/>
      <c r="X32" s="449"/>
      <c r="Y32" s="449"/>
      <c r="Z32" s="449"/>
      <c r="AA32" s="449"/>
      <c r="AB32" s="449"/>
      <c r="AC32" s="449"/>
      <c r="AD32" s="449"/>
      <c r="AE32" s="449"/>
      <c r="AF32" s="449"/>
      <c r="AG32" s="449"/>
      <c r="AH32" s="449"/>
      <c r="AI32" s="449"/>
      <c r="AJ32" s="449"/>
      <c r="AK32" s="449"/>
      <c r="AL32" s="449"/>
      <c r="AM32" s="449"/>
      <c r="AN32" s="449"/>
      <c r="AO32" s="449"/>
      <c r="AP32" s="449"/>
      <c r="AQ32" s="449"/>
      <c r="AR32" s="449"/>
      <c r="AS32" s="449"/>
      <c r="AT32" s="449"/>
      <c r="AU32" s="449"/>
      <c r="AV32" s="449"/>
      <c r="AW32" s="449"/>
      <c r="AX32" s="449"/>
      <c r="AY32" s="449"/>
      <c r="AZ32" s="449"/>
      <c r="BA32" s="449"/>
      <c r="BB32" s="449"/>
      <c r="BC32" s="449"/>
      <c r="BD32" s="449"/>
      <c r="BE32" s="449"/>
      <c r="BF32" s="449"/>
      <c r="BG32" s="449"/>
      <c r="BH32" s="449"/>
      <c r="BI32" s="449"/>
      <c r="BJ32" s="449"/>
      <c r="BK32" s="449"/>
      <c r="BL32" s="449"/>
      <c r="BM32" s="449"/>
      <c r="BN32" s="449"/>
      <c r="BO32" s="449"/>
      <c r="BP32" s="449"/>
      <c r="BQ32" s="449"/>
      <c r="BR32" s="449"/>
      <c r="BS32" s="449"/>
      <c r="BT32" s="449"/>
      <c r="BU32" s="449"/>
      <c r="BV32" s="449"/>
      <c r="BW32" s="449"/>
      <c r="BX32" s="449"/>
      <c r="BY32" s="449"/>
      <c r="BZ32" s="449"/>
      <c r="CA32" s="449"/>
      <c r="CB32" s="449"/>
      <c r="CC32" s="449"/>
      <c r="CD32" s="449"/>
      <c r="CE32" s="449"/>
      <c r="CF32" s="449"/>
      <c r="CG32" s="449"/>
      <c r="CH32" s="449"/>
      <c r="CI32" s="449"/>
      <c r="CJ32" s="449"/>
      <c r="CK32" s="449"/>
      <c r="CL32" s="449"/>
      <c r="CM32" s="449"/>
      <c r="CN32" s="449"/>
      <c r="CO32" s="449"/>
      <c r="CP32" s="449"/>
      <c r="CQ32" s="449"/>
      <c r="CR32" s="449"/>
      <c r="CS32" s="449"/>
      <c r="CT32" s="449"/>
      <c r="CU32" s="449"/>
      <c r="CV32" s="449"/>
      <c r="CW32" s="449"/>
      <c r="CX32" s="449"/>
    </row>
    <row r="33" spans="1:102" s="95" customFormat="1" hidden="1">
      <c r="A33" s="638"/>
      <c r="B33" s="638"/>
      <c r="C33" s="488"/>
      <c r="D33" s="488"/>
      <c r="E33" s="488"/>
      <c r="F33" s="488"/>
      <c r="G33" s="488"/>
      <c r="H33" s="488"/>
      <c r="I33" s="488"/>
      <c r="J33" s="488"/>
      <c r="K33" s="488"/>
      <c r="L33" s="488"/>
      <c r="M33" s="488"/>
      <c r="N33" s="488"/>
      <c r="O33" s="449"/>
      <c r="P33" s="449"/>
      <c r="Q33" s="449"/>
      <c r="R33" s="449"/>
      <c r="S33" s="449"/>
      <c r="T33" s="449"/>
      <c r="U33" s="449"/>
      <c r="V33" s="449"/>
      <c r="W33" s="449"/>
      <c r="X33" s="449"/>
      <c r="Y33" s="449"/>
      <c r="Z33" s="449"/>
      <c r="AA33" s="449"/>
      <c r="AB33" s="449"/>
      <c r="AC33" s="449"/>
      <c r="AD33" s="449"/>
      <c r="AE33" s="449"/>
      <c r="AF33" s="449"/>
      <c r="AG33" s="449"/>
      <c r="AH33" s="449"/>
      <c r="AI33" s="449"/>
      <c r="AJ33" s="449"/>
      <c r="AK33" s="449"/>
      <c r="AL33" s="449"/>
      <c r="AM33" s="449"/>
      <c r="AN33" s="449"/>
      <c r="AO33" s="449"/>
      <c r="AP33" s="449"/>
      <c r="AQ33" s="449"/>
      <c r="AR33" s="449"/>
      <c r="AS33" s="449"/>
      <c r="AT33" s="449"/>
      <c r="AU33" s="449"/>
      <c r="AV33" s="449"/>
      <c r="AW33" s="449"/>
      <c r="AX33" s="449"/>
      <c r="AY33" s="449"/>
      <c r="AZ33" s="449"/>
      <c r="BA33" s="449"/>
      <c r="BB33" s="449"/>
      <c r="BC33" s="449"/>
      <c r="BD33" s="449"/>
      <c r="BE33" s="449"/>
      <c r="BF33" s="449"/>
      <c r="BG33" s="449"/>
      <c r="BH33" s="449"/>
      <c r="BI33" s="449"/>
      <c r="BJ33" s="449"/>
      <c r="BK33" s="449"/>
      <c r="BL33" s="449"/>
      <c r="BM33" s="449"/>
      <c r="BN33" s="449"/>
      <c r="BO33" s="449"/>
      <c r="BP33" s="449"/>
      <c r="BQ33" s="449"/>
      <c r="BR33" s="449"/>
      <c r="BS33" s="449"/>
      <c r="BT33" s="449"/>
      <c r="BU33" s="449"/>
      <c r="BV33" s="449"/>
      <c r="BW33" s="449"/>
      <c r="BX33" s="449"/>
      <c r="BY33" s="449"/>
      <c r="BZ33" s="449"/>
      <c r="CA33" s="449"/>
      <c r="CB33" s="449"/>
      <c r="CC33" s="449"/>
      <c r="CD33" s="449"/>
      <c r="CE33" s="449"/>
      <c r="CF33" s="449"/>
      <c r="CG33" s="449"/>
      <c r="CH33" s="449"/>
      <c r="CI33" s="449"/>
      <c r="CJ33" s="449"/>
      <c r="CK33" s="449"/>
      <c r="CL33" s="449"/>
      <c r="CM33" s="449"/>
      <c r="CN33" s="449"/>
      <c r="CO33" s="449"/>
      <c r="CP33" s="449"/>
      <c r="CQ33" s="449"/>
      <c r="CR33" s="449"/>
      <c r="CS33" s="449"/>
      <c r="CT33" s="449"/>
      <c r="CU33" s="449"/>
      <c r="CV33" s="449"/>
      <c r="CW33" s="449"/>
      <c r="CX33" s="449"/>
    </row>
    <row r="34" spans="1:102" s="95" customFormat="1" hidden="1">
      <c r="A34" s="638"/>
      <c r="B34" s="638"/>
      <c r="C34" s="488"/>
      <c r="D34" s="488"/>
      <c r="E34" s="488"/>
      <c r="F34" s="488"/>
      <c r="G34" s="488"/>
      <c r="H34" s="488"/>
      <c r="I34" s="488"/>
      <c r="J34" s="488"/>
      <c r="K34" s="488"/>
      <c r="L34" s="488"/>
      <c r="M34" s="488"/>
      <c r="N34" s="488"/>
      <c r="O34" s="449"/>
      <c r="P34" s="449"/>
      <c r="Q34" s="449"/>
      <c r="R34" s="449"/>
      <c r="S34" s="449"/>
      <c r="T34" s="449"/>
      <c r="U34" s="449"/>
      <c r="V34" s="449"/>
      <c r="W34" s="449"/>
      <c r="X34" s="449"/>
      <c r="Y34" s="449"/>
      <c r="Z34" s="449"/>
      <c r="AA34" s="449"/>
      <c r="AB34" s="449"/>
      <c r="AC34" s="449"/>
      <c r="AD34" s="449"/>
      <c r="AE34" s="449"/>
      <c r="AF34" s="449"/>
      <c r="AG34" s="449"/>
      <c r="AH34" s="449"/>
      <c r="AI34" s="449"/>
      <c r="AJ34" s="449"/>
      <c r="AK34" s="449"/>
      <c r="AL34" s="449"/>
      <c r="AM34" s="449"/>
      <c r="AN34" s="449"/>
      <c r="AO34" s="449"/>
      <c r="AP34" s="449"/>
      <c r="AQ34" s="449"/>
      <c r="AR34" s="449"/>
      <c r="AS34" s="449"/>
      <c r="AT34" s="449"/>
      <c r="AU34" s="449"/>
      <c r="AV34" s="449"/>
      <c r="AW34" s="449"/>
      <c r="AX34" s="449"/>
      <c r="AY34" s="449"/>
      <c r="AZ34" s="449"/>
      <c r="BA34" s="449"/>
      <c r="BB34" s="449"/>
      <c r="BC34" s="449"/>
      <c r="BD34" s="449"/>
      <c r="BE34" s="449"/>
      <c r="BF34" s="449"/>
      <c r="BG34" s="449"/>
      <c r="BH34" s="449"/>
      <c r="BI34" s="449"/>
      <c r="BJ34" s="449"/>
      <c r="BK34" s="449"/>
      <c r="BL34" s="449"/>
      <c r="BM34" s="449"/>
      <c r="BN34" s="449"/>
      <c r="BO34" s="449"/>
      <c r="BP34" s="449"/>
      <c r="BQ34" s="449"/>
      <c r="BR34" s="449"/>
      <c r="BS34" s="449"/>
      <c r="BT34" s="449"/>
      <c r="BU34" s="449"/>
      <c r="BV34" s="449"/>
      <c r="BW34" s="449"/>
      <c r="BX34" s="449"/>
      <c r="BY34" s="449"/>
      <c r="BZ34" s="449"/>
      <c r="CA34" s="449"/>
      <c r="CB34" s="449"/>
      <c r="CC34" s="449"/>
      <c r="CD34" s="449"/>
      <c r="CE34" s="449"/>
      <c r="CF34" s="449"/>
      <c r="CG34" s="449"/>
      <c r="CH34" s="449"/>
      <c r="CI34" s="449"/>
      <c r="CJ34" s="449"/>
      <c r="CK34" s="449"/>
      <c r="CL34" s="449"/>
      <c r="CM34" s="449"/>
      <c r="CN34" s="449"/>
      <c r="CO34" s="449"/>
      <c r="CP34" s="449"/>
      <c r="CQ34" s="449"/>
      <c r="CR34" s="449"/>
      <c r="CS34" s="449"/>
      <c r="CT34" s="449"/>
      <c r="CU34" s="449"/>
      <c r="CV34" s="449"/>
      <c r="CW34" s="449"/>
      <c r="CX34" s="449"/>
    </row>
    <row r="35" spans="1:102" s="95" customFormat="1" hidden="1">
      <c r="A35" s="638"/>
      <c r="B35" s="638"/>
      <c r="C35" s="488"/>
      <c r="D35" s="488"/>
      <c r="E35" s="488"/>
      <c r="F35" s="488"/>
      <c r="G35" s="488"/>
      <c r="H35" s="488"/>
      <c r="I35" s="488"/>
      <c r="J35" s="488"/>
      <c r="K35" s="488"/>
      <c r="L35" s="488"/>
      <c r="M35" s="488"/>
      <c r="N35" s="488"/>
      <c r="O35" s="449"/>
      <c r="P35" s="449"/>
      <c r="Q35" s="449"/>
      <c r="R35" s="449"/>
      <c r="S35" s="449"/>
      <c r="T35" s="449"/>
      <c r="U35" s="449"/>
      <c r="V35" s="449"/>
      <c r="W35" s="449"/>
      <c r="X35" s="449"/>
      <c r="Y35" s="449"/>
      <c r="Z35" s="449"/>
      <c r="AA35" s="449"/>
      <c r="AB35" s="449"/>
      <c r="AC35" s="449"/>
      <c r="AD35" s="449"/>
      <c r="AE35" s="449"/>
      <c r="AF35" s="449"/>
      <c r="AG35" s="449"/>
      <c r="AH35" s="449"/>
      <c r="AI35" s="449"/>
      <c r="AJ35" s="449"/>
      <c r="AK35" s="449"/>
      <c r="AL35" s="449"/>
      <c r="AM35" s="449"/>
      <c r="AN35" s="449"/>
      <c r="AO35" s="449"/>
      <c r="AP35" s="449"/>
      <c r="AQ35" s="449"/>
      <c r="AR35" s="449"/>
      <c r="AS35" s="449"/>
      <c r="AT35" s="449"/>
      <c r="AU35" s="449"/>
      <c r="AV35" s="449"/>
      <c r="AW35" s="449"/>
      <c r="AX35" s="449"/>
      <c r="AY35" s="449"/>
      <c r="AZ35" s="449"/>
      <c r="BA35" s="449"/>
      <c r="BB35" s="449"/>
      <c r="BC35" s="449"/>
      <c r="BD35" s="449"/>
      <c r="BE35" s="449"/>
      <c r="BF35" s="449"/>
      <c r="BG35" s="449"/>
      <c r="BH35" s="449"/>
      <c r="BI35" s="449"/>
      <c r="BJ35" s="449"/>
      <c r="BK35" s="449"/>
      <c r="BL35" s="449"/>
      <c r="BM35" s="449"/>
      <c r="BN35" s="449"/>
      <c r="BO35" s="449"/>
      <c r="BP35" s="449"/>
      <c r="BQ35" s="449"/>
      <c r="BR35" s="449"/>
      <c r="BS35" s="449"/>
      <c r="BT35" s="449"/>
      <c r="BU35" s="449"/>
      <c r="BV35" s="449"/>
      <c r="BW35" s="449"/>
      <c r="BX35" s="449"/>
      <c r="BY35" s="449"/>
      <c r="BZ35" s="449"/>
      <c r="CA35" s="449"/>
      <c r="CB35" s="449"/>
      <c r="CC35" s="449"/>
      <c r="CD35" s="449"/>
      <c r="CE35" s="449"/>
      <c r="CF35" s="449"/>
      <c r="CG35" s="449"/>
      <c r="CH35" s="449"/>
      <c r="CI35" s="449"/>
      <c r="CJ35" s="449"/>
      <c r="CK35" s="449"/>
      <c r="CL35" s="449"/>
      <c r="CM35" s="449"/>
      <c r="CN35" s="449"/>
      <c r="CO35" s="449"/>
      <c r="CP35" s="449"/>
      <c r="CQ35" s="449"/>
      <c r="CR35" s="449"/>
      <c r="CS35" s="449"/>
      <c r="CT35" s="449"/>
      <c r="CU35" s="449"/>
      <c r="CV35" s="449"/>
      <c r="CW35" s="449"/>
      <c r="CX35" s="449"/>
    </row>
    <row r="36" spans="1:102" s="95" customFormat="1" hidden="1">
      <c r="A36" s="638"/>
      <c r="B36" s="638"/>
      <c r="C36" s="488"/>
      <c r="D36" s="488"/>
      <c r="E36" s="488"/>
      <c r="F36" s="488"/>
      <c r="G36" s="488"/>
      <c r="H36" s="488"/>
      <c r="I36" s="488"/>
      <c r="J36" s="488"/>
      <c r="K36" s="488"/>
      <c r="L36" s="488"/>
      <c r="M36" s="488"/>
      <c r="N36" s="488"/>
      <c r="O36" s="449"/>
      <c r="P36" s="449"/>
      <c r="Q36" s="449"/>
      <c r="R36" s="449"/>
      <c r="S36" s="449"/>
      <c r="T36" s="449"/>
      <c r="U36" s="449"/>
      <c r="V36" s="449"/>
      <c r="W36" s="449"/>
      <c r="X36" s="449"/>
      <c r="Y36" s="449"/>
      <c r="Z36" s="449"/>
      <c r="AA36" s="449"/>
      <c r="AB36" s="449"/>
      <c r="AC36" s="449"/>
      <c r="AD36" s="449"/>
      <c r="AE36" s="449"/>
      <c r="AF36" s="449"/>
      <c r="AG36" s="449"/>
      <c r="AH36" s="449"/>
      <c r="AI36" s="449"/>
      <c r="AJ36" s="449"/>
      <c r="AK36" s="449"/>
      <c r="AL36" s="449"/>
      <c r="AM36" s="449"/>
      <c r="AN36" s="449"/>
      <c r="AO36" s="449"/>
      <c r="AP36" s="449"/>
      <c r="AQ36" s="449"/>
      <c r="AR36" s="449"/>
      <c r="AS36" s="449"/>
      <c r="AT36" s="449"/>
      <c r="AU36" s="449"/>
      <c r="AV36" s="449"/>
      <c r="AW36" s="449"/>
      <c r="AX36" s="449"/>
      <c r="AY36" s="449"/>
      <c r="AZ36" s="449"/>
      <c r="BA36" s="449"/>
      <c r="BB36" s="449"/>
      <c r="BC36" s="449"/>
      <c r="BD36" s="449"/>
      <c r="BE36" s="449"/>
      <c r="BF36" s="449"/>
      <c r="BG36" s="449"/>
      <c r="BH36" s="449"/>
      <c r="BI36" s="449"/>
      <c r="BJ36" s="449"/>
      <c r="BK36" s="449"/>
      <c r="BL36" s="449"/>
      <c r="BM36" s="449"/>
      <c r="BN36" s="449"/>
      <c r="BO36" s="449"/>
      <c r="BP36" s="449"/>
      <c r="BQ36" s="449"/>
      <c r="BR36" s="449"/>
      <c r="BS36" s="449"/>
      <c r="BT36" s="449"/>
      <c r="BU36" s="449"/>
      <c r="BV36" s="449"/>
      <c r="BW36" s="449"/>
      <c r="BX36" s="449"/>
      <c r="BY36" s="449"/>
      <c r="BZ36" s="449"/>
      <c r="CA36" s="449"/>
      <c r="CB36" s="449"/>
      <c r="CC36" s="449"/>
      <c r="CD36" s="449"/>
      <c r="CE36" s="449"/>
      <c r="CF36" s="449"/>
      <c r="CG36" s="449"/>
      <c r="CH36" s="449"/>
      <c r="CI36" s="449"/>
      <c r="CJ36" s="449"/>
      <c r="CK36" s="449"/>
      <c r="CL36" s="449"/>
      <c r="CM36" s="449"/>
      <c r="CN36" s="449"/>
      <c r="CO36" s="449"/>
      <c r="CP36" s="449"/>
      <c r="CQ36" s="449"/>
      <c r="CR36" s="449"/>
      <c r="CS36" s="449"/>
      <c r="CT36" s="449"/>
      <c r="CU36" s="449"/>
      <c r="CV36" s="449"/>
      <c r="CW36" s="449"/>
      <c r="CX36" s="449"/>
    </row>
    <row r="37" spans="1:102" s="95" customFormat="1" hidden="1">
      <c r="A37" s="638"/>
      <c r="B37" s="638"/>
      <c r="C37" s="488"/>
      <c r="D37" s="488"/>
      <c r="E37" s="488"/>
      <c r="F37" s="488"/>
      <c r="G37" s="488"/>
      <c r="H37" s="488"/>
      <c r="I37" s="488"/>
      <c r="J37" s="488"/>
      <c r="K37" s="488"/>
      <c r="L37" s="488"/>
      <c r="M37" s="488"/>
      <c r="N37" s="488"/>
      <c r="O37" s="449"/>
      <c r="P37" s="449"/>
      <c r="Q37" s="449"/>
      <c r="R37" s="449"/>
      <c r="S37" s="449"/>
      <c r="T37" s="449"/>
      <c r="U37" s="449"/>
      <c r="V37" s="449"/>
      <c r="W37" s="449"/>
      <c r="X37" s="449"/>
      <c r="Y37" s="449"/>
      <c r="Z37" s="449"/>
      <c r="AA37" s="449"/>
      <c r="AB37" s="449"/>
      <c r="AC37" s="449"/>
      <c r="AD37" s="449"/>
      <c r="AE37" s="449"/>
      <c r="AF37" s="449"/>
      <c r="AG37" s="449"/>
      <c r="AH37" s="449"/>
      <c r="AI37" s="449"/>
      <c r="AJ37" s="449"/>
      <c r="AK37" s="449"/>
      <c r="AL37" s="449"/>
      <c r="AM37" s="449"/>
      <c r="AN37" s="449"/>
      <c r="AO37" s="449"/>
      <c r="AP37" s="449"/>
      <c r="AQ37" s="449"/>
      <c r="AR37" s="449"/>
      <c r="AS37" s="449"/>
      <c r="AT37" s="449"/>
      <c r="AU37" s="449"/>
      <c r="AV37" s="449"/>
      <c r="AW37" s="449"/>
      <c r="AX37" s="449"/>
      <c r="AY37" s="449"/>
      <c r="AZ37" s="449"/>
      <c r="BA37" s="449"/>
      <c r="BB37" s="449"/>
      <c r="BC37" s="449"/>
      <c r="BD37" s="449"/>
      <c r="BE37" s="449"/>
      <c r="BF37" s="449"/>
      <c r="BG37" s="449"/>
      <c r="BH37" s="449"/>
      <c r="BI37" s="449"/>
      <c r="BJ37" s="449"/>
      <c r="BK37" s="449"/>
      <c r="BL37" s="449"/>
      <c r="BM37" s="449"/>
      <c r="BN37" s="449"/>
      <c r="BO37" s="449"/>
      <c r="BP37" s="449"/>
      <c r="BQ37" s="449"/>
      <c r="BR37" s="449"/>
      <c r="BS37" s="449"/>
      <c r="BT37" s="449"/>
      <c r="BU37" s="449"/>
      <c r="BV37" s="449"/>
      <c r="BW37" s="449"/>
      <c r="BX37" s="449"/>
      <c r="BY37" s="449"/>
      <c r="BZ37" s="449"/>
      <c r="CA37" s="449"/>
      <c r="CB37" s="449"/>
      <c r="CC37" s="449"/>
      <c r="CD37" s="449"/>
      <c r="CE37" s="449"/>
      <c r="CF37" s="449"/>
      <c r="CG37" s="449"/>
      <c r="CH37" s="449"/>
      <c r="CI37" s="449"/>
      <c r="CJ37" s="449"/>
      <c r="CK37" s="449"/>
      <c r="CL37" s="449"/>
      <c r="CM37" s="449"/>
      <c r="CN37" s="449"/>
      <c r="CO37" s="449"/>
      <c r="CP37" s="449"/>
      <c r="CQ37" s="449"/>
      <c r="CR37" s="449"/>
      <c r="CS37" s="449"/>
      <c r="CT37" s="449"/>
      <c r="CU37" s="449"/>
      <c r="CV37" s="449"/>
      <c r="CW37" s="449"/>
      <c r="CX37" s="449"/>
    </row>
    <row r="38" spans="1:102" s="95" customFormat="1" hidden="1">
      <c r="A38" s="638"/>
      <c r="B38" s="638"/>
      <c r="C38" s="488"/>
      <c r="D38" s="488"/>
      <c r="E38" s="488"/>
      <c r="F38" s="488"/>
      <c r="G38" s="488"/>
      <c r="H38" s="488"/>
      <c r="I38" s="488"/>
      <c r="J38" s="488"/>
      <c r="K38" s="488"/>
      <c r="L38" s="488"/>
      <c r="M38" s="488"/>
      <c r="N38" s="488"/>
      <c r="O38" s="449"/>
      <c r="P38" s="449"/>
      <c r="Q38" s="449"/>
      <c r="R38" s="449"/>
      <c r="S38" s="449"/>
      <c r="T38" s="449"/>
      <c r="U38" s="449"/>
      <c r="V38" s="449"/>
      <c r="W38" s="449"/>
      <c r="X38" s="449"/>
      <c r="Y38" s="449"/>
      <c r="Z38" s="449"/>
      <c r="AA38" s="449"/>
      <c r="AB38" s="449"/>
      <c r="AC38" s="449"/>
      <c r="AD38" s="449"/>
      <c r="AE38" s="449"/>
      <c r="AF38" s="449"/>
      <c r="AG38" s="449"/>
      <c r="AH38" s="449"/>
      <c r="AI38" s="449"/>
      <c r="AJ38" s="449"/>
      <c r="AK38" s="449"/>
      <c r="AL38" s="449"/>
      <c r="AM38" s="449"/>
      <c r="AN38" s="449"/>
      <c r="AO38" s="449"/>
      <c r="AP38" s="449"/>
      <c r="AQ38" s="449"/>
      <c r="AR38" s="449"/>
      <c r="AS38" s="449"/>
      <c r="AT38" s="449"/>
      <c r="AU38" s="449"/>
      <c r="AV38" s="449"/>
      <c r="AW38" s="449"/>
      <c r="AX38" s="449"/>
      <c r="AY38" s="449"/>
      <c r="AZ38" s="449"/>
      <c r="BA38" s="449"/>
      <c r="BB38" s="449"/>
      <c r="BC38" s="449"/>
      <c r="BD38" s="449"/>
      <c r="BE38" s="449"/>
      <c r="BF38" s="449"/>
      <c r="BG38" s="449"/>
      <c r="BH38" s="449"/>
      <c r="BI38" s="449"/>
      <c r="BJ38" s="449"/>
      <c r="BK38" s="449"/>
      <c r="BL38" s="449"/>
      <c r="BM38" s="449"/>
      <c r="BN38" s="449"/>
      <c r="BO38" s="449"/>
      <c r="BP38" s="449"/>
      <c r="BQ38" s="449"/>
      <c r="BR38" s="449"/>
      <c r="BS38" s="449"/>
      <c r="BT38" s="449"/>
      <c r="BU38" s="449"/>
      <c r="BV38" s="449"/>
      <c r="BW38" s="449"/>
      <c r="BX38" s="449"/>
      <c r="BY38" s="449"/>
      <c r="BZ38" s="449"/>
      <c r="CA38" s="449"/>
      <c r="CB38" s="449"/>
      <c r="CC38" s="449"/>
      <c r="CD38" s="449"/>
      <c r="CE38" s="449"/>
      <c r="CF38" s="449"/>
      <c r="CG38" s="449"/>
      <c r="CH38" s="449"/>
      <c r="CI38" s="449"/>
      <c r="CJ38" s="449"/>
      <c r="CK38" s="449"/>
      <c r="CL38" s="449"/>
      <c r="CM38" s="449"/>
      <c r="CN38" s="449"/>
      <c r="CO38" s="449"/>
      <c r="CP38" s="449"/>
      <c r="CQ38" s="449"/>
      <c r="CR38" s="449"/>
      <c r="CS38" s="449"/>
      <c r="CT38" s="449"/>
      <c r="CU38" s="449"/>
      <c r="CV38" s="449"/>
      <c r="CW38" s="449"/>
      <c r="CX38" s="449"/>
    </row>
    <row r="39" spans="1:102" s="95" customFormat="1" hidden="1">
      <c r="A39" s="638"/>
      <c r="B39" s="638"/>
      <c r="C39" s="488"/>
      <c r="D39" s="488"/>
      <c r="E39" s="488"/>
      <c r="F39" s="488"/>
      <c r="G39" s="488"/>
      <c r="H39" s="488"/>
      <c r="I39" s="488"/>
      <c r="J39" s="488"/>
      <c r="K39" s="488"/>
      <c r="L39" s="488"/>
      <c r="M39" s="488"/>
      <c r="N39" s="488"/>
      <c r="O39" s="449"/>
      <c r="P39" s="449"/>
      <c r="Q39" s="449"/>
      <c r="R39" s="449"/>
      <c r="S39" s="449"/>
      <c r="T39" s="449"/>
      <c r="U39" s="449"/>
      <c r="V39" s="449"/>
      <c r="W39" s="449"/>
      <c r="X39" s="449"/>
      <c r="Y39" s="449"/>
      <c r="Z39" s="449"/>
      <c r="AA39" s="449"/>
      <c r="AB39" s="449"/>
      <c r="AC39" s="449"/>
      <c r="AD39" s="449"/>
      <c r="AE39" s="449"/>
      <c r="AF39" s="449"/>
      <c r="AG39" s="449"/>
      <c r="AH39" s="449"/>
      <c r="AI39" s="449"/>
      <c r="AJ39" s="449"/>
      <c r="AK39" s="449"/>
      <c r="AL39" s="449"/>
      <c r="AM39" s="449"/>
      <c r="AN39" s="449"/>
      <c r="AO39" s="449"/>
      <c r="AP39" s="449"/>
      <c r="AQ39" s="449"/>
      <c r="AR39" s="449"/>
      <c r="AS39" s="449"/>
      <c r="AT39" s="449"/>
      <c r="AU39" s="449"/>
      <c r="AV39" s="449"/>
      <c r="AW39" s="449"/>
      <c r="AX39" s="449"/>
      <c r="AY39" s="449"/>
      <c r="AZ39" s="449"/>
      <c r="BA39" s="449"/>
      <c r="BB39" s="449"/>
      <c r="BC39" s="449"/>
      <c r="BD39" s="449"/>
      <c r="BE39" s="449"/>
      <c r="BF39" s="449"/>
      <c r="BG39" s="449"/>
      <c r="BH39" s="449"/>
      <c r="BI39" s="449"/>
      <c r="BJ39" s="449"/>
      <c r="BK39" s="449"/>
      <c r="BL39" s="449"/>
      <c r="BM39" s="449"/>
      <c r="BN39" s="449"/>
      <c r="BO39" s="449"/>
      <c r="BP39" s="449"/>
      <c r="BQ39" s="449"/>
      <c r="BR39" s="449"/>
      <c r="BS39" s="449"/>
      <c r="BT39" s="449"/>
      <c r="BU39" s="449"/>
      <c r="BV39" s="449"/>
      <c r="BW39" s="449"/>
      <c r="BX39" s="449"/>
      <c r="BY39" s="449"/>
      <c r="BZ39" s="449"/>
      <c r="CA39" s="449"/>
      <c r="CB39" s="449"/>
      <c r="CC39" s="449"/>
      <c r="CD39" s="449"/>
      <c r="CE39" s="449"/>
      <c r="CF39" s="449"/>
      <c r="CG39" s="449"/>
      <c r="CH39" s="449"/>
      <c r="CI39" s="449"/>
      <c r="CJ39" s="449"/>
      <c r="CK39" s="449"/>
      <c r="CL39" s="449"/>
      <c r="CM39" s="449"/>
      <c r="CN39" s="449"/>
      <c r="CO39" s="449"/>
      <c r="CP39" s="449"/>
      <c r="CQ39" s="449"/>
      <c r="CR39" s="449"/>
      <c r="CS39" s="449"/>
      <c r="CT39" s="449"/>
      <c r="CU39" s="449"/>
      <c r="CV39" s="449"/>
      <c r="CW39" s="449"/>
      <c r="CX39" s="449"/>
    </row>
    <row r="41" spans="1:102" hidden="1">
      <c r="B41" s="636"/>
      <c r="C41" s="636"/>
      <c r="D41" s="636"/>
      <c r="E41" s="636"/>
      <c r="F41" s="636"/>
      <c r="G41" s="636"/>
      <c r="H41" s="636"/>
      <c r="I41" s="636"/>
      <c r="J41" s="636"/>
      <c r="K41" s="636"/>
      <c r="L41" s="636"/>
      <c r="M41" s="636"/>
      <c r="N41" s="636"/>
    </row>
    <row r="42" spans="1:102" hidden="1">
      <c r="B42" s="636"/>
      <c r="C42" s="636"/>
      <c r="D42" s="636"/>
      <c r="E42" s="636"/>
      <c r="F42" s="636"/>
      <c r="G42" s="636"/>
      <c r="H42" s="636"/>
      <c r="I42" s="636"/>
      <c r="J42" s="636"/>
      <c r="K42" s="636"/>
      <c r="L42" s="636"/>
      <c r="M42" s="636"/>
      <c r="N42" s="636"/>
    </row>
    <row r="43" spans="1:102" hidden="1">
      <c r="B43" s="636"/>
      <c r="C43" s="636"/>
      <c r="D43" s="636"/>
      <c r="E43" s="636"/>
      <c r="F43" s="636"/>
      <c r="G43" s="636"/>
      <c r="H43" s="636"/>
      <c r="I43" s="636"/>
      <c r="J43" s="636"/>
      <c r="K43" s="636"/>
      <c r="L43" s="636"/>
      <c r="M43" s="636"/>
      <c r="N43" s="636"/>
    </row>
    <row r="44" spans="1:102" hidden="1">
      <c r="B44" s="636"/>
      <c r="C44" s="636"/>
      <c r="D44" s="636"/>
      <c r="E44" s="636"/>
      <c r="F44" s="636"/>
      <c r="G44" s="636"/>
      <c r="H44" s="636"/>
      <c r="I44" s="636"/>
      <c r="J44" s="636"/>
      <c r="K44" s="636"/>
      <c r="L44" s="636"/>
      <c r="M44" s="636"/>
      <c r="N44" s="636"/>
    </row>
    <row r="45" spans="1:102" hidden="1">
      <c r="B45" s="636"/>
      <c r="C45" s="636"/>
      <c r="D45" s="636"/>
      <c r="E45" s="636"/>
      <c r="F45" s="636"/>
      <c r="G45" s="636"/>
      <c r="H45" s="636"/>
      <c r="I45" s="636"/>
      <c r="J45" s="636"/>
      <c r="K45" s="636"/>
      <c r="L45" s="636"/>
      <c r="M45" s="636"/>
      <c r="N45" s="636"/>
    </row>
    <row r="46" spans="1:102" hidden="1">
      <c r="B46" s="636"/>
      <c r="C46" s="636"/>
      <c r="D46" s="636"/>
      <c r="E46" s="636"/>
      <c r="F46" s="636"/>
      <c r="G46" s="636"/>
      <c r="H46" s="636"/>
      <c r="I46" s="636"/>
      <c r="J46" s="636"/>
      <c r="K46" s="636"/>
      <c r="L46" s="636"/>
      <c r="M46" s="636"/>
      <c r="N46" s="636"/>
    </row>
    <row r="48" spans="1:102" hidden="1">
      <c r="B48" s="636"/>
      <c r="C48" s="636"/>
      <c r="D48" s="636"/>
      <c r="E48" s="636"/>
      <c r="F48" s="636"/>
      <c r="G48" s="636"/>
      <c r="H48" s="636"/>
      <c r="I48" s="636"/>
      <c r="J48" s="636"/>
      <c r="K48" s="636"/>
      <c r="L48" s="636"/>
      <c r="M48" s="636"/>
      <c r="N48" s="636"/>
    </row>
    <row r="49" spans="2:14" hidden="1">
      <c r="B49" s="636"/>
      <c r="C49" s="636"/>
      <c r="D49" s="636"/>
      <c r="E49" s="636"/>
      <c r="F49" s="636"/>
      <c r="G49" s="636"/>
      <c r="H49" s="636"/>
      <c r="I49" s="636"/>
      <c r="J49" s="636"/>
      <c r="K49" s="636"/>
      <c r="L49" s="636"/>
      <c r="M49" s="636"/>
      <c r="N49" s="636"/>
    </row>
    <row r="53" spans="2:14" hidden="1">
      <c r="B53" s="636"/>
      <c r="C53" s="636"/>
      <c r="D53" s="636"/>
      <c r="E53" s="636"/>
      <c r="F53" s="636"/>
      <c r="G53" s="636"/>
      <c r="H53" s="636"/>
      <c r="I53" s="636"/>
      <c r="J53" s="636"/>
      <c r="K53" s="636"/>
      <c r="L53" s="636"/>
      <c r="M53" s="636"/>
      <c r="N53" s="636"/>
    </row>
  </sheetData>
  <mergeCells count="18">
    <mergeCell ref="B42:N42"/>
    <mergeCell ref="B6:B9"/>
    <mergeCell ref="A32:B32"/>
    <mergeCell ref="A33:B33"/>
    <mergeCell ref="A34:B34"/>
    <mergeCell ref="A35:B35"/>
    <mergeCell ref="A36:B36"/>
    <mergeCell ref="A37:B37"/>
    <mergeCell ref="A38:B38"/>
    <mergeCell ref="A39:B39"/>
    <mergeCell ref="B41:N41"/>
    <mergeCell ref="B53:N53"/>
    <mergeCell ref="B43:N43"/>
    <mergeCell ref="B44:N44"/>
    <mergeCell ref="B45:N45"/>
    <mergeCell ref="B46:N46"/>
    <mergeCell ref="B48:N48"/>
    <mergeCell ref="B49:N49"/>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55" zoomScaleNormal="55" zoomScaleSheetLayoutView="55" workbookViewId="0"/>
  </sheetViews>
  <sheetFormatPr baseColWidth="10" defaultColWidth="0" defaultRowHeight="0" customHeight="1" zeroHeight="1"/>
  <cols>
    <col min="1" max="1" width="11.6640625" style="168" customWidth="1"/>
    <col min="2" max="2" width="118.44140625" style="168" customWidth="1"/>
    <col min="3" max="3" width="11.6640625" style="172" customWidth="1"/>
    <col min="4" max="4" width="19" style="172" bestFit="1" customWidth="1"/>
    <col min="5" max="5" width="11.33203125" style="172" bestFit="1" customWidth="1"/>
    <col min="6" max="6" width="11" style="172" bestFit="1" customWidth="1"/>
    <col min="7" max="7" width="12" style="172" bestFit="1" customWidth="1"/>
    <col min="8" max="9" width="11.33203125" style="172" bestFit="1" customWidth="1"/>
    <col min="10" max="10" width="12.44140625" style="172" bestFit="1" customWidth="1"/>
    <col min="11" max="12" width="11.33203125" style="172" bestFit="1" customWidth="1"/>
    <col min="13" max="13" width="11.33203125" style="172" customWidth="1"/>
    <col min="14" max="14" width="11" style="172" customWidth="1"/>
    <col min="15" max="19" width="8.44140625" style="168" hidden="1" customWidth="1"/>
    <col min="20" max="102" width="11.44140625" style="168" hidden="1"/>
    <col min="103" max="256" width="11.44140625" style="88" hidden="1"/>
    <col min="257" max="257" width="11.6640625" style="88" hidden="1" customWidth="1"/>
    <col min="258" max="258" width="118.44140625" style="88" hidden="1" customWidth="1"/>
    <col min="259" max="259" width="11.6640625" style="88" hidden="1" customWidth="1"/>
    <col min="260" max="260" width="9.88671875" style="88" hidden="1" customWidth="1"/>
    <col min="261" max="261" width="11.33203125" style="88" hidden="1" customWidth="1"/>
    <col min="262" max="262" width="11" style="88" hidden="1" customWidth="1"/>
    <col min="263" max="263" width="12" style="88" hidden="1" customWidth="1"/>
    <col min="264" max="265" width="11.33203125" style="88" hidden="1" customWidth="1"/>
    <col min="266" max="266" width="12.44140625" style="88" hidden="1" customWidth="1"/>
    <col min="267" max="269" width="11.33203125" style="88" hidden="1" customWidth="1"/>
    <col min="270" max="270" width="11" style="88" hidden="1" customWidth="1"/>
    <col min="271" max="275" width="11.44140625" style="88" hidden="1" customWidth="1"/>
    <col min="276" max="512" width="11.44140625" style="88" hidden="1"/>
    <col min="513" max="513" width="11.6640625" style="88" hidden="1" customWidth="1"/>
    <col min="514" max="514" width="118.44140625" style="88" hidden="1" customWidth="1"/>
    <col min="515" max="515" width="11.6640625" style="88" hidden="1" customWidth="1"/>
    <col min="516" max="516" width="9.88671875" style="88" hidden="1" customWidth="1"/>
    <col min="517" max="517" width="11.33203125" style="88" hidden="1" customWidth="1"/>
    <col min="518" max="518" width="11" style="88" hidden="1" customWidth="1"/>
    <col min="519" max="519" width="12" style="88" hidden="1" customWidth="1"/>
    <col min="520" max="521" width="11.33203125" style="88" hidden="1" customWidth="1"/>
    <col min="522" max="522" width="12.44140625" style="88" hidden="1" customWidth="1"/>
    <col min="523" max="525" width="11.33203125" style="88" hidden="1" customWidth="1"/>
    <col min="526" max="526" width="11" style="88" hidden="1" customWidth="1"/>
    <col min="527" max="531" width="11.44140625" style="88" hidden="1" customWidth="1"/>
    <col min="532" max="768" width="11.44140625" style="88" hidden="1"/>
    <col min="769" max="769" width="11.6640625" style="88" hidden="1" customWidth="1"/>
    <col min="770" max="770" width="118.44140625" style="88" hidden="1" customWidth="1"/>
    <col min="771" max="771" width="11.6640625" style="88" hidden="1" customWidth="1"/>
    <col min="772" max="772" width="9.88671875" style="88" hidden="1" customWidth="1"/>
    <col min="773" max="773" width="11.33203125" style="88" hidden="1" customWidth="1"/>
    <col min="774" max="774" width="11" style="88" hidden="1" customWidth="1"/>
    <col min="775" max="775" width="12" style="88" hidden="1" customWidth="1"/>
    <col min="776" max="777" width="11.33203125" style="88" hidden="1" customWidth="1"/>
    <col min="778" max="778" width="12.44140625" style="88" hidden="1" customWidth="1"/>
    <col min="779" max="781" width="11.33203125" style="88" hidden="1" customWidth="1"/>
    <col min="782" max="782" width="11" style="88" hidden="1" customWidth="1"/>
    <col min="783" max="787" width="11.44140625" style="88" hidden="1" customWidth="1"/>
    <col min="788" max="1024" width="11.44140625" style="88" hidden="1"/>
    <col min="1025" max="1025" width="11.6640625" style="88" hidden="1" customWidth="1"/>
    <col min="1026" max="1026" width="118.44140625" style="88" hidden="1" customWidth="1"/>
    <col min="1027" max="1027" width="11.6640625" style="88" hidden="1" customWidth="1"/>
    <col min="1028" max="1028" width="9.88671875" style="88" hidden="1" customWidth="1"/>
    <col min="1029" max="1029" width="11.33203125" style="88" hidden="1" customWidth="1"/>
    <col min="1030" max="1030" width="11" style="88" hidden="1" customWidth="1"/>
    <col min="1031" max="1031" width="12" style="88" hidden="1" customWidth="1"/>
    <col min="1032" max="1033" width="11.33203125" style="88" hidden="1" customWidth="1"/>
    <col min="1034" max="1034" width="12.44140625" style="88" hidden="1" customWidth="1"/>
    <col min="1035" max="1037" width="11.33203125" style="88" hidden="1" customWidth="1"/>
    <col min="1038" max="1038" width="11" style="88" hidden="1" customWidth="1"/>
    <col min="1039" max="1043" width="11.44140625" style="88" hidden="1" customWidth="1"/>
    <col min="1044" max="1280" width="11.44140625" style="88" hidden="1"/>
    <col min="1281" max="1281" width="11.6640625" style="88" hidden="1" customWidth="1"/>
    <col min="1282" max="1282" width="118.44140625" style="88" hidden="1" customWidth="1"/>
    <col min="1283" max="1283" width="11.6640625" style="88" hidden="1" customWidth="1"/>
    <col min="1284" max="1284" width="9.88671875" style="88" hidden="1" customWidth="1"/>
    <col min="1285" max="1285" width="11.33203125" style="88" hidden="1" customWidth="1"/>
    <col min="1286" max="1286" width="11" style="88" hidden="1" customWidth="1"/>
    <col min="1287" max="1287" width="12" style="88" hidden="1" customWidth="1"/>
    <col min="1288" max="1289" width="11.33203125" style="88" hidden="1" customWidth="1"/>
    <col min="1290" max="1290" width="12.44140625" style="88" hidden="1" customWidth="1"/>
    <col min="1291" max="1293" width="11.33203125" style="88" hidden="1" customWidth="1"/>
    <col min="1294" max="1294" width="11" style="88" hidden="1" customWidth="1"/>
    <col min="1295" max="1299" width="11.44140625" style="88" hidden="1" customWidth="1"/>
    <col min="1300" max="1536" width="11.44140625" style="88" hidden="1"/>
    <col min="1537" max="1537" width="11.6640625" style="88" hidden="1" customWidth="1"/>
    <col min="1538" max="1538" width="118.44140625" style="88" hidden="1" customWidth="1"/>
    <col min="1539" max="1539" width="11.6640625" style="88" hidden="1" customWidth="1"/>
    <col min="1540" max="1540" width="9.88671875" style="88" hidden="1" customWidth="1"/>
    <col min="1541" max="1541" width="11.33203125" style="88" hidden="1" customWidth="1"/>
    <col min="1542" max="1542" width="11" style="88" hidden="1" customWidth="1"/>
    <col min="1543" max="1543" width="12" style="88" hidden="1" customWidth="1"/>
    <col min="1544" max="1545" width="11.33203125" style="88" hidden="1" customWidth="1"/>
    <col min="1546" max="1546" width="12.44140625" style="88" hidden="1" customWidth="1"/>
    <col min="1547" max="1549" width="11.33203125" style="88" hidden="1" customWidth="1"/>
    <col min="1550" max="1550" width="11" style="88" hidden="1" customWidth="1"/>
    <col min="1551" max="1555" width="11.44140625" style="88" hidden="1" customWidth="1"/>
    <col min="1556" max="1792" width="11.44140625" style="88" hidden="1"/>
    <col min="1793" max="1793" width="11.6640625" style="88" hidden="1" customWidth="1"/>
    <col min="1794" max="1794" width="118.44140625" style="88" hidden="1" customWidth="1"/>
    <col min="1795" max="1795" width="11.6640625" style="88" hidden="1" customWidth="1"/>
    <col min="1796" max="1796" width="9.88671875" style="88" hidden="1" customWidth="1"/>
    <col min="1797" max="1797" width="11.33203125" style="88" hidden="1" customWidth="1"/>
    <col min="1798" max="1798" width="11" style="88" hidden="1" customWidth="1"/>
    <col min="1799" max="1799" width="12" style="88" hidden="1" customWidth="1"/>
    <col min="1800" max="1801" width="11.33203125" style="88" hidden="1" customWidth="1"/>
    <col min="1802" max="1802" width="12.44140625" style="88" hidden="1" customWidth="1"/>
    <col min="1803" max="1805" width="11.33203125" style="88" hidden="1" customWidth="1"/>
    <col min="1806" max="1806" width="11" style="88" hidden="1" customWidth="1"/>
    <col min="1807" max="1811" width="11.44140625" style="88" hidden="1" customWidth="1"/>
    <col min="1812" max="2048" width="11.44140625" style="88" hidden="1"/>
    <col min="2049" max="2049" width="11.6640625" style="88" hidden="1" customWidth="1"/>
    <col min="2050" max="2050" width="118.44140625" style="88" hidden="1" customWidth="1"/>
    <col min="2051" max="2051" width="11.6640625" style="88" hidden="1" customWidth="1"/>
    <col min="2052" max="2052" width="9.88671875" style="88" hidden="1" customWidth="1"/>
    <col min="2053" max="2053" width="11.33203125" style="88" hidden="1" customWidth="1"/>
    <col min="2054" max="2054" width="11" style="88" hidden="1" customWidth="1"/>
    <col min="2055" max="2055" width="12" style="88" hidden="1" customWidth="1"/>
    <col min="2056" max="2057" width="11.33203125" style="88" hidden="1" customWidth="1"/>
    <col min="2058" max="2058" width="12.44140625" style="88" hidden="1" customWidth="1"/>
    <col min="2059" max="2061" width="11.33203125" style="88" hidden="1" customWidth="1"/>
    <col min="2062" max="2062" width="11" style="88" hidden="1" customWidth="1"/>
    <col min="2063" max="2067" width="11.44140625" style="88" hidden="1" customWidth="1"/>
    <col min="2068" max="2304" width="11.44140625" style="88" hidden="1"/>
    <col min="2305" max="2305" width="11.6640625" style="88" hidden="1" customWidth="1"/>
    <col min="2306" max="2306" width="118.44140625" style="88" hidden="1" customWidth="1"/>
    <col min="2307" max="2307" width="11.6640625" style="88" hidden="1" customWidth="1"/>
    <col min="2308" max="2308" width="9.88671875" style="88" hidden="1" customWidth="1"/>
    <col min="2309" max="2309" width="11.33203125" style="88" hidden="1" customWidth="1"/>
    <col min="2310" max="2310" width="11" style="88" hidden="1" customWidth="1"/>
    <col min="2311" max="2311" width="12" style="88" hidden="1" customWidth="1"/>
    <col min="2312" max="2313" width="11.33203125" style="88" hidden="1" customWidth="1"/>
    <col min="2314" max="2314" width="12.44140625" style="88" hidden="1" customWidth="1"/>
    <col min="2315" max="2317" width="11.33203125" style="88" hidden="1" customWidth="1"/>
    <col min="2318" max="2318" width="11" style="88" hidden="1" customWidth="1"/>
    <col min="2319" max="2323" width="11.44140625" style="88" hidden="1" customWidth="1"/>
    <col min="2324" max="2560" width="11.44140625" style="88" hidden="1"/>
    <col min="2561" max="2561" width="11.6640625" style="88" hidden="1" customWidth="1"/>
    <col min="2562" max="2562" width="118.44140625" style="88" hidden="1" customWidth="1"/>
    <col min="2563" max="2563" width="11.6640625" style="88" hidden="1" customWidth="1"/>
    <col min="2564" max="2564" width="9.88671875" style="88" hidden="1" customWidth="1"/>
    <col min="2565" max="2565" width="11.33203125" style="88" hidden="1" customWidth="1"/>
    <col min="2566" max="2566" width="11" style="88" hidden="1" customWidth="1"/>
    <col min="2567" max="2567" width="12" style="88" hidden="1" customWidth="1"/>
    <col min="2568" max="2569" width="11.33203125" style="88" hidden="1" customWidth="1"/>
    <col min="2570" max="2570" width="12.44140625" style="88" hidden="1" customWidth="1"/>
    <col min="2571" max="2573" width="11.33203125" style="88" hidden="1" customWidth="1"/>
    <col min="2574" max="2574" width="11" style="88" hidden="1" customWidth="1"/>
    <col min="2575" max="2579" width="11.44140625" style="88" hidden="1" customWidth="1"/>
    <col min="2580" max="2816" width="11.44140625" style="88" hidden="1"/>
    <col min="2817" max="2817" width="11.6640625" style="88" hidden="1" customWidth="1"/>
    <col min="2818" max="2818" width="118.44140625" style="88" hidden="1" customWidth="1"/>
    <col min="2819" max="2819" width="11.6640625" style="88" hidden="1" customWidth="1"/>
    <col min="2820" max="2820" width="9.88671875" style="88" hidden="1" customWidth="1"/>
    <col min="2821" max="2821" width="11.33203125" style="88" hidden="1" customWidth="1"/>
    <col min="2822" max="2822" width="11" style="88" hidden="1" customWidth="1"/>
    <col min="2823" max="2823" width="12" style="88" hidden="1" customWidth="1"/>
    <col min="2824" max="2825" width="11.33203125" style="88" hidden="1" customWidth="1"/>
    <col min="2826" max="2826" width="12.44140625" style="88" hidden="1" customWidth="1"/>
    <col min="2827" max="2829" width="11.33203125" style="88" hidden="1" customWidth="1"/>
    <col min="2830" max="2830" width="11" style="88" hidden="1" customWidth="1"/>
    <col min="2831" max="2835" width="11.44140625" style="88" hidden="1" customWidth="1"/>
    <col min="2836" max="3072" width="11.44140625" style="88" hidden="1"/>
    <col min="3073" max="3073" width="11.6640625" style="88" hidden="1" customWidth="1"/>
    <col min="3074" max="3074" width="118.44140625" style="88" hidden="1" customWidth="1"/>
    <col min="3075" max="3075" width="11.6640625" style="88" hidden="1" customWidth="1"/>
    <col min="3076" max="3076" width="9.88671875" style="88" hidden="1" customWidth="1"/>
    <col min="3077" max="3077" width="11.33203125" style="88" hidden="1" customWidth="1"/>
    <col min="3078" max="3078" width="11" style="88" hidden="1" customWidth="1"/>
    <col min="3079" max="3079" width="12" style="88" hidden="1" customWidth="1"/>
    <col min="3080" max="3081" width="11.33203125" style="88" hidden="1" customWidth="1"/>
    <col min="3082" max="3082" width="12.44140625" style="88" hidden="1" customWidth="1"/>
    <col min="3083" max="3085" width="11.33203125" style="88" hidden="1" customWidth="1"/>
    <col min="3086" max="3086" width="11" style="88" hidden="1" customWidth="1"/>
    <col min="3087" max="3091" width="11.44140625" style="88" hidden="1" customWidth="1"/>
    <col min="3092" max="3328" width="11.44140625" style="88" hidden="1"/>
    <col min="3329" max="3329" width="11.6640625" style="88" hidden="1" customWidth="1"/>
    <col min="3330" max="3330" width="118.44140625" style="88" hidden="1" customWidth="1"/>
    <col min="3331" max="3331" width="11.6640625" style="88" hidden="1" customWidth="1"/>
    <col min="3332" max="3332" width="9.88671875" style="88" hidden="1" customWidth="1"/>
    <col min="3333" max="3333" width="11.33203125" style="88" hidden="1" customWidth="1"/>
    <col min="3334" max="3334" width="11" style="88" hidden="1" customWidth="1"/>
    <col min="3335" max="3335" width="12" style="88" hidden="1" customWidth="1"/>
    <col min="3336" max="3337" width="11.33203125" style="88" hidden="1" customWidth="1"/>
    <col min="3338" max="3338" width="12.44140625" style="88" hidden="1" customWidth="1"/>
    <col min="3339" max="3341" width="11.33203125" style="88" hidden="1" customWidth="1"/>
    <col min="3342" max="3342" width="11" style="88" hidden="1" customWidth="1"/>
    <col min="3343" max="3347" width="11.44140625" style="88" hidden="1" customWidth="1"/>
    <col min="3348" max="3584" width="11.44140625" style="88" hidden="1"/>
    <col min="3585" max="3585" width="11.6640625" style="88" hidden="1" customWidth="1"/>
    <col min="3586" max="3586" width="118.44140625" style="88" hidden="1" customWidth="1"/>
    <col min="3587" max="3587" width="11.6640625" style="88" hidden="1" customWidth="1"/>
    <col min="3588" max="3588" width="9.88671875" style="88" hidden="1" customWidth="1"/>
    <col min="3589" max="3589" width="11.33203125" style="88" hidden="1" customWidth="1"/>
    <col min="3590" max="3590" width="11" style="88" hidden="1" customWidth="1"/>
    <col min="3591" max="3591" width="12" style="88" hidden="1" customWidth="1"/>
    <col min="3592" max="3593" width="11.33203125" style="88" hidden="1" customWidth="1"/>
    <col min="3594" max="3594" width="12.44140625" style="88" hidden="1" customWidth="1"/>
    <col min="3595" max="3597" width="11.33203125" style="88" hidden="1" customWidth="1"/>
    <col min="3598" max="3598" width="11" style="88" hidden="1" customWidth="1"/>
    <col min="3599" max="3603" width="11.44140625" style="88" hidden="1" customWidth="1"/>
    <col min="3604" max="3840" width="11.44140625" style="88" hidden="1"/>
    <col min="3841" max="3841" width="11.6640625" style="88" hidden="1" customWidth="1"/>
    <col min="3842" max="3842" width="118.44140625" style="88" hidden="1" customWidth="1"/>
    <col min="3843" max="3843" width="11.6640625" style="88" hidden="1" customWidth="1"/>
    <col min="3844" max="3844" width="9.88671875" style="88" hidden="1" customWidth="1"/>
    <col min="3845" max="3845" width="11.33203125" style="88" hidden="1" customWidth="1"/>
    <col min="3846" max="3846" width="11" style="88" hidden="1" customWidth="1"/>
    <col min="3847" max="3847" width="12" style="88" hidden="1" customWidth="1"/>
    <col min="3848" max="3849" width="11.33203125" style="88" hidden="1" customWidth="1"/>
    <col min="3850" max="3850" width="12.44140625" style="88" hidden="1" customWidth="1"/>
    <col min="3851" max="3853" width="11.33203125" style="88" hidden="1" customWidth="1"/>
    <col min="3854" max="3854" width="11" style="88" hidden="1" customWidth="1"/>
    <col min="3855" max="3859" width="11.44140625" style="88" hidden="1" customWidth="1"/>
    <col min="3860" max="4096" width="11.44140625" style="88" hidden="1"/>
    <col min="4097" max="4097" width="11.6640625" style="88" hidden="1" customWidth="1"/>
    <col min="4098" max="4098" width="118.44140625" style="88" hidden="1" customWidth="1"/>
    <col min="4099" max="4099" width="11.6640625" style="88" hidden="1" customWidth="1"/>
    <col min="4100" max="4100" width="9.88671875" style="88" hidden="1" customWidth="1"/>
    <col min="4101" max="4101" width="11.33203125" style="88" hidden="1" customWidth="1"/>
    <col min="4102" max="4102" width="11" style="88" hidden="1" customWidth="1"/>
    <col min="4103" max="4103" width="12" style="88" hidden="1" customWidth="1"/>
    <col min="4104" max="4105" width="11.33203125" style="88" hidden="1" customWidth="1"/>
    <col min="4106" max="4106" width="12.44140625" style="88" hidden="1" customWidth="1"/>
    <col min="4107" max="4109" width="11.33203125" style="88" hidden="1" customWidth="1"/>
    <col min="4110" max="4110" width="11" style="88" hidden="1" customWidth="1"/>
    <col min="4111" max="4115" width="11.44140625" style="88" hidden="1" customWidth="1"/>
    <col min="4116" max="4352" width="11.44140625" style="88" hidden="1"/>
    <col min="4353" max="4353" width="11.6640625" style="88" hidden="1" customWidth="1"/>
    <col min="4354" max="4354" width="118.44140625" style="88" hidden="1" customWidth="1"/>
    <col min="4355" max="4355" width="11.6640625" style="88" hidden="1" customWidth="1"/>
    <col min="4356" max="4356" width="9.88671875" style="88" hidden="1" customWidth="1"/>
    <col min="4357" max="4357" width="11.33203125" style="88" hidden="1" customWidth="1"/>
    <col min="4358" max="4358" width="11" style="88" hidden="1" customWidth="1"/>
    <col min="4359" max="4359" width="12" style="88" hidden="1" customWidth="1"/>
    <col min="4360" max="4361" width="11.33203125" style="88" hidden="1" customWidth="1"/>
    <col min="4362" max="4362" width="12.44140625" style="88" hidden="1" customWidth="1"/>
    <col min="4363" max="4365" width="11.33203125" style="88" hidden="1" customWidth="1"/>
    <col min="4366" max="4366" width="11" style="88" hidden="1" customWidth="1"/>
    <col min="4367" max="4371" width="11.44140625" style="88" hidden="1" customWidth="1"/>
    <col min="4372" max="4608" width="11.44140625" style="88" hidden="1"/>
    <col min="4609" max="4609" width="11.6640625" style="88" hidden="1" customWidth="1"/>
    <col min="4610" max="4610" width="118.44140625" style="88" hidden="1" customWidth="1"/>
    <col min="4611" max="4611" width="11.6640625" style="88" hidden="1" customWidth="1"/>
    <col min="4612" max="4612" width="9.88671875" style="88" hidden="1" customWidth="1"/>
    <col min="4613" max="4613" width="11.33203125" style="88" hidden="1" customWidth="1"/>
    <col min="4614" max="4614" width="11" style="88" hidden="1" customWidth="1"/>
    <col min="4615" max="4615" width="12" style="88" hidden="1" customWidth="1"/>
    <col min="4616" max="4617" width="11.33203125" style="88" hidden="1" customWidth="1"/>
    <col min="4618" max="4618" width="12.44140625" style="88" hidden="1" customWidth="1"/>
    <col min="4619" max="4621" width="11.33203125" style="88" hidden="1" customWidth="1"/>
    <col min="4622" max="4622" width="11" style="88" hidden="1" customWidth="1"/>
    <col min="4623" max="4627" width="11.44140625" style="88" hidden="1" customWidth="1"/>
    <col min="4628" max="4864" width="11.44140625" style="88" hidden="1"/>
    <col min="4865" max="4865" width="11.6640625" style="88" hidden="1" customWidth="1"/>
    <col min="4866" max="4866" width="118.44140625" style="88" hidden="1" customWidth="1"/>
    <col min="4867" max="4867" width="11.6640625" style="88" hidden="1" customWidth="1"/>
    <col min="4868" max="4868" width="9.88671875" style="88" hidden="1" customWidth="1"/>
    <col min="4869" max="4869" width="11.33203125" style="88" hidden="1" customWidth="1"/>
    <col min="4870" max="4870" width="11" style="88" hidden="1" customWidth="1"/>
    <col min="4871" max="4871" width="12" style="88" hidden="1" customWidth="1"/>
    <col min="4872" max="4873" width="11.33203125" style="88" hidden="1" customWidth="1"/>
    <col min="4874" max="4874" width="12.44140625" style="88" hidden="1" customWidth="1"/>
    <col min="4875" max="4877" width="11.33203125" style="88" hidden="1" customWidth="1"/>
    <col min="4878" max="4878" width="11" style="88" hidden="1" customWidth="1"/>
    <col min="4879" max="4883" width="11.44140625" style="88" hidden="1" customWidth="1"/>
    <col min="4884" max="5120" width="11.44140625" style="88" hidden="1"/>
    <col min="5121" max="5121" width="11.6640625" style="88" hidden="1" customWidth="1"/>
    <col min="5122" max="5122" width="118.44140625" style="88" hidden="1" customWidth="1"/>
    <col min="5123" max="5123" width="11.6640625" style="88" hidden="1" customWidth="1"/>
    <col min="5124" max="5124" width="9.88671875" style="88" hidden="1" customWidth="1"/>
    <col min="5125" max="5125" width="11.33203125" style="88" hidden="1" customWidth="1"/>
    <col min="5126" max="5126" width="11" style="88" hidden="1" customWidth="1"/>
    <col min="5127" max="5127" width="12" style="88" hidden="1" customWidth="1"/>
    <col min="5128" max="5129" width="11.33203125" style="88" hidden="1" customWidth="1"/>
    <col min="5130" max="5130" width="12.44140625" style="88" hidden="1" customWidth="1"/>
    <col min="5131" max="5133" width="11.33203125" style="88" hidden="1" customWidth="1"/>
    <col min="5134" max="5134" width="11" style="88" hidden="1" customWidth="1"/>
    <col min="5135" max="5139" width="11.44140625" style="88" hidden="1" customWidth="1"/>
    <col min="5140" max="5376" width="11.44140625" style="88" hidden="1"/>
    <col min="5377" max="5377" width="11.6640625" style="88" hidden="1" customWidth="1"/>
    <col min="5378" max="5378" width="118.44140625" style="88" hidden="1" customWidth="1"/>
    <col min="5379" max="5379" width="11.6640625" style="88" hidden="1" customWidth="1"/>
    <col min="5380" max="5380" width="9.88671875" style="88" hidden="1" customWidth="1"/>
    <col min="5381" max="5381" width="11.33203125" style="88" hidden="1" customWidth="1"/>
    <col min="5382" max="5382" width="11" style="88" hidden="1" customWidth="1"/>
    <col min="5383" max="5383" width="12" style="88" hidden="1" customWidth="1"/>
    <col min="5384" max="5385" width="11.33203125" style="88" hidden="1" customWidth="1"/>
    <col min="5386" max="5386" width="12.44140625" style="88" hidden="1" customWidth="1"/>
    <col min="5387" max="5389" width="11.33203125" style="88" hidden="1" customWidth="1"/>
    <col min="5390" max="5390" width="11" style="88" hidden="1" customWidth="1"/>
    <col min="5391" max="5395" width="11.44140625" style="88" hidden="1" customWidth="1"/>
    <col min="5396" max="5632" width="11.44140625" style="88" hidden="1"/>
    <col min="5633" max="5633" width="11.6640625" style="88" hidden="1" customWidth="1"/>
    <col min="5634" max="5634" width="118.44140625" style="88" hidden="1" customWidth="1"/>
    <col min="5635" max="5635" width="11.6640625" style="88" hidden="1" customWidth="1"/>
    <col min="5636" max="5636" width="9.88671875" style="88" hidden="1" customWidth="1"/>
    <col min="5637" max="5637" width="11.33203125" style="88" hidden="1" customWidth="1"/>
    <col min="5638" max="5638" width="11" style="88" hidden="1" customWidth="1"/>
    <col min="5639" max="5639" width="12" style="88" hidden="1" customWidth="1"/>
    <col min="5640" max="5641" width="11.33203125" style="88" hidden="1" customWidth="1"/>
    <col min="5642" max="5642" width="12.44140625" style="88" hidden="1" customWidth="1"/>
    <col min="5643" max="5645" width="11.33203125" style="88" hidden="1" customWidth="1"/>
    <col min="5646" max="5646" width="11" style="88" hidden="1" customWidth="1"/>
    <col min="5647" max="5651" width="11.44140625" style="88" hidden="1" customWidth="1"/>
    <col min="5652" max="5888" width="11.44140625" style="88" hidden="1"/>
    <col min="5889" max="5889" width="11.6640625" style="88" hidden="1" customWidth="1"/>
    <col min="5890" max="5890" width="118.44140625" style="88" hidden="1" customWidth="1"/>
    <col min="5891" max="5891" width="11.6640625" style="88" hidden="1" customWidth="1"/>
    <col min="5892" max="5892" width="9.88671875" style="88" hidden="1" customWidth="1"/>
    <col min="5893" max="5893" width="11.33203125" style="88" hidden="1" customWidth="1"/>
    <col min="5894" max="5894" width="11" style="88" hidden="1" customWidth="1"/>
    <col min="5895" max="5895" width="12" style="88" hidden="1" customWidth="1"/>
    <col min="5896" max="5897" width="11.33203125" style="88" hidden="1" customWidth="1"/>
    <col min="5898" max="5898" width="12.44140625" style="88" hidden="1" customWidth="1"/>
    <col min="5899" max="5901" width="11.33203125" style="88" hidden="1" customWidth="1"/>
    <col min="5902" max="5902" width="11" style="88" hidden="1" customWidth="1"/>
    <col min="5903" max="5907" width="11.44140625" style="88" hidden="1" customWidth="1"/>
    <col min="5908" max="6144" width="11.44140625" style="88" hidden="1"/>
    <col min="6145" max="6145" width="11.6640625" style="88" hidden="1" customWidth="1"/>
    <col min="6146" max="6146" width="118.44140625" style="88" hidden="1" customWidth="1"/>
    <col min="6147" max="6147" width="11.6640625" style="88" hidden="1" customWidth="1"/>
    <col min="6148" max="6148" width="9.88671875" style="88" hidden="1" customWidth="1"/>
    <col min="6149" max="6149" width="11.33203125" style="88" hidden="1" customWidth="1"/>
    <col min="6150" max="6150" width="11" style="88" hidden="1" customWidth="1"/>
    <col min="6151" max="6151" width="12" style="88" hidden="1" customWidth="1"/>
    <col min="6152" max="6153" width="11.33203125" style="88" hidden="1" customWidth="1"/>
    <col min="6154" max="6154" width="12.44140625" style="88" hidden="1" customWidth="1"/>
    <col min="6155" max="6157" width="11.33203125" style="88" hidden="1" customWidth="1"/>
    <col min="6158" max="6158" width="11" style="88" hidden="1" customWidth="1"/>
    <col min="6159" max="6163" width="11.44140625" style="88" hidden="1" customWidth="1"/>
    <col min="6164" max="6400" width="11.44140625" style="88" hidden="1"/>
    <col min="6401" max="6401" width="11.6640625" style="88" hidden="1" customWidth="1"/>
    <col min="6402" max="6402" width="118.44140625" style="88" hidden="1" customWidth="1"/>
    <col min="6403" max="6403" width="11.6640625" style="88" hidden="1" customWidth="1"/>
    <col min="6404" max="6404" width="9.88671875" style="88" hidden="1" customWidth="1"/>
    <col min="6405" max="6405" width="11.33203125" style="88" hidden="1" customWidth="1"/>
    <col min="6406" max="6406" width="11" style="88" hidden="1" customWidth="1"/>
    <col min="6407" max="6407" width="12" style="88" hidden="1" customWidth="1"/>
    <col min="6408" max="6409" width="11.33203125" style="88" hidden="1" customWidth="1"/>
    <col min="6410" max="6410" width="12.44140625" style="88" hidden="1" customWidth="1"/>
    <col min="6411" max="6413" width="11.33203125" style="88" hidden="1" customWidth="1"/>
    <col min="6414" max="6414" width="11" style="88" hidden="1" customWidth="1"/>
    <col min="6415" max="6419" width="11.44140625" style="88" hidden="1" customWidth="1"/>
    <col min="6420" max="6656" width="11.44140625" style="88" hidden="1"/>
    <col min="6657" max="6657" width="11.6640625" style="88" hidden="1" customWidth="1"/>
    <col min="6658" max="6658" width="118.44140625" style="88" hidden="1" customWidth="1"/>
    <col min="6659" max="6659" width="11.6640625" style="88" hidden="1" customWidth="1"/>
    <col min="6660" max="6660" width="9.88671875" style="88" hidden="1" customWidth="1"/>
    <col min="6661" max="6661" width="11.33203125" style="88" hidden="1" customWidth="1"/>
    <col min="6662" max="6662" width="11" style="88" hidden="1" customWidth="1"/>
    <col min="6663" max="6663" width="12" style="88" hidden="1" customWidth="1"/>
    <col min="6664" max="6665" width="11.33203125" style="88" hidden="1" customWidth="1"/>
    <col min="6666" max="6666" width="12.44140625" style="88" hidden="1" customWidth="1"/>
    <col min="6667" max="6669" width="11.33203125" style="88" hidden="1" customWidth="1"/>
    <col min="6670" max="6670" width="11" style="88" hidden="1" customWidth="1"/>
    <col min="6671" max="6675" width="11.44140625" style="88" hidden="1" customWidth="1"/>
    <col min="6676" max="6912" width="11.44140625" style="88" hidden="1"/>
    <col min="6913" max="6913" width="11.6640625" style="88" hidden="1" customWidth="1"/>
    <col min="6914" max="6914" width="118.44140625" style="88" hidden="1" customWidth="1"/>
    <col min="6915" max="6915" width="11.6640625" style="88" hidden="1" customWidth="1"/>
    <col min="6916" max="6916" width="9.88671875" style="88" hidden="1" customWidth="1"/>
    <col min="6917" max="6917" width="11.33203125" style="88" hidden="1" customWidth="1"/>
    <col min="6918" max="6918" width="11" style="88" hidden="1" customWidth="1"/>
    <col min="6919" max="6919" width="12" style="88" hidden="1" customWidth="1"/>
    <col min="6920" max="6921" width="11.33203125" style="88" hidden="1" customWidth="1"/>
    <col min="6922" max="6922" width="12.44140625" style="88" hidden="1" customWidth="1"/>
    <col min="6923" max="6925" width="11.33203125" style="88" hidden="1" customWidth="1"/>
    <col min="6926" max="6926" width="11" style="88" hidden="1" customWidth="1"/>
    <col min="6927" max="6931" width="11.44140625" style="88" hidden="1" customWidth="1"/>
    <col min="6932" max="7168" width="11.44140625" style="88" hidden="1"/>
    <col min="7169" max="7169" width="11.6640625" style="88" hidden="1" customWidth="1"/>
    <col min="7170" max="7170" width="118.44140625" style="88" hidden="1" customWidth="1"/>
    <col min="7171" max="7171" width="11.6640625" style="88" hidden="1" customWidth="1"/>
    <col min="7172" max="7172" width="9.88671875" style="88" hidden="1" customWidth="1"/>
    <col min="7173" max="7173" width="11.33203125" style="88" hidden="1" customWidth="1"/>
    <col min="7174" max="7174" width="11" style="88" hidden="1" customWidth="1"/>
    <col min="7175" max="7175" width="12" style="88" hidden="1" customWidth="1"/>
    <col min="7176" max="7177" width="11.33203125" style="88" hidden="1" customWidth="1"/>
    <col min="7178" max="7178" width="12.44140625" style="88" hidden="1" customWidth="1"/>
    <col min="7179" max="7181" width="11.33203125" style="88" hidden="1" customWidth="1"/>
    <col min="7182" max="7182" width="11" style="88" hidden="1" customWidth="1"/>
    <col min="7183" max="7187" width="11.44140625" style="88" hidden="1" customWidth="1"/>
    <col min="7188" max="7424" width="11.44140625" style="88" hidden="1"/>
    <col min="7425" max="7425" width="11.6640625" style="88" hidden="1" customWidth="1"/>
    <col min="7426" max="7426" width="118.44140625" style="88" hidden="1" customWidth="1"/>
    <col min="7427" max="7427" width="11.6640625" style="88" hidden="1" customWidth="1"/>
    <col min="7428" max="7428" width="9.88671875" style="88" hidden="1" customWidth="1"/>
    <col min="7429" max="7429" width="11.33203125" style="88" hidden="1" customWidth="1"/>
    <col min="7430" max="7430" width="11" style="88" hidden="1" customWidth="1"/>
    <col min="7431" max="7431" width="12" style="88" hidden="1" customWidth="1"/>
    <col min="7432" max="7433" width="11.33203125" style="88" hidden="1" customWidth="1"/>
    <col min="7434" max="7434" width="12.44140625" style="88" hidden="1" customWidth="1"/>
    <col min="7435" max="7437" width="11.33203125" style="88" hidden="1" customWidth="1"/>
    <col min="7438" max="7438" width="11" style="88" hidden="1" customWidth="1"/>
    <col min="7439" max="7443" width="11.44140625" style="88" hidden="1" customWidth="1"/>
    <col min="7444" max="7680" width="11.44140625" style="88" hidden="1"/>
    <col min="7681" max="7681" width="11.6640625" style="88" hidden="1" customWidth="1"/>
    <col min="7682" max="7682" width="118.44140625" style="88" hidden="1" customWidth="1"/>
    <col min="7683" max="7683" width="11.6640625" style="88" hidden="1" customWidth="1"/>
    <col min="7684" max="7684" width="9.88671875" style="88" hidden="1" customWidth="1"/>
    <col min="7685" max="7685" width="11.33203125" style="88" hidden="1" customWidth="1"/>
    <col min="7686" max="7686" width="11" style="88" hidden="1" customWidth="1"/>
    <col min="7687" max="7687" width="12" style="88" hidden="1" customWidth="1"/>
    <col min="7688" max="7689" width="11.33203125" style="88" hidden="1" customWidth="1"/>
    <col min="7690" max="7690" width="12.44140625" style="88" hidden="1" customWidth="1"/>
    <col min="7691" max="7693" width="11.33203125" style="88" hidden="1" customWidth="1"/>
    <col min="7694" max="7694" width="11" style="88" hidden="1" customWidth="1"/>
    <col min="7695" max="7699" width="11.44140625" style="88" hidden="1" customWidth="1"/>
    <col min="7700" max="7936" width="11.44140625" style="88" hidden="1"/>
    <col min="7937" max="7937" width="11.6640625" style="88" hidden="1" customWidth="1"/>
    <col min="7938" max="7938" width="118.44140625" style="88" hidden="1" customWidth="1"/>
    <col min="7939" max="7939" width="11.6640625" style="88" hidden="1" customWidth="1"/>
    <col min="7940" max="7940" width="9.88671875" style="88" hidden="1" customWidth="1"/>
    <col min="7941" max="7941" width="11.33203125" style="88" hidden="1" customWidth="1"/>
    <col min="7942" max="7942" width="11" style="88" hidden="1" customWidth="1"/>
    <col min="7943" max="7943" width="12" style="88" hidden="1" customWidth="1"/>
    <col min="7944" max="7945" width="11.33203125" style="88" hidden="1" customWidth="1"/>
    <col min="7946" max="7946" width="12.44140625" style="88" hidden="1" customWidth="1"/>
    <col min="7947" max="7949" width="11.33203125" style="88" hidden="1" customWidth="1"/>
    <col min="7950" max="7950" width="11" style="88" hidden="1" customWidth="1"/>
    <col min="7951" max="7955" width="11.44140625" style="88" hidden="1" customWidth="1"/>
    <col min="7956" max="8192" width="11.44140625" style="88" hidden="1"/>
    <col min="8193" max="8193" width="11.6640625" style="88" hidden="1" customWidth="1"/>
    <col min="8194" max="8194" width="118.44140625" style="88" hidden="1" customWidth="1"/>
    <col min="8195" max="8195" width="11.6640625" style="88" hidden="1" customWidth="1"/>
    <col min="8196" max="8196" width="9.88671875" style="88" hidden="1" customWidth="1"/>
    <col min="8197" max="8197" width="11.33203125" style="88" hidden="1" customWidth="1"/>
    <col min="8198" max="8198" width="11" style="88" hidden="1" customWidth="1"/>
    <col min="8199" max="8199" width="12" style="88" hidden="1" customWidth="1"/>
    <col min="8200" max="8201" width="11.33203125" style="88" hidden="1" customWidth="1"/>
    <col min="8202" max="8202" width="12.44140625" style="88" hidden="1" customWidth="1"/>
    <col min="8203" max="8205" width="11.33203125" style="88" hidden="1" customWidth="1"/>
    <col min="8206" max="8206" width="11" style="88" hidden="1" customWidth="1"/>
    <col min="8207" max="8211" width="11.44140625" style="88" hidden="1" customWidth="1"/>
    <col min="8212" max="8448" width="11.44140625" style="88" hidden="1"/>
    <col min="8449" max="8449" width="11.6640625" style="88" hidden="1" customWidth="1"/>
    <col min="8450" max="8450" width="118.44140625" style="88" hidden="1" customWidth="1"/>
    <col min="8451" max="8451" width="11.6640625" style="88" hidden="1" customWidth="1"/>
    <col min="8452" max="8452" width="9.88671875" style="88" hidden="1" customWidth="1"/>
    <col min="8453" max="8453" width="11.33203125" style="88" hidden="1" customWidth="1"/>
    <col min="8454" max="8454" width="11" style="88" hidden="1" customWidth="1"/>
    <col min="8455" max="8455" width="12" style="88" hidden="1" customWidth="1"/>
    <col min="8456" max="8457" width="11.33203125" style="88" hidden="1" customWidth="1"/>
    <col min="8458" max="8458" width="12.44140625" style="88" hidden="1" customWidth="1"/>
    <col min="8459" max="8461" width="11.33203125" style="88" hidden="1" customWidth="1"/>
    <col min="8462" max="8462" width="11" style="88" hidden="1" customWidth="1"/>
    <col min="8463" max="8467" width="11.44140625" style="88" hidden="1" customWidth="1"/>
    <col min="8468" max="8704" width="11.44140625" style="88" hidden="1"/>
    <col min="8705" max="8705" width="11.6640625" style="88" hidden="1" customWidth="1"/>
    <col min="8706" max="8706" width="118.44140625" style="88" hidden="1" customWidth="1"/>
    <col min="8707" max="8707" width="11.6640625" style="88" hidden="1" customWidth="1"/>
    <col min="8708" max="8708" width="9.88671875" style="88" hidden="1" customWidth="1"/>
    <col min="8709" max="8709" width="11.33203125" style="88" hidden="1" customWidth="1"/>
    <col min="8710" max="8710" width="11" style="88" hidden="1" customWidth="1"/>
    <col min="8711" max="8711" width="12" style="88" hidden="1" customWidth="1"/>
    <col min="8712" max="8713" width="11.33203125" style="88" hidden="1" customWidth="1"/>
    <col min="8714" max="8714" width="12.44140625" style="88" hidden="1" customWidth="1"/>
    <col min="8715" max="8717" width="11.33203125" style="88" hidden="1" customWidth="1"/>
    <col min="8718" max="8718" width="11" style="88" hidden="1" customWidth="1"/>
    <col min="8719" max="8723" width="11.44140625" style="88" hidden="1" customWidth="1"/>
    <col min="8724" max="8960" width="11.44140625" style="88" hidden="1"/>
    <col min="8961" max="8961" width="11.6640625" style="88" hidden="1" customWidth="1"/>
    <col min="8962" max="8962" width="118.44140625" style="88" hidden="1" customWidth="1"/>
    <col min="8963" max="8963" width="11.6640625" style="88" hidden="1" customWidth="1"/>
    <col min="8964" max="8964" width="9.88671875" style="88" hidden="1" customWidth="1"/>
    <col min="8965" max="8965" width="11.33203125" style="88" hidden="1" customWidth="1"/>
    <col min="8966" max="8966" width="11" style="88" hidden="1" customWidth="1"/>
    <col min="8967" max="8967" width="12" style="88" hidden="1" customWidth="1"/>
    <col min="8968" max="8969" width="11.33203125" style="88" hidden="1" customWidth="1"/>
    <col min="8970" max="8970" width="12.44140625" style="88" hidden="1" customWidth="1"/>
    <col min="8971" max="8973" width="11.33203125" style="88" hidden="1" customWidth="1"/>
    <col min="8974" max="8974" width="11" style="88" hidden="1" customWidth="1"/>
    <col min="8975" max="8979" width="11.44140625" style="88" hidden="1" customWidth="1"/>
    <col min="8980" max="9216" width="11.44140625" style="88" hidden="1"/>
    <col min="9217" max="9217" width="11.6640625" style="88" hidden="1" customWidth="1"/>
    <col min="9218" max="9218" width="118.44140625" style="88" hidden="1" customWidth="1"/>
    <col min="9219" max="9219" width="11.6640625" style="88" hidden="1" customWidth="1"/>
    <col min="9220" max="9220" width="9.88671875" style="88" hidden="1" customWidth="1"/>
    <col min="9221" max="9221" width="11.33203125" style="88" hidden="1" customWidth="1"/>
    <col min="9222" max="9222" width="11" style="88" hidden="1" customWidth="1"/>
    <col min="9223" max="9223" width="12" style="88" hidden="1" customWidth="1"/>
    <col min="9224" max="9225" width="11.33203125" style="88" hidden="1" customWidth="1"/>
    <col min="9226" max="9226" width="12.44140625" style="88" hidden="1" customWidth="1"/>
    <col min="9227" max="9229" width="11.33203125" style="88" hidden="1" customWidth="1"/>
    <col min="9230" max="9230" width="11" style="88" hidden="1" customWidth="1"/>
    <col min="9231" max="9235" width="11.44140625" style="88" hidden="1" customWidth="1"/>
    <col min="9236" max="9472" width="11.44140625" style="88" hidden="1"/>
    <col min="9473" max="9473" width="11.6640625" style="88" hidden="1" customWidth="1"/>
    <col min="9474" max="9474" width="118.44140625" style="88" hidden="1" customWidth="1"/>
    <col min="9475" max="9475" width="11.6640625" style="88" hidden="1" customWidth="1"/>
    <col min="9476" max="9476" width="9.88671875" style="88" hidden="1" customWidth="1"/>
    <col min="9477" max="9477" width="11.33203125" style="88" hidden="1" customWidth="1"/>
    <col min="9478" max="9478" width="11" style="88" hidden="1" customWidth="1"/>
    <col min="9479" max="9479" width="12" style="88" hidden="1" customWidth="1"/>
    <col min="9480" max="9481" width="11.33203125" style="88" hidden="1" customWidth="1"/>
    <col min="9482" max="9482" width="12.44140625" style="88" hidden="1" customWidth="1"/>
    <col min="9483" max="9485" width="11.33203125" style="88" hidden="1" customWidth="1"/>
    <col min="9486" max="9486" width="11" style="88" hidden="1" customWidth="1"/>
    <col min="9487" max="9491" width="11.44140625" style="88" hidden="1" customWidth="1"/>
    <col min="9492" max="9728" width="11.44140625" style="88" hidden="1"/>
    <col min="9729" max="9729" width="11.6640625" style="88" hidden="1" customWidth="1"/>
    <col min="9730" max="9730" width="118.44140625" style="88" hidden="1" customWidth="1"/>
    <col min="9731" max="9731" width="11.6640625" style="88" hidden="1" customWidth="1"/>
    <col min="9732" max="9732" width="9.88671875" style="88" hidden="1" customWidth="1"/>
    <col min="9733" max="9733" width="11.33203125" style="88" hidden="1" customWidth="1"/>
    <col min="9734" max="9734" width="11" style="88" hidden="1" customWidth="1"/>
    <col min="9735" max="9735" width="12" style="88" hidden="1" customWidth="1"/>
    <col min="9736" max="9737" width="11.33203125" style="88" hidden="1" customWidth="1"/>
    <col min="9738" max="9738" width="12.44140625" style="88" hidden="1" customWidth="1"/>
    <col min="9739" max="9741" width="11.33203125" style="88" hidden="1" customWidth="1"/>
    <col min="9742" max="9742" width="11" style="88" hidden="1" customWidth="1"/>
    <col min="9743" max="9747" width="11.44140625" style="88" hidden="1" customWidth="1"/>
    <col min="9748" max="9984" width="11.44140625" style="88" hidden="1"/>
    <col min="9985" max="9985" width="11.6640625" style="88" hidden="1" customWidth="1"/>
    <col min="9986" max="9986" width="118.44140625" style="88" hidden="1" customWidth="1"/>
    <col min="9987" max="9987" width="11.6640625" style="88" hidden="1" customWidth="1"/>
    <col min="9988" max="9988" width="9.88671875" style="88" hidden="1" customWidth="1"/>
    <col min="9989" max="9989" width="11.33203125" style="88" hidden="1" customWidth="1"/>
    <col min="9990" max="9990" width="11" style="88" hidden="1" customWidth="1"/>
    <col min="9991" max="9991" width="12" style="88" hidden="1" customWidth="1"/>
    <col min="9992" max="9993" width="11.33203125" style="88" hidden="1" customWidth="1"/>
    <col min="9994" max="9994" width="12.44140625" style="88" hidden="1" customWidth="1"/>
    <col min="9995" max="9997" width="11.33203125" style="88" hidden="1" customWidth="1"/>
    <col min="9998" max="9998" width="11" style="88" hidden="1" customWidth="1"/>
    <col min="9999" max="10003" width="11.44140625" style="88" hidden="1" customWidth="1"/>
    <col min="10004" max="10240" width="11.44140625" style="88" hidden="1"/>
    <col min="10241" max="10241" width="11.6640625" style="88" hidden="1" customWidth="1"/>
    <col min="10242" max="10242" width="118.44140625" style="88" hidden="1" customWidth="1"/>
    <col min="10243" max="10243" width="11.6640625" style="88" hidden="1" customWidth="1"/>
    <col min="10244" max="10244" width="9.88671875" style="88" hidden="1" customWidth="1"/>
    <col min="10245" max="10245" width="11.33203125" style="88" hidden="1" customWidth="1"/>
    <col min="10246" max="10246" width="11" style="88" hidden="1" customWidth="1"/>
    <col min="10247" max="10247" width="12" style="88" hidden="1" customWidth="1"/>
    <col min="10248" max="10249" width="11.33203125" style="88" hidden="1" customWidth="1"/>
    <col min="10250" max="10250" width="12.44140625" style="88" hidden="1" customWidth="1"/>
    <col min="10251" max="10253" width="11.33203125" style="88" hidden="1" customWidth="1"/>
    <col min="10254" max="10254" width="11" style="88" hidden="1" customWidth="1"/>
    <col min="10255" max="10259" width="11.44140625" style="88" hidden="1" customWidth="1"/>
    <col min="10260" max="10496" width="11.44140625" style="88" hidden="1"/>
    <col min="10497" max="10497" width="11.6640625" style="88" hidden="1" customWidth="1"/>
    <col min="10498" max="10498" width="118.44140625" style="88" hidden="1" customWidth="1"/>
    <col min="10499" max="10499" width="11.6640625" style="88" hidden="1" customWidth="1"/>
    <col min="10500" max="10500" width="9.88671875" style="88" hidden="1" customWidth="1"/>
    <col min="10501" max="10501" width="11.33203125" style="88" hidden="1" customWidth="1"/>
    <col min="10502" max="10502" width="11" style="88" hidden="1" customWidth="1"/>
    <col min="10503" max="10503" width="12" style="88" hidden="1" customWidth="1"/>
    <col min="10504" max="10505" width="11.33203125" style="88" hidden="1" customWidth="1"/>
    <col min="10506" max="10506" width="12.44140625" style="88" hidden="1" customWidth="1"/>
    <col min="10507" max="10509" width="11.33203125" style="88" hidden="1" customWidth="1"/>
    <col min="10510" max="10510" width="11" style="88" hidden="1" customWidth="1"/>
    <col min="10511" max="10515" width="11.44140625" style="88" hidden="1" customWidth="1"/>
    <col min="10516" max="10752" width="11.44140625" style="88" hidden="1"/>
    <col min="10753" max="10753" width="11.6640625" style="88" hidden="1" customWidth="1"/>
    <col min="10754" max="10754" width="118.44140625" style="88" hidden="1" customWidth="1"/>
    <col min="10755" max="10755" width="11.6640625" style="88" hidden="1" customWidth="1"/>
    <col min="10756" max="10756" width="9.88671875" style="88" hidden="1" customWidth="1"/>
    <col min="10757" max="10757" width="11.33203125" style="88" hidden="1" customWidth="1"/>
    <col min="10758" max="10758" width="11" style="88" hidden="1" customWidth="1"/>
    <col min="10759" max="10759" width="12" style="88" hidden="1" customWidth="1"/>
    <col min="10760" max="10761" width="11.33203125" style="88" hidden="1" customWidth="1"/>
    <col min="10762" max="10762" width="12.44140625" style="88" hidden="1" customWidth="1"/>
    <col min="10763" max="10765" width="11.33203125" style="88" hidden="1" customWidth="1"/>
    <col min="10766" max="10766" width="11" style="88" hidden="1" customWidth="1"/>
    <col min="10767" max="10771" width="11.44140625" style="88" hidden="1" customWidth="1"/>
    <col min="10772" max="11008" width="11.44140625" style="88" hidden="1"/>
    <col min="11009" max="11009" width="11.6640625" style="88" hidden="1" customWidth="1"/>
    <col min="11010" max="11010" width="118.44140625" style="88" hidden="1" customWidth="1"/>
    <col min="11011" max="11011" width="11.6640625" style="88" hidden="1" customWidth="1"/>
    <col min="11012" max="11012" width="9.88671875" style="88" hidden="1" customWidth="1"/>
    <col min="11013" max="11013" width="11.33203125" style="88" hidden="1" customWidth="1"/>
    <col min="11014" max="11014" width="11" style="88" hidden="1" customWidth="1"/>
    <col min="11015" max="11015" width="12" style="88" hidden="1" customWidth="1"/>
    <col min="11016" max="11017" width="11.33203125" style="88" hidden="1" customWidth="1"/>
    <col min="11018" max="11018" width="12.44140625" style="88" hidden="1" customWidth="1"/>
    <col min="11019" max="11021" width="11.33203125" style="88" hidden="1" customWidth="1"/>
    <col min="11022" max="11022" width="11" style="88" hidden="1" customWidth="1"/>
    <col min="11023" max="11027" width="11.44140625" style="88" hidden="1" customWidth="1"/>
    <col min="11028" max="11264" width="11.44140625" style="88" hidden="1"/>
    <col min="11265" max="11265" width="11.6640625" style="88" hidden="1" customWidth="1"/>
    <col min="11266" max="11266" width="118.44140625" style="88" hidden="1" customWidth="1"/>
    <col min="11267" max="11267" width="11.6640625" style="88" hidden="1" customWidth="1"/>
    <col min="11268" max="11268" width="9.88671875" style="88" hidden="1" customWidth="1"/>
    <col min="11269" max="11269" width="11.33203125" style="88" hidden="1" customWidth="1"/>
    <col min="11270" max="11270" width="11" style="88" hidden="1" customWidth="1"/>
    <col min="11271" max="11271" width="12" style="88" hidden="1" customWidth="1"/>
    <col min="11272" max="11273" width="11.33203125" style="88" hidden="1" customWidth="1"/>
    <col min="11274" max="11274" width="12.44140625" style="88" hidden="1" customWidth="1"/>
    <col min="11275" max="11277" width="11.33203125" style="88" hidden="1" customWidth="1"/>
    <col min="11278" max="11278" width="11" style="88" hidden="1" customWidth="1"/>
    <col min="11279" max="11283" width="11.44140625" style="88" hidden="1" customWidth="1"/>
    <col min="11284" max="11520" width="11.44140625" style="88" hidden="1"/>
    <col min="11521" max="11521" width="11.6640625" style="88" hidden="1" customWidth="1"/>
    <col min="11522" max="11522" width="118.44140625" style="88" hidden="1" customWidth="1"/>
    <col min="11523" max="11523" width="11.6640625" style="88" hidden="1" customWidth="1"/>
    <col min="11524" max="11524" width="9.88671875" style="88" hidden="1" customWidth="1"/>
    <col min="11525" max="11525" width="11.33203125" style="88" hidden="1" customWidth="1"/>
    <col min="11526" max="11526" width="11" style="88" hidden="1" customWidth="1"/>
    <col min="11527" max="11527" width="12" style="88" hidden="1" customWidth="1"/>
    <col min="11528" max="11529" width="11.33203125" style="88" hidden="1" customWidth="1"/>
    <col min="11530" max="11530" width="12.44140625" style="88" hidden="1" customWidth="1"/>
    <col min="11531" max="11533" width="11.33203125" style="88" hidden="1" customWidth="1"/>
    <col min="11534" max="11534" width="11" style="88" hidden="1" customWidth="1"/>
    <col min="11535" max="11539" width="11.44140625" style="88" hidden="1" customWidth="1"/>
    <col min="11540" max="11776" width="11.44140625" style="88" hidden="1"/>
    <col min="11777" max="11777" width="11.6640625" style="88" hidden="1" customWidth="1"/>
    <col min="11778" max="11778" width="118.44140625" style="88" hidden="1" customWidth="1"/>
    <col min="11779" max="11779" width="11.6640625" style="88" hidden="1" customWidth="1"/>
    <col min="11780" max="11780" width="9.88671875" style="88" hidden="1" customWidth="1"/>
    <col min="11781" max="11781" width="11.33203125" style="88" hidden="1" customWidth="1"/>
    <col min="11782" max="11782" width="11" style="88" hidden="1" customWidth="1"/>
    <col min="11783" max="11783" width="12" style="88" hidden="1" customWidth="1"/>
    <col min="11784" max="11785" width="11.33203125" style="88" hidden="1" customWidth="1"/>
    <col min="11786" max="11786" width="12.44140625" style="88" hidden="1" customWidth="1"/>
    <col min="11787" max="11789" width="11.33203125" style="88" hidden="1" customWidth="1"/>
    <col min="11790" max="11790" width="11" style="88" hidden="1" customWidth="1"/>
    <col min="11791" max="11795" width="11.44140625" style="88" hidden="1" customWidth="1"/>
    <col min="11796" max="12032" width="11.44140625" style="88" hidden="1"/>
    <col min="12033" max="12033" width="11.6640625" style="88" hidden="1" customWidth="1"/>
    <col min="12034" max="12034" width="118.44140625" style="88" hidden="1" customWidth="1"/>
    <col min="12035" max="12035" width="11.6640625" style="88" hidden="1" customWidth="1"/>
    <col min="12036" max="12036" width="9.88671875" style="88" hidden="1" customWidth="1"/>
    <col min="12037" max="12037" width="11.33203125" style="88" hidden="1" customWidth="1"/>
    <col min="12038" max="12038" width="11" style="88" hidden="1" customWidth="1"/>
    <col min="12039" max="12039" width="12" style="88" hidden="1" customWidth="1"/>
    <col min="12040" max="12041" width="11.33203125" style="88" hidden="1" customWidth="1"/>
    <col min="12042" max="12042" width="12.44140625" style="88" hidden="1" customWidth="1"/>
    <col min="12043" max="12045" width="11.33203125" style="88" hidden="1" customWidth="1"/>
    <col min="12046" max="12046" width="11" style="88" hidden="1" customWidth="1"/>
    <col min="12047" max="12051" width="11.44140625" style="88" hidden="1" customWidth="1"/>
    <col min="12052" max="12288" width="11.44140625" style="88" hidden="1"/>
    <col min="12289" max="12289" width="11.6640625" style="88" hidden="1" customWidth="1"/>
    <col min="12290" max="12290" width="118.44140625" style="88" hidden="1" customWidth="1"/>
    <col min="12291" max="12291" width="11.6640625" style="88" hidden="1" customWidth="1"/>
    <col min="12292" max="12292" width="9.88671875" style="88" hidden="1" customWidth="1"/>
    <col min="12293" max="12293" width="11.33203125" style="88" hidden="1" customWidth="1"/>
    <col min="12294" max="12294" width="11" style="88" hidden="1" customWidth="1"/>
    <col min="12295" max="12295" width="12" style="88" hidden="1" customWidth="1"/>
    <col min="12296" max="12297" width="11.33203125" style="88" hidden="1" customWidth="1"/>
    <col min="12298" max="12298" width="12.44140625" style="88" hidden="1" customWidth="1"/>
    <col min="12299" max="12301" width="11.33203125" style="88" hidden="1" customWidth="1"/>
    <col min="12302" max="12302" width="11" style="88" hidden="1" customWidth="1"/>
    <col min="12303" max="12307" width="11.44140625" style="88" hidden="1" customWidth="1"/>
    <col min="12308" max="12544" width="11.44140625" style="88" hidden="1"/>
    <col min="12545" max="12545" width="11.6640625" style="88" hidden="1" customWidth="1"/>
    <col min="12546" max="12546" width="118.44140625" style="88" hidden="1" customWidth="1"/>
    <col min="12547" max="12547" width="11.6640625" style="88" hidden="1" customWidth="1"/>
    <col min="12548" max="12548" width="9.88671875" style="88" hidden="1" customWidth="1"/>
    <col min="12549" max="12549" width="11.33203125" style="88" hidden="1" customWidth="1"/>
    <col min="12550" max="12550" width="11" style="88" hidden="1" customWidth="1"/>
    <col min="12551" max="12551" width="12" style="88" hidden="1" customWidth="1"/>
    <col min="12552" max="12553" width="11.33203125" style="88" hidden="1" customWidth="1"/>
    <col min="12554" max="12554" width="12.44140625" style="88" hidden="1" customWidth="1"/>
    <col min="12555" max="12557" width="11.33203125" style="88" hidden="1" customWidth="1"/>
    <col min="12558" max="12558" width="11" style="88" hidden="1" customWidth="1"/>
    <col min="12559" max="12563" width="11.44140625" style="88" hidden="1" customWidth="1"/>
    <col min="12564" max="12800" width="11.44140625" style="88" hidden="1"/>
    <col min="12801" max="12801" width="11.6640625" style="88" hidden="1" customWidth="1"/>
    <col min="12802" max="12802" width="118.44140625" style="88" hidden="1" customWidth="1"/>
    <col min="12803" max="12803" width="11.6640625" style="88" hidden="1" customWidth="1"/>
    <col min="12804" max="12804" width="9.88671875" style="88" hidden="1" customWidth="1"/>
    <col min="12805" max="12805" width="11.33203125" style="88" hidden="1" customWidth="1"/>
    <col min="12806" max="12806" width="11" style="88" hidden="1" customWidth="1"/>
    <col min="12807" max="12807" width="12" style="88" hidden="1" customWidth="1"/>
    <col min="12808" max="12809" width="11.33203125" style="88" hidden="1" customWidth="1"/>
    <col min="12810" max="12810" width="12.44140625" style="88" hidden="1" customWidth="1"/>
    <col min="12811" max="12813" width="11.33203125" style="88" hidden="1" customWidth="1"/>
    <col min="12814" max="12814" width="11" style="88" hidden="1" customWidth="1"/>
    <col min="12815" max="12819" width="11.44140625" style="88" hidden="1" customWidth="1"/>
    <col min="12820" max="13056" width="11.44140625" style="88" hidden="1"/>
    <col min="13057" max="13057" width="11.6640625" style="88" hidden="1" customWidth="1"/>
    <col min="13058" max="13058" width="118.44140625" style="88" hidden="1" customWidth="1"/>
    <col min="13059" max="13059" width="11.6640625" style="88" hidden="1" customWidth="1"/>
    <col min="13060" max="13060" width="9.88671875" style="88" hidden="1" customWidth="1"/>
    <col min="13061" max="13061" width="11.33203125" style="88" hidden="1" customWidth="1"/>
    <col min="13062" max="13062" width="11" style="88" hidden="1" customWidth="1"/>
    <col min="13063" max="13063" width="12" style="88" hidden="1" customWidth="1"/>
    <col min="13064" max="13065" width="11.33203125" style="88" hidden="1" customWidth="1"/>
    <col min="13066" max="13066" width="12.44140625" style="88" hidden="1" customWidth="1"/>
    <col min="13067" max="13069" width="11.33203125" style="88" hidden="1" customWidth="1"/>
    <col min="13070" max="13070" width="11" style="88" hidden="1" customWidth="1"/>
    <col min="13071" max="13075" width="11.44140625" style="88" hidden="1" customWidth="1"/>
    <col min="13076" max="13312" width="11.44140625" style="88" hidden="1"/>
    <col min="13313" max="13313" width="11.6640625" style="88" hidden="1" customWidth="1"/>
    <col min="13314" max="13314" width="118.44140625" style="88" hidden="1" customWidth="1"/>
    <col min="13315" max="13315" width="11.6640625" style="88" hidden="1" customWidth="1"/>
    <col min="13316" max="13316" width="9.88671875" style="88" hidden="1" customWidth="1"/>
    <col min="13317" max="13317" width="11.33203125" style="88" hidden="1" customWidth="1"/>
    <col min="13318" max="13318" width="11" style="88" hidden="1" customWidth="1"/>
    <col min="13319" max="13319" width="12" style="88" hidden="1" customWidth="1"/>
    <col min="13320" max="13321" width="11.33203125" style="88" hidden="1" customWidth="1"/>
    <col min="13322" max="13322" width="12.44140625" style="88" hidden="1" customWidth="1"/>
    <col min="13323" max="13325" width="11.33203125" style="88" hidden="1" customWidth="1"/>
    <col min="13326" max="13326" width="11" style="88" hidden="1" customWidth="1"/>
    <col min="13327" max="13331" width="11.44140625" style="88" hidden="1" customWidth="1"/>
    <col min="13332" max="13568" width="11.44140625" style="88" hidden="1"/>
    <col min="13569" max="13569" width="11.6640625" style="88" hidden="1" customWidth="1"/>
    <col min="13570" max="13570" width="118.44140625" style="88" hidden="1" customWidth="1"/>
    <col min="13571" max="13571" width="11.6640625" style="88" hidden="1" customWidth="1"/>
    <col min="13572" max="13572" width="9.88671875" style="88" hidden="1" customWidth="1"/>
    <col min="13573" max="13573" width="11.33203125" style="88" hidden="1" customWidth="1"/>
    <col min="13574" max="13574" width="11" style="88" hidden="1" customWidth="1"/>
    <col min="13575" max="13575" width="12" style="88" hidden="1" customWidth="1"/>
    <col min="13576" max="13577" width="11.33203125" style="88" hidden="1" customWidth="1"/>
    <col min="13578" max="13578" width="12.44140625" style="88" hidden="1" customWidth="1"/>
    <col min="13579" max="13581" width="11.33203125" style="88" hidden="1" customWidth="1"/>
    <col min="13582" max="13582" width="11" style="88" hidden="1" customWidth="1"/>
    <col min="13583" max="13587" width="11.44140625" style="88" hidden="1" customWidth="1"/>
    <col min="13588" max="13824" width="11.44140625" style="88" hidden="1"/>
    <col min="13825" max="13825" width="11.6640625" style="88" hidden="1" customWidth="1"/>
    <col min="13826" max="13826" width="118.44140625" style="88" hidden="1" customWidth="1"/>
    <col min="13827" max="13827" width="11.6640625" style="88" hidden="1" customWidth="1"/>
    <col min="13828" max="13828" width="9.88671875" style="88" hidden="1" customWidth="1"/>
    <col min="13829" max="13829" width="11.33203125" style="88" hidden="1" customWidth="1"/>
    <col min="13830" max="13830" width="11" style="88" hidden="1" customWidth="1"/>
    <col min="13831" max="13831" width="12" style="88" hidden="1" customWidth="1"/>
    <col min="13832" max="13833" width="11.33203125" style="88" hidden="1" customWidth="1"/>
    <col min="13834" max="13834" width="12.44140625" style="88" hidden="1" customWidth="1"/>
    <col min="13835" max="13837" width="11.33203125" style="88" hidden="1" customWidth="1"/>
    <col min="13838" max="13838" width="11" style="88" hidden="1" customWidth="1"/>
    <col min="13839" max="13843" width="11.44140625" style="88" hidden="1" customWidth="1"/>
    <col min="13844" max="14080" width="11.44140625" style="88" hidden="1"/>
    <col min="14081" max="14081" width="11.6640625" style="88" hidden="1" customWidth="1"/>
    <col min="14082" max="14082" width="118.44140625" style="88" hidden="1" customWidth="1"/>
    <col min="14083" max="14083" width="11.6640625" style="88" hidden="1" customWidth="1"/>
    <col min="14084" max="14084" width="9.88671875" style="88" hidden="1" customWidth="1"/>
    <col min="14085" max="14085" width="11.33203125" style="88" hidden="1" customWidth="1"/>
    <col min="14086" max="14086" width="11" style="88" hidden="1" customWidth="1"/>
    <col min="14087" max="14087" width="12" style="88" hidden="1" customWidth="1"/>
    <col min="14088" max="14089" width="11.33203125" style="88" hidden="1" customWidth="1"/>
    <col min="14090" max="14090" width="12.44140625" style="88" hidden="1" customWidth="1"/>
    <col min="14091" max="14093" width="11.33203125" style="88" hidden="1" customWidth="1"/>
    <col min="14094" max="14094" width="11" style="88" hidden="1" customWidth="1"/>
    <col min="14095" max="14099" width="11.44140625" style="88" hidden="1" customWidth="1"/>
    <col min="14100" max="14336" width="11.44140625" style="88" hidden="1"/>
    <col min="14337" max="14337" width="11.6640625" style="88" hidden="1" customWidth="1"/>
    <col min="14338" max="14338" width="118.44140625" style="88" hidden="1" customWidth="1"/>
    <col min="14339" max="14339" width="11.6640625" style="88" hidden="1" customWidth="1"/>
    <col min="14340" max="14340" width="9.88671875" style="88" hidden="1" customWidth="1"/>
    <col min="14341" max="14341" width="11.33203125" style="88" hidden="1" customWidth="1"/>
    <col min="14342" max="14342" width="11" style="88" hidden="1" customWidth="1"/>
    <col min="14343" max="14343" width="12" style="88" hidden="1" customWidth="1"/>
    <col min="14344" max="14345" width="11.33203125" style="88" hidden="1" customWidth="1"/>
    <col min="14346" max="14346" width="12.44140625" style="88" hidden="1" customWidth="1"/>
    <col min="14347" max="14349" width="11.33203125" style="88" hidden="1" customWidth="1"/>
    <col min="14350" max="14350" width="11" style="88" hidden="1" customWidth="1"/>
    <col min="14351" max="14355" width="11.44140625" style="88" hidden="1" customWidth="1"/>
    <col min="14356" max="14592" width="11.44140625" style="88" hidden="1"/>
    <col min="14593" max="14593" width="11.6640625" style="88" hidden="1" customWidth="1"/>
    <col min="14594" max="14594" width="118.44140625" style="88" hidden="1" customWidth="1"/>
    <col min="14595" max="14595" width="11.6640625" style="88" hidden="1" customWidth="1"/>
    <col min="14596" max="14596" width="9.88671875" style="88" hidden="1" customWidth="1"/>
    <col min="14597" max="14597" width="11.33203125" style="88" hidden="1" customWidth="1"/>
    <col min="14598" max="14598" width="11" style="88" hidden="1" customWidth="1"/>
    <col min="14599" max="14599" width="12" style="88" hidden="1" customWidth="1"/>
    <col min="14600" max="14601" width="11.33203125" style="88" hidden="1" customWidth="1"/>
    <col min="14602" max="14602" width="12.44140625" style="88" hidden="1" customWidth="1"/>
    <col min="14603" max="14605" width="11.33203125" style="88" hidden="1" customWidth="1"/>
    <col min="14606" max="14606" width="11" style="88" hidden="1" customWidth="1"/>
    <col min="14607" max="14611" width="11.44140625" style="88" hidden="1" customWidth="1"/>
    <col min="14612" max="14848" width="11.44140625" style="88" hidden="1"/>
    <col min="14849" max="14849" width="11.6640625" style="88" hidden="1" customWidth="1"/>
    <col min="14850" max="14850" width="118.44140625" style="88" hidden="1" customWidth="1"/>
    <col min="14851" max="14851" width="11.6640625" style="88" hidden="1" customWidth="1"/>
    <col min="14852" max="14852" width="9.88671875" style="88" hidden="1" customWidth="1"/>
    <col min="14853" max="14853" width="11.33203125" style="88" hidden="1" customWidth="1"/>
    <col min="14854" max="14854" width="11" style="88" hidden="1" customWidth="1"/>
    <col min="14855" max="14855" width="12" style="88" hidden="1" customWidth="1"/>
    <col min="14856" max="14857" width="11.33203125" style="88" hidden="1" customWidth="1"/>
    <col min="14858" max="14858" width="12.44140625" style="88" hidden="1" customWidth="1"/>
    <col min="14859" max="14861" width="11.33203125" style="88" hidden="1" customWidth="1"/>
    <col min="14862" max="14862" width="11" style="88" hidden="1" customWidth="1"/>
    <col min="14863" max="14867" width="11.44140625" style="88" hidden="1" customWidth="1"/>
    <col min="14868" max="15104" width="11.44140625" style="88" hidden="1"/>
    <col min="15105" max="15105" width="11.6640625" style="88" hidden="1" customWidth="1"/>
    <col min="15106" max="15106" width="118.44140625" style="88" hidden="1" customWidth="1"/>
    <col min="15107" max="15107" width="11.6640625" style="88" hidden="1" customWidth="1"/>
    <col min="15108" max="15108" width="9.88671875" style="88" hidden="1" customWidth="1"/>
    <col min="15109" max="15109" width="11.33203125" style="88" hidden="1" customWidth="1"/>
    <col min="15110" max="15110" width="11" style="88" hidden="1" customWidth="1"/>
    <col min="15111" max="15111" width="12" style="88" hidden="1" customWidth="1"/>
    <col min="15112" max="15113" width="11.33203125" style="88" hidden="1" customWidth="1"/>
    <col min="15114" max="15114" width="12.44140625" style="88" hidden="1" customWidth="1"/>
    <col min="15115" max="15117" width="11.33203125" style="88" hidden="1" customWidth="1"/>
    <col min="15118" max="15118" width="11" style="88" hidden="1" customWidth="1"/>
    <col min="15119" max="15123" width="11.44140625" style="88" hidden="1" customWidth="1"/>
    <col min="15124" max="15360" width="11.44140625" style="88" hidden="1"/>
    <col min="15361" max="15361" width="11.6640625" style="88" hidden="1" customWidth="1"/>
    <col min="15362" max="15362" width="118.44140625" style="88" hidden="1" customWidth="1"/>
    <col min="15363" max="15363" width="11.6640625" style="88" hidden="1" customWidth="1"/>
    <col min="15364" max="15364" width="9.88671875" style="88" hidden="1" customWidth="1"/>
    <col min="15365" max="15365" width="11.33203125" style="88" hidden="1" customWidth="1"/>
    <col min="15366" max="15366" width="11" style="88" hidden="1" customWidth="1"/>
    <col min="15367" max="15367" width="12" style="88" hidden="1" customWidth="1"/>
    <col min="15368" max="15369" width="11.33203125" style="88" hidden="1" customWidth="1"/>
    <col min="15370" max="15370" width="12.44140625" style="88" hidden="1" customWidth="1"/>
    <col min="15371" max="15373" width="11.33203125" style="88" hidden="1" customWidth="1"/>
    <col min="15374" max="15374" width="11" style="88" hidden="1" customWidth="1"/>
    <col min="15375" max="15379" width="11.44140625" style="88" hidden="1" customWidth="1"/>
    <col min="15380" max="15616" width="11.44140625" style="88" hidden="1"/>
    <col min="15617" max="15617" width="11.6640625" style="88" hidden="1" customWidth="1"/>
    <col min="15618" max="15618" width="118.44140625" style="88" hidden="1" customWidth="1"/>
    <col min="15619" max="15619" width="11.6640625" style="88" hidden="1" customWidth="1"/>
    <col min="15620" max="15620" width="9.88671875" style="88" hidden="1" customWidth="1"/>
    <col min="15621" max="15621" width="11.33203125" style="88" hidden="1" customWidth="1"/>
    <col min="15622" max="15622" width="11" style="88" hidden="1" customWidth="1"/>
    <col min="15623" max="15623" width="12" style="88" hidden="1" customWidth="1"/>
    <col min="15624" max="15625" width="11.33203125" style="88" hidden="1" customWidth="1"/>
    <col min="15626" max="15626" width="12.44140625" style="88" hidden="1" customWidth="1"/>
    <col min="15627" max="15629" width="11.33203125" style="88" hidden="1" customWidth="1"/>
    <col min="15630" max="15630" width="11" style="88" hidden="1" customWidth="1"/>
    <col min="15631" max="15635" width="11.44140625" style="88" hidden="1" customWidth="1"/>
    <col min="15636" max="15872" width="11.44140625" style="88" hidden="1"/>
    <col min="15873" max="15873" width="11.6640625" style="88" hidden="1" customWidth="1"/>
    <col min="15874" max="15874" width="118.44140625" style="88" hidden="1" customWidth="1"/>
    <col min="15875" max="15875" width="11.6640625" style="88" hidden="1" customWidth="1"/>
    <col min="15876" max="15876" width="9.88671875" style="88" hidden="1" customWidth="1"/>
    <col min="15877" max="15877" width="11.33203125" style="88" hidden="1" customWidth="1"/>
    <col min="15878" max="15878" width="11" style="88" hidden="1" customWidth="1"/>
    <col min="15879" max="15879" width="12" style="88" hidden="1" customWidth="1"/>
    <col min="15880" max="15881" width="11.33203125" style="88" hidden="1" customWidth="1"/>
    <col min="15882" max="15882" width="12.44140625" style="88" hidden="1" customWidth="1"/>
    <col min="15883" max="15885" width="11.33203125" style="88" hidden="1" customWidth="1"/>
    <col min="15886" max="15886" width="11" style="88" hidden="1" customWidth="1"/>
    <col min="15887" max="15891" width="11.44140625" style="88" hidden="1" customWidth="1"/>
    <col min="15892" max="16128" width="11.44140625" style="88" hidden="1"/>
    <col min="16129" max="16129" width="11.6640625" style="88" hidden="1" customWidth="1"/>
    <col min="16130" max="16130" width="118.44140625" style="88" hidden="1" customWidth="1"/>
    <col min="16131" max="16131" width="11.6640625" style="88" hidden="1" customWidth="1"/>
    <col min="16132" max="16132" width="9.88671875" style="88" hidden="1" customWidth="1"/>
    <col min="16133" max="16133" width="11.33203125" style="88" hidden="1" customWidth="1"/>
    <col min="16134" max="16134" width="11" style="88" hidden="1" customWidth="1"/>
    <col min="16135" max="16135" width="12" style="88" hidden="1" customWidth="1"/>
    <col min="16136" max="16137" width="11.33203125" style="88" hidden="1" customWidth="1"/>
    <col min="16138" max="16138" width="12.44140625" style="88" hidden="1" customWidth="1"/>
    <col min="16139" max="16141" width="11.33203125" style="88" hidden="1" customWidth="1"/>
    <col min="16142" max="16142" width="11" style="88" hidden="1" customWidth="1"/>
    <col min="16143" max="16147" width="11.44140625" style="88" hidden="1" customWidth="1"/>
    <col min="16148" max="16384" width="11.44140625" style="88" hidden="1"/>
  </cols>
  <sheetData>
    <row r="1" spans="1:16" ht="90" customHeight="1">
      <c r="B1" s="453"/>
      <c r="D1" s="454"/>
    </row>
    <row r="2" spans="1:16" ht="18.75" customHeight="1"/>
    <row r="3" spans="1:16" ht="19.5" customHeight="1">
      <c r="D3" s="454"/>
      <c r="E3" s="455"/>
      <c r="F3" s="455"/>
      <c r="G3" s="455"/>
      <c r="H3" s="455"/>
      <c r="I3" s="455"/>
      <c r="J3" s="455"/>
      <c r="K3" s="455"/>
      <c r="L3" s="455"/>
      <c r="M3" s="455"/>
      <c r="N3" s="455"/>
      <c r="O3" s="456"/>
      <c r="P3" s="456"/>
    </row>
    <row r="4" spans="1:16" ht="31.5" customHeight="1">
      <c r="A4" s="349"/>
      <c r="B4" s="457" t="s">
        <v>22</v>
      </c>
      <c r="D4" s="349"/>
      <c r="E4" s="349"/>
      <c r="F4" s="349"/>
      <c r="G4" s="349"/>
      <c r="H4" s="349"/>
      <c r="I4" s="349"/>
      <c r="J4" s="349"/>
      <c r="K4" s="349"/>
      <c r="L4" s="349"/>
      <c r="M4" s="458"/>
      <c r="N4" s="455"/>
      <c r="O4" s="456"/>
      <c r="P4" s="456"/>
    </row>
    <row r="5" spans="1:16" ht="31.5" customHeight="1">
      <c r="A5" s="349"/>
      <c r="B5" s="459" t="s">
        <v>23</v>
      </c>
      <c r="C5" s="349"/>
      <c r="D5" s="349"/>
      <c r="E5" s="349"/>
      <c r="F5" s="349"/>
      <c r="G5" s="349"/>
      <c r="H5" s="349"/>
      <c r="I5" s="349"/>
      <c r="J5" s="349"/>
      <c r="K5" s="349"/>
      <c r="L5" s="349"/>
      <c r="M5" s="458"/>
      <c r="N5" s="455"/>
      <c r="O5" s="456"/>
      <c r="P5" s="456"/>
    </row>
    <row r="6" spans="1:16" ht="9.75" customHeight="1">
      <c r="A6" s="349"/>
      <c r="B6" s="460"/>
      <c r="C6" s="349"/>
      <c r="D6" s="349"/>
      <c r="E6" s="349"/>
      <c r="F6" s="349"/>
      <c r="G6" s="349"/>
      <c r="H6" s="349"/>
      <c r="I6" s="349"/>
      <c r="J6" s="349"/>
      <c r="K6" s="349"/>
      <c r="L6" s="349"/>
      <c r="M6" s="458"/>
      <c r="N6" s="455"/>
      <c r="O6" s="456"/>
      <c r="P6" s="456"/>
    </row>
    <row r="7" spans="1:16" ht="33" customHeight="1">
      <c r="A7" s="349"/>
      <c r="B7" s="459" t="s">
        <v>287</v>
      </c>
      <c r="C7" s="349"/>
      <c r="D7" s="349"/>
      <c r="E7" s="349"/>
      <c r="F7" s="349"/>
      <c r="G7" s="349"/>
      <c r="H7" s="349"/>
      <c r="I7" s="349"/>
      <c r="J7" s="349"/>
      <c r="K7" s="349"/>
      <c r="L7" s="349"/>
      <c r="M7" s="458"/>
      <c r="N7" s="455"/>
      <c r="O7" s="456"/>
      <c r="P7" s="456"/>
    </row>
    <row r="8" spans="1:16" ht="33" customHeight="1">
      <c r="A8" s="349"/>
      <c r="B8" s="461" t="s">
        <v>327</v>
      </c>
      <c r="C8" s="349"/>
      <c r="D8" s="349"/>
      <c r="E8" s="349"/>
      <c r="F8" s="349"/>
      <c r="G8" s="349"/>
      <c r="H8" s="349"/>
      <c r="I8" s="349"/>
      <c r="J8" s="349"/>
      <c r="K8" s="349"/>
      <c r="L8" s="349"/>
      <c r="M8" s="458"/>
      <c r="N8" s="455"/>
      <c r="O8" s="456"/>
      <c r="P8" s="456"/>
    </row>
    <row r="9" spans="1:16" ht="33" customHeight="1">
      <c r="A9" s="349"/>
      <c r="B9" s="461" t="s">
        <v>282</v>
      </c>
      <c r="C9" s="349"/>
      <c r="D9" s="349"/>
      <c r="E9" s="349"/>
      <c r="F9" s="349"/>
      <c r="G9" s="349"/>
      <c r="H9" s="349"/>
      <c r="I9" s="349"/>
      <c r="J9" s="349"/>
      <c r="K9" s="349"/>
      <c r="L9" s="349"/>
      <c r="M9" s="458"/>
      <c r="N9" s="455"/>
      <c r="O9" s="456"/>
      <c r="P9" s="456"/>
    </row>
    <row r="10" spans="1:16" ht="33" customHeight="1">
      <c r="A10" s="349"/>
      <c r="B10" s="461" t="s">
        <v>283</v>
      </c>
      <c r="C10" s="349"/>
      <c r="D10" s="349"/>
      <c r="E10" s="349"/>
      <c r="F10" s="349"/>
      <c r="G10" s="349"/>
      <c r="H10" s="349"/>
      <c r="I10" s="349"/>
      <c r="J10" s="349"/>
      <c r="K10" s="349"/>
      <c r="L10" s="349"/>
      <c r="M10" s="458"/>
      <c r="N10" s="455"/>
      <c r="O10" s="456"/>
      <c r="P10" s="456"/>
    </row>
    <row r="11" spans="1:16" ht="33" customHeight="1">
      <c r="A11" s="349"/>
      <c r="B11" s="461" t="s">
        <v>284</v>
      </c>
      <c r="C11" s="349"/>
      <c r="D11" s="349"/>
      <c r="E11" s="349"/>
      <c r="F11" s="349"/>
      <c r="G11" s="349"/>
      <c r="H11" s="349"/>
      <c r="I11" s="349"/>
      <c r="J11" s="349"/>
      <c r="K11" s="349"/>
      <c r="L11" s="349"/>
      <c r="M11" s="458"/>
      <c r="N11" s="455"/>
      <c r="O11" s="456"/>
      <c r="P11" s="456"/>
    </row>
    <row r="12" spans="1:16" ht="33" customHeight="1">
      <c r="A12" s="349"/>
      <c r="B12" s="461" t="s">
        <v>285</v>
      </c>
      <c r="C12" s="349"/>
      <c r="D12" s="349"/>
      <c r="E12" s="349"/>
      <c r="F12" s="349"/>
      <c r="G12" s="349"/>
      <c r="H12" s="349"/>
      <c r="I12" s="349"/>
      <c r="J12" s="349"/>
      <c r="K12" s="349"/>
      <c r="L12" s="349"/>
      <c r="M12" s="458"/>
      <c r="N12" s="455"/>
      <c r="O12" s="456"/>
      <c r="P12" s="456"/>
    </row>
    <row r="13" spans="1:16" ht="12.6" customHeight="1">
      <c r="A13" s="349"/>
      <c r="B13" s="459"/>
      <c r="C13" s="349"/>
      <c r="D13" s="349"/>
      <c r="E13" s="349"/>
      <c r="F13" s="349"/>
      <c r="G13" s="349"/>
      <c r="H13" s="349"/>
      <c r="I13" s="349"/>
      <c r="J13" s="349"/>
      <c r="K13" s="349"/>
      <c r="L13" s="349"/>
      <c r="M13" s="458"/>
      <c r="N13" s="455"/>
      <c r="O13" s="456"/>
      <c r="P13" s="456"/>
    </row>
    <row r="14" spans="1:16" ht="33" customHeight="1">
      <c r="A14" s="349"/>
      <c r="B14" s="459" t="s">
        <v>24</v>
      </c>
      <c r="C14" s="454"/>
      <c r="D14" s="349"/>
      <c r="E14" s="455"/>
      <c r="F14" s="455"/>
      <c r="G14" s="455"/>
      <c r="H14" s="455"/>
      <c r="I14" s="455"/>
      <c r="J14" s="455"/>
      <c r="K14" s="455"/>
      <c r="L14" s="455"/>
      <c r="M14" s="455"/>
      <c r="N14" s="455"/>
      <c r="O14" s="456"/>
      <c r="P14" s="456"/>
    </row>
    <row r="15" spans="1:16" ht="33" customHeight="1">
      <c r="B15" s="462" t="s">
        <v>288</v>
      </c>
      <c r="C15" s="463"/>
      <c r="D15" s="349"/>
      <c r="E15" s="455"/>
      <c r="F15" s="455"/>
      <c r="G15" s="455"/>
      <c r="H15" s="455"/>
      <c r="I15" s="455"/>
      <c r="J15" s="455"/>
      <c r="K15" s="455"/>
      <c r="L15" s="455"/>
      <c r="M15" s="455"/>
      <c r="N15" s="455"/>
      <c r="O15" s="456"/>
      <c r="P15" s="456"/>
    </row>
    <row r="16" spans="1:16" ht="33" customHeight="1">
      <c r="B16" s="462" t="s">
        <v>289</v>
      </c>
      <c r="C16" s="454"/>
      <c r="D16" s="349"/>
      <c r="E16" s="455"/>
      <c r="F16" s="455"/>
      <c r="G16" s="455"/>
      <c r="H16" s="455"/>
      <c r="I16" s="455"/>
      <c r="J16" s="455"/>
      <c r="K16" s="455"/>
      <c r="L16" s="455"/>
      <c r="M16" s="455"/>
      <c r="N16" s="455"/>
      <c r="O16" s="456"/>
      <c r="P16" s="456"/>
    </row>
    <row r="17" spans="1:102" ht="33" customHeight="1">
      <c r="B17" s="462" t="s">
        <v>290</v>
      </c>
      <c r="C17" s="454"/>
      <c r="D17" s="349"/>
      <c r="E17" s="455"/>
      <c r="F17" s="455"/>
      <c r="G17" s="455"/>
      <c r="H17" s="455"/>
      <c r="I17" s="455"/>
      <c r="J17" s="455"/>
      <c r="K17" s="455"/>
      <c r="L17" s="455"/>
      <c r="M17" s="455"/>
      <c r="N17" s="455"/>
      <c r="O17" s="456"/>
      <c r="P17" s="456"/>
    </row>
    <row r="18" spans="1:102" ht="33" customHeight="1">
      <c r="B18" s="462" t="s">
        <v>291</v>
      </c>
      <c r="C18" s="464"/>
      <c r="D18" s="349"/>
      <c r="E18" s="455"/>
      <c r="F18" s="455"/>
      <c r="G18" s="455"/>
      <c r="H18" s="455"/>
      <c r="I18" s="455"/>
      <c r="J18" s="455"/>
      <c r="K18" s="455"/>
      <c r="L18" s="455"/>
      <c r="M18" s="455"/>
      <c r="N18" s="455"/>
      <c r="O18" s="456"/>
      <c r="P18" s="456"/>
    </row>
    <row r="19" spans="1:102" ht="33" customHeight="1">
      <c r="B19" s="462" t="s">
        <v>292</v>
      </c>
      <c r="C19" s="464"/>
      <c r="D19" s="349"/>
      <c r="E19" s="455"/>
      <c r="F19" s="455"/>
      <c r="G19" s="455"/>
      <c r="H19" s="455"/>
      <c r="I19" s="455"/>
      <c r="J19" s="455"/>
      <c r="K19" s="455"/>
      <c r="L19" s="455"/>
      <c r="M19" s="455"/>
      <c r="N19" s="455"/>
      <c r="O19" s="456"/>
      <c r="P19" s="456"/>
    </row>
    <row r="20" spans="1:102" ht="33" customHeight="1">
      <c r="A20" s="465"/>
      <c r="B20" s="462" t="s">
        <v>293</v>
      </c>
      <c r="C20" s="466"/>
      <c r="D20" s="349"/>
      <c r="E20" s="467"/>
      <c r="F20" s="466"/>
      <c r="G20" s="466"/>
      <c r="H20" s="466"/>
      <c r="I20" s="466"/>
      <c r="J20" s="466"/>
      <c r="K20" s="466"/>
      <c r="L20" s="466"/>
      <c r="M20" s="466"/>
      <c r="N20" s="466"/>
    </row>
    <row r="21" spans="1:102" ht="33" customHeight="1">
      <c r="A21" s="465"/>
      <c r="B21" s="462" t="s">
        <v>294</v>
      </c>
      <c r="C21" s="466"/>
      <c r="D21" s="349"/>
      <c r="E21" s="466"/>
      <c r="F21" s="466"/>
      <c r="G21" s="466"/>
      <c r="H21" s="466"/>
      <c r="I21" s="466"/>
      <c r="J21" s="466"/>
      <c r="K21" s="466"/>
      <c r="L21" s="466"/>
      <c r="M21" s="466"/>
      <c r="N21" s="466"/>
    </row>
    <row r="22" spans="1:102" s="94" customFormat="1" ht="33" customHeight="1">
      <c r="A22" s="342"/>
      <c r="B22" s="462" t="s">
        <v>295</v>
      </c>
      <c r="C22" s="468"/>
      <c r="D22" s="349"/>
      <c r="E22" s="468"/>
      <c r="F22" s="468"/>
      <c r="G22" s="468"/>
      <c r="H22" s="468"/>
      <c r="I22" s="468"/>
      <c r="J22" s="468"/>
      <c r="K22" s="468"/>
      <c r="L22" s="468"/>
      <c r="M22" s="468"/>
      <c r="N22" s="468"/>
      <c r="O22" s="342"/>
      <c r="P22" s="342"/>
      <c r="Q22" s="342"/>
      <c r="R22" s="342"/>
      <c r="S22" s="342"/>
      <c r="T22" s="342"/>
      <c r="U22" s="342"/>
      <c r="V22" s="342"/>
      <c r="W22" s="342"/>
      <c r="X22" s="342"/>
      <c r="Y22" s="342"/>
      <c r="Z22" s="342"/>
      <c r="AA22" s="342"/>
      <c r="AB22" s="342"/>
      <c r="AC22" s="342"/>
      <c r="AD22" s="342"/>
      <c r="AE22" s="342"/>
      <c r="AF22" s="342"/>
      <c r="AG22" s="342"/>
      <c r="AH22" s="342"/>
      <c r="AI22" s="342"/>
      <c r="AJ22" s="342"/>
      <c r="AK22" s="342"/>
      <c r="AL22" s="342"/>
      <c r="AM22" s="342"/>
      <c r="AN22" s="342"/>
      <c r="AO22" s="342"/>
      <c r="AP22" s="342"/>
      <c r="AQ22" s="342"/>
      <c r="AR22" s="342"/>
      <c r="AS22" s="342"/>
      <c r="AT22" s="342"/>
      <c r="AU22" s="342"/>
      <c r="AV22" s="342"/>
      <c r="AW22" s="342"/>
      <c r="AX22" s="342"/>
      <c r="AY22" s="342"/>
      <c r="AZ22" s="342"/>
      <c r="BA22" s="342"/>
      <c r="BB22" s="342"/>
      <c r="BC22" s="342"/>
      <c r="BD22" s="342"/>
      <c r="BE22" s="342"/>
      <c r="BF22" s="342"/>
      <c r="BG22" s="342"/>
      <c r="BH22" s="342"/>
      <c r="BI22" s="342"/>
      <c r="BJ22" s="342"/>
      <c r="BK22" s="342"/>
      <c r="BL22" s="342"/>
      <c r="BM22" s="342"/>
      <c r="BN22" s="342"/>
      <c r="BO22" s="342"/>
      <c r="BP22" s="342"/>
      <c r="BQ22" s="342"/>
      <c r="BR22" s="342"/>
      <c r="BS22" s="342"/>
      <c r="BT22" s="342"/>
      <c r="BU22" s="342"/>
      <c r="BV22" s="342"/>
      <c r="BW22" s="342"/>
      <c r="BX22" s="342"/>
      <c r="BY22" s="342"/>
      <c r="BZ22" s="342"/>
      <c r="CA22" s="342"/>
      <c r="CB22" s="342"/>
      <c r="CC22" s="342"/>
      <c r="CD22" s="342"/>
      <c r="CE22" s="342"/>
      <c r="CF22" s="342"/>
      <c r="CG22" s="342"/>
      <c r="CH22" s="342"/>
      <c r="CI22" s="342"/>
      <c r="CJ22" s="342"/>
      <c r="CK22" s="342"/>
      <c r="CL22" s="342"/>
      <c r="CM22" s="342"/>
      <c r="CN22" s="342"/>
      <c r="CO22" s="342"/>
      <c r="CP22" s="342"/>
      <c r="CQ22" s="342"/>
      <c r="CR22" s="342"/>
      <c r="CS22" s="342"/>
      <c r="CT22" s="342"/>
      <c r="CU22" s="342"/>
      <c r="CV22" s="342"/>
      <c r="CW22" s="342"/>
      <c r="CX22" s="342"/>
    </row>
    <row r="23" spans="1:102" s="94" customFormat="1" ht="33" customHeight="1">
      <c r="A23" s="342"/>
      <c r="B23" s="462" t="s">
        <v>296</v>
      </c>
      <c r="C23" s="468"/>
      <c r="D23" s="349"/>
      <c r="E23" s="468"/>
      <c r="F23" s="468"/>
      <c r="G23" s="468"/>
      <c r="H23" s="468"/>
      <c r="I23" s="468"/>
      <c r="J23" s="468"/>
      <c r="K23" s="468"/>
      <c r="L23" s="468"/>
      <c r="M23" s="468"/>
      <c r="N23" s="468"/>
      <c r="O23" s="342"/>
      <c r="P23" s="342"/>
      <c r="Q23" s="342"/>
      <c r="R23" s="342"/>
      <c r="S23" s="342"/>
      <c r="T23" s="342"/>
      <c r="U23" s="342"/>
      <c r="V23" s="342"/>
      <c r="W23" s="342"/>
      <c r="X23" s="342"/>
      <c r="Y23" s="342"/>
      <c r="Z23" s="342"/>
      <c r="AA23" s="342"/>
      <c r="AB23" s="342"/>
      <c r="AC23" s="342"/>
      <c r="AD23" s="342"/>
      <c r="AE23" s="342"/>
      <c r="AF23" s="342"/>
      <c r="AG23" s="342"/>
      <c r="AH23" s="342"/>
      <c r="AI23" s="342"/>
      <c r="AJ23" s="342"/>
      <c r="AK23" s="342"/>
      <c r="AL23" s="342"/>
      <c r="AM23" s="342"/>
      <c r="AN23" s="342"/>
      <c r="AO23" s="342"/>
      <c r="AP23" s="342"/>
      <c r="AQ23" s="342"/>
      <c r="AR23" s="342"/>
      <c r="AS23" s="342"/>
      <c r="AT23" s="342"/>
      <c r="AU23" s="342"/>
      <c r="AV23" s="342"/>
      <c r="AW23" s="342"/>
      <c r="AX23" s="342"/>
      <c r="AY23" s="342"/>
      <c r="AZ23" s="342"/>
      <c r="BA23" s="342"/>
      <c r="BB23" s="342"/>
      <c r="BC23" s="342"/>
      <c r="BD23" s="342"/>
      <c r="BE23" s="342"/>
      <c r="BF23" s="342"/>
      <c r="BG23" s="342"/>
      <c r="BH23" s="342"/>
      <c r="BI23" s="342"/>
      <c r="BJ23" s="342"/>
      <c r="BK23" s="342"/>
      <c r="BL23" s="342"/>
      <c r="BM23" s="342"/>
      <c r="BN23" s="342"/>
      <c r="BO23" s="342"/>
      <c r="BP23" s="342"/>
      <c r="BQ23" s="342"/>
      <c r="BR23" s="342"/>
      <c r="BS23" s="342"/>
      <c r="BT23" s="342"/>
      <c r="BU23" s="342"/>
      <c r="BV23" s="342"/>
      <c r="BW23" s="342"/>
      <c r="BX23" s="342"/>
      <c r="BY23" s="342"/>
      <c r="BZ23" s="342"/>
      <c r="CA23" s="342"/>
      <c r="CB23" s="342"/>
      <c r="CC23" s="342"/>
      <c r="CD23" s="342"/>
      <c r="CE23" s="342"/>
      <c r="CF23" s="342"/>
      <c r="CG23" s="342"/>
      <c r="CH23" s="342"/>
      <c r="CI23" s="342"/>
      <c r="CJ23" s="342"/>
      <c r="CK23" s="342"/>
      <c r="CL23" s="342"/>
      <c r="CM23" s="342"/>
      <c r="CN23" s="342"/>
      <c r="CO23" s="342"/>
      <c r="CP23" s="342"/>
      <c r="CQ23" s="342"/>
      <c r="CR23" s="342"/>
      <c r="CS23" s="342"/>
      <c r="CT23" s="342"/>
      <c r="CU23" s="342"/>
      <c r="CV23" s="342"/>
      <c r="CW23" s="342"/>
      <c r="CX23" s="342"/>
    </row>
    <row r="24" spans="1:102" s="94" customFormat="1" ht="33" customHeight="1">
      <c r="A24" s="469"/>
      <c r="B24" s="462" t="s">
        <v>297</v>
      </c>
      <c r="C24" s="470"/>
      <c r="D24" s="349"/>
      <c r="E24" s="470"/>
      <c r="F24" s="470"/>
      <c r="G24" s="470"/>
      <c r="H24" s="470"/>
      <c r="I24" s="470"/>
      <c r="J24" s="470"/>
      <c r="K24" s="470"/>
      <c r="L24" s="470"/>
      <c r="M24" s="470"/>
      <c r="N24" s="470"/>
      <c r="O24" s="342"/>
      <c r="P24" s="342"/>
      <c r="Q24" s="342"/>
      <c r="R24" s="342"/>
      <c r="S24" s="342"/>
      <c r="T24" s="342"/>
      <c r="U24" s="342"/>
      <c r="V24" s="342"/>
      <c r="W24" s="342"/>
      <c r="X24" s="342"/>
      <c r="Y24" s="342"/>
      <c r="Z24" s="342"/>
      <c r="AA24" s="342"/>
      <c r="AB24" s="342"/>
      <c r="AC24" s="342"/>
      <c r="AD24" s="342"/>
      <c r="AE24" s="342"/>
      <c r="AF24" s="342"/>
      <c r="AG24" s="342"/>
      <c r="AH24" s="342"/>
      <c r="AI24" s="342"/>
      <c r="AJ24" s="342"/>
      <c r="AK24" s="342"/>
      <c r="AL24" s="342"/>
      <c r="AM24" s="342"/>
      <c r="AN24" s="342"/>
      <c r="AO24" s="342"/>
      <c r="AP24" s="342"/>
      <c r="AQ24" s="342"/>
      <c r="AR24" s="342"/>
      <c r="AS24" s="342"/>
      <c r="AT24" s="342"/>
      <c r="AU24" s="342"/>
      <c r="AV24" s="342"/>
      <c r="AW24" s="342"/>
      <c r="AX24" s="342"/>
      <c r="AY24" s="342"/>
      <c r="AZ24" s="342"/>
      <c r="BA24" s="342"/>
      <c r="BB24" s="342"/>
      <c r="BC24" s="342"/>
      <c r="BD24" s="342"/>
      <c r="BE24" s="342"/>
      <c r="BF24" s="342"/>
      <c r="BG24" s="342"/>
      <c r="BH24" s="342"/>
      <c r="BI24" s="342"/>
      <c r="BJ24" s="342"/>
      <c r="BK24" s="342"/>
      <c r="BL24" s="342"/>
      <c r="BM24" s="342"/>
      <c r="BN24" s="342"/>
      <c r="BO24" s="342"/>
      <c r="BP24" s="342"/>
      <c r="BQ24" s="342"/>
      <c r="BR24" s="342"/>
      <c r="BS24" s="342"/>
      <c r="BT24" s="342"/>
      <c r="BU24" s="342"/>
      <c r="BV24" s="342"/>
      <c r="BW24" s="342"/>
      <c r="BX24" s="342"/>
      <c r="BY24" s="342"/>
      <c r="BZ24" s="342"/>
      <c r="CA24" s="342"/>
      <c r="CB24" s="342"/>
      <c r="CC24" s="342"/>
      <c r="CD24" s="342"/>
      <c r="CE24" s="342"/>
      <c r="CF24" s="342"/>
      <c r="CG24" s="342"/>
      <c r="CH24" s="342"/>
      <c r="CI24" s="342"/>
      <c r="CJ24" s="342"/>
      <c r="CK24" s="342"/>
      <c r="CL24" s="342"/>
      <c r="CM24" s="342"/>
      <c r="CN24" s="342"/>
      <c r="CO24" s="342"/>
      <c r="CP24" s="342"/>
      <c r="CQ24" s="342"/>
      <c r="CR24" s="342"/>
      <c r="CS24" s="342"/>
      <c r="CT24" s="342"/>
      <c r="CU24" s="342"/>
      <c r="CV24" s="342"/>
      <c r="CW24" s="342"/>
      <c r="CX24" s="342"/>
    </row>
    <row r="25" spans="1:102" s="94" customFormat="1" ht="33" customHeight="1">
      <c r="A25" s="469"/>
      <c r="B25" s="462" t="s">
        <v>298</v>
      </c>
      <c r="C25" s="470"/>
      <c r="D25" s="349"/>
      <c r="E25" s="470"/>
      <c r="F25" s="470"/>
      <c r="G25" s="470"/>
      <c r="H25" s="470"/>
      <c r="I25" s="470"/>
      <c r="J25" s="470"/>
      <c r="K25" s="470"/>
      <c r="L25" s="470"/>
      <c r="M25" s="470"/>
      <c r="N25" s="470"/>
      <c r="O25" s="342"/>
      <c r="P25" s="342"/>
      <c r="Q25" s="342"/>
      <c r="R25" s="342"/>
      <c r="S25" s="342"/>
      <c r="T25" s="342"/>
      <c r="U25" s="342"/>
      <c r="V25" s="342"/>
      <c r="W25" s="342"/>
      <c r="X25" s="342"/>
      <c r="Y25" s="342"/>
      <c r="Z25" s="342"/>
      <c r="AA25" s="342"/>
      <c r="AB25" s="342"/>
      <c r="AC25" s="342"/>
      <c r="AD25" s="342"/>
      <c r="AE25" s="342"/>
      <c r="AF25" s="342"/>
      <c r="AG25" s="342"/>
      <c r="AH25" s="342"/>
      <c r="AI25" s="342"/>
      <c r="AJ25" s="342"/>
      <c r="AK25" s="342"/>
      <c r="AL25" s="342"/>
      <c r="AM25" s="342"/>
      <c r="AN25" s="342"/>
      <c r="AO25" s="342"/>
      <c r="AP25" s="342"/>
      <c r="AQ25" s="342"/>
      <c r="AR25" s="342"/>
      <c r="AS25" s="342"/>
      <c r="AT25" s="342"/>
      <c r="AU25" s="342"/>
      <c r="AV25" s="342"/>
      <c r="AW25" s="342"/>
      <c r="AX25" s="342"/>
      <c r="AY25" s="342"/>
      <c r="AZ25" s="342"/>
      <c r="BA25" s="342"/>
      <c r="BB25" s="342"/>
      <c r="BC25" s="342"/>
      <c r="BD25" s="342"/>
      <c r="BE25" s="342"/>
      <c r="BF25" s="342"/>
      <c r="BG25" s="342"/>
      <c r="BH25" s="342"/>
      <c r="BI25" s="342"/>
      <c r="BJ25" s="342"/>
      <c r="BK25" s="342"/>
      <c r="BL25" s="342"/>
      <c r="BM25" s="342"/>
      <c r="BN25" s="342"/>
      <c r="BO25" s="342"/>
      <c r="BP25" s="342"/>
      <c r="BQ25" s="342"/>
      <c r="BR25" s="342"/>
      <c r="BS25" s="342"/>
      <c r="BT25" s="342"/>
      <c r="BU25" s="342"/>
      <c r="BV25" s="342"/>
      <c r="BW25" s="342"/>
      <c r="BX25" s="342"/>
      <c r="BY25" s="342"/>
      <c r="BZ25" s="342"/>
      <c r="CA25" s="342"/>
      <c r="CB25" s="342"/>
      <c r="CC25" s="342"/>
      <c r="CD25" s="342"/>
      <c r="CE25" s="342"/>
      <c r="CF25" s="342"/>
      <c r="CG25" s="342"/>
      <c r="CH25" s="342"/>
      <c r="CI25" s="342"/>
      <c r="CJ25" s="342"/>
      <c r="CK25" s="342"/>
      <c r="CL25" s="342"/>
      <c r="CM25" s="342"/>
      <c r="CN25" s="342"/>
      <c r="CO25" s="342"/>
      <c r="CP25" s="342"/>
      <c r="CQ25" s="342"/>
      <c r="CR25" s="342"/>
      <c r="CS25" s="342"/>
      <c r="CT25" s="342"/>
      <c r="CU25" s="342"/>
      <c r="CV25" s="342"/>
      <c r="CW25" s="342"/>
      <c r="CX25" s="342"/>
    </row>
    <row r="26" spans="1:102" s="94" customFormat="1" ht="33" customHeight="1">
      <c r="A26" s="469"/>
      <c r="B26" s="462" t="s">
        <v>299</v>
      </c>
      <c r="C26" s="471"/>
      <c r="D26" s="349"/>
      <c r="E26" s="471"/>
      <c r="F26" s="471"/>
      <c r="G26" s="471"/>
      <c r="H26" s="471"/>
      <c r="I26" s="471"/>
      <c r="J26" s="471"/>
      <c r="K26" s="471"/>
      <c r="L26" s="471"/>
      <c r="M26" s="471"/>
      <c r="N26" s="471"/>
      <c r="O26" s="342"/>
      <c r="P26" s="342"/>
      <c r="Q26" s="342"/>
      <c r="R26" s="342"/>
      <c r="S26" s="342"/>
      <c r="T26" s="342"/>
      <c r="U26" s="342"/>
      <c r="V26" s="342"/>
      <c r="W26" s="342"/>
      <c r="X26" s="342"/>
      <c r="Y26" s="342"/>
      <c r="Z26" s="342"/>
      <c r="AA26" s="342"/>
      <c r="AB26" s="342"/>
      <c r="AC26" s="342"/>
      <c r="AD26" s="342"/>
      <c r="AE26" s="342"/>
      <c r="AF26" s="342"/>
      <c r="AG26" s="342"/>
      <c r="AH26" s="342"/>
      <c r="AI26" s="342"/>
      <c r="AJ26" s="342"/>
      <c r="AK26" s="342"/>
      <c r="AL26" s="342"/>
      <c r="AM26" s="342"/>
      <c r="AN26" s="342"/>
      <c r="AO26" s="342"/>
      <c r="AP26" s="342"/>
      <c r="AQ26" s="342"/>
      <c r="AR26" s="342"/>
      <c r="AS26" s="342"/>
      <c r="AT26" s="342"/>
      <c r="AU26" s="342"/>
      <c r="AV26" s="342"/>
      <c r="AW26" s="342"/>
      <c r="AX26" s="342"/>
      <c r="AY26" s="342"/>
      <c r="AZ26" s="342"/>
      <c r="BA26" s="342"/>
      <c r="BB26" s="342"/>
      <c r="BC26" s="342"/>
      <c r="BD26" s="342"/>
      <c r="BE26" s="342"/>
      <c r="BF26" s="342"/>
      <c r="BG26" s="342"/>
      <c r="BH26" s="342"/>
      <c r="BI26" s="342"/>
      <c r="BJ26" s="342"/>
      <c r="BK26" s="342"/>
      <c r="BL26" s="342"/>
      <c r="BM26" s="342"/>
      <c r="BN26" s="342"/>
      <c r="BO26" s="342"/>
      <c r="BP26" s="342"/>
      <c r="BQ26" s="342"/>
      <c r="BR26" s="342"/>
      <c r="BS26" s="342"/>
      <c r="BT26" s="342"/>
      <c r="BU26" s="342"/>
      <c r="BV26" s="342"/>
      <c r="BW26" s="342"/>
      <c r="BX26" s="342"/>
      <c r="BY26" s="342"/>
      <c r="BZ26" s="342"/>
      <c r="CA26" s="342"/>
      <c r="CB26" s="342"/>
      <c r="CC26" s="342"/>
      <c r="CD26" s="342"/>
      <c r="CE26" s="342"/>
      <c r="CF26" s="342"/>
      <c r="CG26" s="342"/>
      <c r="CH26" s="342"/>
      <c r="CI26" s="342"/>
      <c r="CJ26" s="342"/>
      <c r="CK26" s="342"/>
      <c r="CL26" s="342"/>
      <c r="CM26" s="342"/>
      <c r="CN26" s="342"/>
      <c r="CO26" s="342"/>
      <c r="CP26" s="342"/>
      <c r="CQ26" s="342"/>
      <c r="CR26" s="342"/>
      <c r="CS26" s="342"/>
      <c r="CT26" s="342"/>
      <c r="CU26" s="342"/>
      <c r="CV26" s="342"/>
      <c r="CW26" s="342"/>
      <c r="CX26" s="342"/>
    </row>
    <row r="27" spans="1:102" s="94" customFormat="1" ht="33" customHeight="1">
      <c r="A27" s="469"/>
      <c r="B27" s="462" t="s">
        <v>300</v>
      </c>
      <c r="C27" s="470"/>
      <c r="D27" s="349"/>
      <c r="E27" s="470"/>
      <c r="F27" s="470"/>
      <c r="G27" s="470"/>
      <c r="H27" s="470"/>
      <c r="I27" s="470"/>
      <c r="J27" s="470"/>
      <c r="K27" s="470"/>
      <c r="L27" s="470"/>
      <c r="M27" s="470"/>
      <c r="N27" s="470"/>
      <c r="O27" s="342"/>
      <c r="P27" s="342"/>
      <c r="Q27" s="342"/>
      <c r="R27" s="342"/>
      <c r="S27" s="342"/>
      <c r="T27" s="342"/>
      <c r="U27" s="342"/>
      <c r="V27" s="342"/>
      <c r="W27" s="342"/>
      <c r="X27" s="342"/>
      <c r="Y27" s="342"/>
      <c r="Z27" s="342"/>
      <c r="AA27" s="342"/>
      <c r="AB27" s="342"/>
      <c r="AC27" s="342"/>
      <c r="AD27" s="342"/>
      <c r="AE27" s="342"/>
      <c r="AF27" s="342"/>
      <c r="AG27" s="342"/>
      <c r="AH27" s="342"/>
      <c r="AI27" s="342"/>
      <c r="AJ27" s="342"/>
      <c r="AK27" s="342"/>
      <c r="AL27" s="342"/>
      <c r="AM27" s="342"/>
      <c r="AN27" s="342"/>
      <c r="AO27" s="342"/>
      <c r="AP27" s="342"/>
      <c r="AQ27" s="342"/>
      <c r="AR27" s="342"/>
      <c r="AS27" s="342"/>
      <c r="AT27" s="342"/>
      <c r="AU27" s="342"/>
      <c r="AV27" s="342"/>
      <c r="AW27" s="342"/>
      <c r="AX27" s="342"/>
      <c r="AY27" s="342"/>
      <c r="AZ27" s="342"/>
      <c r="BA27" s="342"/>
      <c r="BB27" s="342"/>
      <c r="BC27" s="342"/>
      <c r="BD27" s="342"/>
      <c r="BE27" s="342"/>
      <c r="BF27" s="342"/>
      <c r="BG27" s="342"/>
      <c r="BH27" s="342"/>
      <c r="BI27" s="342"/>
      <c r="BJ27" s="342"/>
      <c r="BK27" s="342"/>
      <c r="BL27" s="342"/>
      <c r="BM27" s="342"/>
      <c r="BN27" s="342"/>
      <c r="BO27" s="342"/>
      <c r="BP27" s="342"/>
      <c r="BQ27" s="342"/>
      <c r="BR27" s="342"/>
      <c r="BS27" s="342"/>
      <c r="BT27" s="342"/>
      <c r="BU27" s="342"/>
      <c r="BV27" s="342"/>
      <c r="BW27" s="342"/>
      <c r="BX27" s="342"/>
      <c r="BY27" s="342"/>
      <c r="BZ27" s="342"/>
      <c r="CA27" s="342"/>
      <c r="CB27" s="342"/>
      <c r="CC27" s="342"/>
      <c r="CD27" s="342"/>
      <c r="CE27" s="342"/>
      <c r="CF27" s="342"/>
      <c r="CG27" s="342"/>
      <c r="CH27" s="342"/>
      <c r="CI27" s="342"/>
      <c r="CJ27" s="342"/>
      <c r="CK27" s="342"/>
      <c r="CL27" s="342"/>
      <c r="CM27" s="342"/>
      <c r="CN27" s="342"/>
      <c r="CO27" s="342"/>
      <c r="CP27" s="342"/>
      <c r="CQ27" s="342"/>
      <c r="CR27" s="342"/>
      <c r="CS27" s="342"/>
      <c r="CT27" s="342"/>
      <c r="CU27" s="342"/>
      <c r="CV27" s="342"/>
      <c r="CW27" s="342"/>
      <c r="CX27" s="342"/>
    </row>
    <row r="28" spans="1:102" s="94" customFormat="1" ht="33" customHeight="1">
      <c r="A28" s="472"/>
      <c r="B28" s="462" t="s">
        <v>301</v>
      </c>
      <c r="C28" s="473"/>
      <c r="D28" s="349"/>
      <c r="E28" s="473"/>
      <c r="F28" s="473"/>
      <c r="G28" s="473"/>
      <c r="H28" s="473"/>
      <c r="I28" s="473"/>
      <c r="J28" s="473"/>
      <c r="K28" s="473"/>
      <c r="L28" s="473"/>
      <c r="M28" s="473"/>
      <c r="N28" s="473"/>
      <c r="O28" s="342"/>
      <c r="P28" s="342"/>
      <c r="Q28" s="342"/>
      <c r="R28" s="342"/>
      <c r="S28" s="342"/>
      <c r="T28" s="342"/>
      <c r="U28" s="342"/>
      <c r="V28" s="342"/>
      <c r="W28" s="342"/>
      <c r="X28" s="342"/>
      <c r="Y28" s="342"/>
      <c r="Z28" s="342"/>
      <c r="AA28" s="342"/>
      <c r="AB28" s="342"/>
      <c r="AC28" s="342"/>
      <c r="AD28" s="342"/>
      <c r="AE28" s="342"/>
      <c r="AF28" s="342"/>
      <c r="AG28" s="342"/>
      <c r="AH28" s="342"/>
      <c r="AI28" s="342"/>
      <c r="AJ28" s="342"/>
      <c r="AK28" s="342"/>
      <c r="AL28" s="342"/>
      <c r="AM28" s="342"/>
      <c r="AN28" s="342"/>
      <c r="AO28" s="342"/>
      <c r="AP28" s="342"/>
      <c r="AQ28" s="342"/>
      <c r="AR28" s="342"/>
      <c r="AS28" s="342"/>
      <c r="AT28" s="342"/>
      <c r="AU28" s="342"/>
      <c r="AV28" s="342"/>
      <c r="AW28" s="342"/>
      <c r="AX28" s="342"/>
      <c r="AY28" s="342"/>
      <c r="AZ28" s="342"/>
      <c r="BA28" s="342"/>
      <c r="BB28" s="342"/>
      <c r="BC28" s="342"/>
      <c r="BD28" s="342"/>
      <c r="BE28" s="342"/>
      <c r="BF28" s="342"/>
      <c r="BG28" s="342"/>
      <c r="BH28" s="342"/>
      <c r="BI28" s="342"/>
      <c r="BJ28" s="342"/>
      <c r="BK28" s="342"/>
      <c r="BL28" s="342"/>
      <c r="BM28" s="342"/>
      <c r="BN28" s="342"/>
      <c r="BO28" s="342"/>
      <c r="BP28" s="342"/>
      <c r="BQ28" s="342"/>
      <c r="BR28" s="342"/>
      <c r="BS28" s="342"/>
      <c r="BT28" s="342"/>
      <c r="BU28" s="342"/>
      <c r="BV28" s="342"/>
      <c r="BW28" s="342"/>
      <c r="BX28" s="342"/>
      <c r="BY28" s="342"/>
      <c r="BZ28" s="342"/>
      <c r="CA28" s="342"/>
      <c r="CB28" s="342"/>
      <c r="CC28" s="342"/>
      <c r="CD28" s="342"/>
      <c r="CE28" s="342"/>
      <c r="CF28" s="342"/>
      <c r="CG28" s="342"/>
      <c r="CH28" s="342"/>
      <c r="CI28" s="342"/>
      <c r="CJ28" s="342"/>
      <c r="CK28" s="342"/>
      <c r="CL28" s="342"/>
      <c r="CM28" s="342"/>
      <c r="CN28" s="342"/>
      <c r="CO28" s="342"/>
      <c r="CP28" s="342"/>
      <c r="CQ28" s="342"/>
      <c r="CR28" s="342"/>
      <c r="CS28" s="342"/>
      <c r="CT28" s="342"/>
      <c r="CU28" s="342"/>
      <c r="CV28" s="342"/>
      <c r="CW28" s="342"/>
      <c r="CX28" s="342"/>
    </row>
    <row r="29" spans="1:102" s="94" customFormat="1" ht="33" customHeight="1">
      <c r="A29" s="472"/>
      <c r="B29" s="462" t="s">
        <v>323</v>
      </c>
      <c r="C29" s="474"/>
      <c r="D29" s="349"/>
      <c r="E29" s="474"/>
      <c r="F29" s="474"/>
      <c r="G29" s="474"/>
      <c r="H29" s="474"/>
      <c r="I29" s="474"/>
      <c r="J29" s="474"/>
      <c r="K29" s="474"/>
      <c r="L29" s="474"/>
      <c r="M29" s="474"/>
      <c r="N29" s="474"/>
      <c r="O29" s="342"/>
      <c r="P29" s="342"/>
      <c r="Q29" s="342"/>
      <c r="R29" s="342"/>
      <c r="S29" s="342"/>
      <c r="T29" s="342"/>
      <c r="U29" s="342"/>
      <c r="V29" s="342"/>
      <c r="W29" s="342"/>
      <c r="X29" s="342"/>
      <c r="Y29" s="342"/>
      <c r="Z29" s="342"/>
      <c r="AA29" s="342"/>
      <c r="AB29" s="342"/>
      <c r="AC29" s="342"/>
      <c r="AD29" s="342"/>
      <c r="AE29" s="342"/>
      <c r="AF29" s="342"/>
      <c r="AG29" s="342"/>
      <c r="AH29" s="342"/>
      <c r="AI29" s="342"/>
      <c r="AJ29" s="342"/>
      <c r="AK29" s="342"/>
      <c r="AL29" s="342"/>
      <c r="AM29" s="342"/>
      <c r="AN29" s="342"/>
      <c r="AO29" s="342"/>
      <c r="AP29" s="342"/>
      <c r="AQ29" s="342"/>
      <c r="AR29" s="342"/>
      <c r="AS29" s="342"/>
      <c r="AT29" s="342"/>
      <c r="AU29" s="342"/>
      <c r="AV29" s="342"/>
      <c r="AW29" s="342"/>
      <c r="AX29" s="342"/>
      <c r="AY29" s="342"/>
      <c r="AZ29" s="342"/>
      <c r="BA29" s="342"/>
      <c r="BB29" s="342"/>
      <c r="BC29" s="342"/>
      <c r="BD29" s="342"/>
      <c r="BE29" s="342"/>
      <c r="BF29" s="342"/>
      <c r="BG29" s="342"/>
      <c r="BH29" s="342"/>
      <c r="BI29" s="342"/>
      <c r="BJ29" s="342"/>
      <c r="BK29" s="342"/>
      <c r="BL29" s="342"/>
      <c r="BM29" s="342"/>
      <c r="BN29" s="342"/>
      <c r="BO29" s="342"/>
      <c r="BP29" s="342"/>
      <c r="BQ29" s="342"/>
      <c r="BR29" s="342"/>
      <c r="BS29" s="342"/>
      <c r="BT29" s="342"/>
      <c r="BU29" s="342"/>
      <c r="BV29" s="342"/>
      <c r="BW29" s="342"/>
      <c r="BX29" s="342"/>
      <c r="BY29" s="342"/>
      <c r="BZ29" s="342"/>
      <c r="CA29" s="342"/>
      <c r="CB29" s="342"/>
      <c r="CC29" s="342"/>
      <c r="CD29" s="342"/>
      <c r="CE29" s="342"/>
      <c r="CF29" s="342"/>
      <c r="CG29" s="342"/>
      <c r="CH29" s="342"/>
      <c r="CI29" s="342"/>
      <c r="CJ29" s="342"/>
      <c r="CK29" s="342"/>
      <c r="CL29" s="342"/>
      <c r="CM29" s="342"/>
      <c r="CN29" s="342"/>
      <c r="CO29" s="342"/>
      <c r="CP29" s="342"/>
      <c r="CQ29" s="342"/>
      <c r="CR29" s="342"/>
      <c r="CS29" s="342"/>
      <c r="CT29" s="342"/>
      <c r="CU29" s="342"/>
      <c r="CV29" s="342"/>
      <c r="CW29" s="342"/>
      <c r="CX29" s="342"/>
    </row>
    <row r="30" spans="1:102" s="94" customFormat="1" ht="33" customHeight="1">
      <c r="A30" s="472"/>
      <c r="B30" s="462" t="s">
        <v>302</v>
      </c>
      <c r="C30" s="474"/>
      <c r="D30" s="349"/>
      <c r="E30" s="474"/>
      <c r="F30" s="474"/>
      <c r="G30" s="474"/>
      <c r="H30" s="474"/>
      <c r="I30" s="474"/>
      <c r="J30" s="474"/>
      <c r="K30" s="474"/>
      <c r="L30" s="474"/>
      <c r="M30" s="474"/>
      <c r="N30" s="474"/>
      <c r="O30" s="342"/>
      <c r="P30" s="342"/>
      <c r="Q30" s="342"/>
      <c r="R30" s="342"/>
      <c r="S30" s="342"/>
      <c r="T30" s="342"/>
      <c r="U30" s="342"/>
      <c r="V30" s="342"/>
      <c r="W30" s="342"/>
      <c r="X30" s="342"/>
      <c r="Y30" s="342"/>
      <c r="Z30" s="342"/>
      <c r="AA30" s="342"/>
      <c r="AB30" s="342"/>
      <c r="AC30" s="342"/>
      <c r="AD30" s="342"/>
      <c r="AE30" s="342"/>
      <c r="AF30" s="342"/>
      <c r="AG30" s="342"/>
      <c r="AH30" s="342"/>
      <c r="AI30" s="342"/>
      <c r="AJ30" s="342"/>
      <c r="AK30" s="342"/>
      <c r="AL30" s="342"/>
      <c r="AM30" s="342"/>
      <c r="AN30" s="342"/>
      <c r="AO30" s="342"/>
      <c r="AP30" s="342"/>
      <c r="AQ30" s="342"/>
      <c r="AR30" s="342"/>
      <c r="AS30" s="342"/>
      <c r="AT30" s="342"/>
      <c r="AU30" s="342"/>
      <c r="AV30" s="342"/>
      <c r="AW30" s="342"/>
      <c r="AX30" s="342"/>
      <c r="AY30" s="342"/>
      <c r="AZ30" s="342"/>
      <c r="BA30" s="342"/>
      <c r="BB30" s="342"/>
      <c r="BC30" s="342"/>
      <c r="BD30" s="342"/>
      <c r="BE30" s="342"/>
      <c r="BF30" s="342"/>
      <c r="BG30" s="342"/>
      <c r="BH30" s="342"/>
      <c r="BI30" s="342"/>
      <c r="BJ30" s="342"/>
      <c r="BK30" s="342"/>
      <c r="BL30" s="342"/>
      <c r="BM30" s="342"/>
      <c r="BN30" s="342"/>
      <c r="BO30" s="342"/>
      <c r="BP30" s="342"/>
      <c r="BQ30" s="342"/>
      <c r="BR30" s="342"/>
      <c r="BS30" s="342"/>
      <c r="BT30" s="342"/>
      <c r="BU30" s="342"/>
      <c r="BV30" s="342"/>
      <c r="BW30" s="342"/>
      <c r="BX30" s="342"/>
      <c r="BY30" s="342"/>
      <c r="BZ30" s="342"/>
      <c r="CA30" s="342"/>
      <c r="CB30" s="342"/>
      <c r="CC30" s="342"/>
      <c r="CD30" s="342"/>
      <c r="CE30" s="342"/>
      <c r="CF30" s="342"/>
      <c r="CG30" s="342"/>
      <c r="CH30" s="342"/>
      <c r="CI30" s="342"/>
      <c r="CJ30" s="342"/>
      <c r="CK30" s="342"/>
      <c r="CL30" s="342"/>
      <c r="CM30" s="342"/>
      <c r="CN30" s="342"/>
      <c r="CO30" s="342"/>
      <c r="CP30" s="342"/>
      <c r="CQ30" s="342"/>
      <c r="CR30" s="342"/>
      <c r="CS30" s="342"/>
      <c r="CT30" s="342"/>
      <c r="CU30" s="342"/>
      <c r="CV30" s="342"/>
      <c r="CW30" s="342"/>
      <c r="CX30" s="342"/>
    </row>
    <row r="31" spans="1:102" s="94" customFormat="1" ht="33" customHeight="1">
      <c r="A31" s="342"/>
      <c r="B31" s="462" t="s">
        <v>303</v>
      </c>
      <c r="C31" s="468"/>
      <c r="D31" s="349"/>
      <c r="E31" s="468"/>
      <c r="F31" s="468"/>
      <c r="G31" s="468"/>
      <c r="H31" s="468"/>
      <c r="I31" s="468"/>
      <c r="J31" s="468"/>
      <c r="K31" s="468"/>
      <c r="L31" s="468"/>
      <c r="M31" s="468"/>
      <c r="N31" s="468"/>
      <c r="O31" s="342"/>
      <c r="P31" s="342"/>
      <c r="Q31" s="342"/>
      <c r="R31" s="342"/>
      <c r="S31" s="342"/>
      <c r="T31" s="342"/>
      <c r="U31" s="342"/>
      <c r="V31" s="342"/>
      <c r="W31" s="342"/>
      <c r="X31" s="342"/>
      <c r="Y31" s="342"/>
      <c r="Z31" s="342"/>
      <c r="AA31" s="342"/>
      <c r="AB31" s="342"/>
      <c r="AC31" s="342"/>
      <c r="AD31" s="342"/>
      <c r="AE31" s="342"/>
      <c r="AF31" s="342"/>
      <c r="AG31" s="342"/>
      <c r="AH31" s="342"/>
      <c r="AI31" s="342"/>
      <c r="AJ31" s="342"/>
      <c r="AK31" s="342"/>
      <c r="AL31" s="342"/>
      <c r="AM31" s="342"/>
      <c r="AN31" s="342"/>
      <c r="AO31" s="342"/>
      <c r="AP31" s="342"/>
      <c r="AQ31" s="342"/>
      <c r="AR31" s="342"/>
      <c r="AS31" s="342"/>
      <c r="AT31" s="342"/>
      <c r="AU31" s="342"/>
      <c r="AV31" s="342"/>
      <c r="AW31" s="342"/>
      <c r="AX31" s="342"/>
      <c r="AY31" s="342"/>
      <c r="AZ31" s="342"/>
      <c r="BA31" s="342"/>
      <c r="BB31" s="342"/>
      <c r="BC31" s="342"/>
      <c r="BD31" s="342"/>
      <c r="BE31" s="342"/>
      <c r="BF31" s="342"/>
      <c r="BG31" s="342"/>
      <c r="BH31" s="342"/>
      <c r="BI31" s="342"/>
      <c r="BJ31" s="342"/>
      <c r="BK31" s="342"/>
      <c r="BL31" s="342"/>
      <c r="BM31" s="342"/>
      <c r="BN31" s="342"/>
      <c r="BO31" s="342"/>
      <c r="BP31" s="342"/>
      <c r="BQ31" s="342"/>
      <c r="BR31" s="342"/>
      <c r="BS31" s="342"/>
      <c r="BT31" s="342"/>
      <c r="BU31" s="342"/>
      <c r="BV31" s="342"/>
      <c r="BW31" s="342"/>
      <c r="BX31" s="342"/>
      <c r="BY31" s="342"/>
      <c r="BZ31" s="342"/>
      <c r="CA31" s="342"/>
      <c r="CB31" s="342"/>
      <c r="CC31" s="342"/>
      <c r="CD31" s="342"/>
      <c r="CE31" s="342"/>
      <c r="CF31" s="342"/>
      <c r="CG31" s="342"/>
      <c r="CH31" s="342"/>
      <c r="CI31" s="342"/>
      <c r="CJ31" s="342"/>
      <c r="CK31" s="342"/>
      <c r="CL31" s="342"/>
      <c r="CM31" s="342"/>
      <c r="CN31" s="342"/>
      <c r="CO31" s="342"/>
      <c r="CP31" s="342"/>
      <c r="CQ31" s="342"/>
      <c r="CR31" s="342"/>
      <c r="CS31" s="342"/>
      <c r="CT31" s="342"/>
      <c r="CU31" s="342"/>
      <c r="CV31" s="342"/>
      <c r="CW31" s="342"/>
      <c r="CX31" s="342"/>
    </row>
    <row r="32" spans="1:102" s="94" customFormat="1" ht="33" customHeight="1">
      <c r="A32" s="342"/>
      <c r="B32" s="462" t="s">
        <v>304</v>
      </c>
      <c r="C32" s="468"/>
      <c r="D32" s="349"/>
      <c r="E32" s="468"/>
      <c r="F32" s="468"/>
      <c r="G32" s="468"/>
      <c r="H32" s="468"/>
      <c r="I32" s="468"/>
      <c r="J32" s="468"/>
      <c r="K32" s="468"/>
      <c r="L32" s="468"/>
      <c r="M32" s="468"/>
      <c r="N32" s="468"/>
      <c r="O32" s="342"/>
      <c r="P32" s="342"/>
      <c r="Q32" s="342"/>
      <c r="R32" s="342"/>
      <c r="S32" s="342"/>
      <c r="T32" s="342"/>
      <c r="U32" s="342"/>
      <c r="V32" s="342"/>
      <c r="W32" s="342"/>
      <c r="X32" s="342"/>
      <c r="Y32" s="342"/>
      <c r="Z32" s="342"/>
      <c r="AA32" s="342"/>
      <c r="AB32" s="342"/>
      <c r="AC32" s="342"/>
      <c r="AD32" s="342"/>
      <c r="AE32" s="342"/>
      <c r="AF32" s="342"/>
      <c r="AG32" s="342"/>
      <c r="AH32" s="342"/>
      <c r="AI32" s="342"/>
      <c r="AJ32" s="342"/>
      <c r="AK32" s="342"/>
      <c r="AL32" s="342"/>
      <c r="AM32" s="342"/>
      <c r="AN32" s="342"/>
      <c r="AO32" s="342"/>
      <c r="AP32" s="342"/>
      <c r="AQ32" s="342"/>
      <c r="AR32" s="342"/>
      <c r="AS32" s="342"/>
      <c r="AT32" s="342"/>
      <c r="AU32" s="342"/>
      <c r="AV32" s="342"/>
      <c r="AW32" s="342"/>
      <c r="AX32" s="342"/>
      <c r="AY32" s="342"/>
      <c r="AZ32" s="342"/>
      <c r="BA32" s="342"/>
      <c r="BB32" s="342"/>
      <c r="BC32" s="342"/>
      <c r="BD32" s="342"/>
      <c r="BE32" s="342"/>
      <c r="BF32" s="342"/>
      <c r="BG32" s="342"/>
      <c r="BH32" s="342"/>
      <c r="BI32" s="342"/>
      <c r="BJ32" s="342"/>
      <c r="BK32" s="342"/>
      <c r="BL32" s="342"/>
      <c r="BM32" s="342"/>
      <c r="BN32" s="342"/>
      <c r="BO32" s="342"/>
      <c r="BP32" s="342"/>
      <c r="BQ32" s="342"/>
      <c r="BR32" s="342"/>
      <c r="BS32" s="342"/>
      <c r="BT32" s="342"/>
      <c r="BU32" s="342"/>
      <c r="BV32" s="342"/>
      <c r="BW32" s="342"/>
      <c r="BX32" s="342"/>
      <c r="BY32" s="342"/>
      <c r="BZ32" s="342"/>
      <c r="CA32" s="342"/>
      <c r="CB32" s="342"/>
      <c r="CC32" s="342"/>
      <c r="CD32" s="342"/>
      <c r="CE32" s="342"/>
      <c r="CF32" s="342"/>
      <c r="CG32" s="342"/>
      <c r="CH32" s="342"/>
      <c r="CI32" s="342"/>
      <c r="CJ32" s="342"/>
      <c r="CK32" s="342"/>
      <c r="CL32" s="342"/>
      <c r="CM32" s="342"/>
      <c r="CN32" s="342"/>
      <c r="CO32" s="342"/>
      <c r="CP32" s="342"/>
      <c r="CQ32" s="342"/>
      <c r="CR32" s="342"/>
      <c r="CS32" s="342"/>
      <c r="CT32" s="342"/>
      <c r="CU32" s="342"/>
      <c r="CV32" s="342"/>
      <c r="CW32" s="342"/>
      <c r="CX32" s="342"/>
    </row>
    <row r="33" spans="1:102" s="94" customFormat="1" ht="33" customHeight="1">
      <c r="A33" s="342"/>
      <c r="B33" s="462" t="s">
        <v>305</v>
      </c>
      <c r="C33" s="468"/>
      <c r="D33" s="349"/>
      <c r="E33" s="468"/>
      <c r="F33" s="468"/>
      <c r="G33" s="468"/>
      <c r="H33" s="468"/>
      <c r="I33" s="468"/>
      <c r="J33" s="468"/>
      <c r="K33" s="468"/>
      <c r="L33" s="468"/>
      <c r="M33" s="468"/>
      <c r="N33" s="468"/>
      <c r="O33" s="342"/>
      <c r="P33" s="342"/>
      <c r="Q33" s="342"/>
      <c r="R33" s="342"/>
      <c r="S33" s="342"/>
      <c r="T33" s="342"/>
      <c r="U33" s="342"/>
      <c r="V33" s="342"/>
      <c r="W33" s="342"/>
      <c r="X33" s="342"/>
      <c r="Y33" s="342"/>
      <c r="Z33" s="342"/>
      <c r="AA33" s="342"/>
      <c r="AB33" s="342"/>
      <c r="AC33" s="342"/>
      <c r="AD33" s="342"/>
      <c r="AE33" s="342"/>
      <c r="AF33" s="342"/>
      <c r="AG33" s="342"/>
      <c r="AH33" s="342"/>
      <c r="AI33" s="342"/>
      <c r="AJ33" s="342"/>
      <c r="AK33" s="342"/>
      <c r="AL33" s="342"/>
      <c r="AM33" s="342"/>
      <c r="AN33" s="342"/>
      <c r="AO33" s="342"/>
      <c r="AP33" s="342"/>
      <c r="AQ33" s="342"/>
      <c r="AR33" s="342"/>
      <c r="AS33" s="342"/>
      <c r="AT33" s="342"/>
      <c r="AU33" s="342"/>
      <c r="AV33" s="342"/>
      <c r="AW33" s="342"/>
      <c r="AX33" s="342"/>
      <c r="AY33" s="342"/>
      <c r="AZ33" s="342"/>
      <c r="BA33" s="342"/>
      <c r="BB33" s="342"/>
      <c r="BC33" s="342"/>
      <c r="BD33" s="342"/>
      <c r="BE33" s="342"/>
      <c r="BF33" s="342"/>
      <c r="BG33" s="342"/>
      <c r="BH33" s="342"/>
      <c r="BI33" s="342"/>
      <c r="BJ33" s="342"/>
      <c r="BK33" s="342"/>
      <c r="BL33" s="342"/>
      <c r="BM33" s="342"/>
      <c r="BN33" s="342"/>
      <c r="BO33" s="342"/>
      <c r="BP33" s="342"/>
      <c r="BQ33" s="342"/>
      <c r="BR33" s="342"/>
      <c r="BS33" s="342"/>
      <c r="BT33" s="342"/>
      <c r="BU33" s="342"/>
      <c r="BV33" s="342"/>
      <c r="BW33" s="342"/>
      <c r="BX33" s="342"/>
      <c r="BY33" s="342"/>
      <c r="BZ33" s="342"/>
      <c r="CA33" s="342"/>
      <c r="CB33" s="342"/>
      <c r="CC33" s="342"/>
      <c r="CD33" s="342"/>
      <c r="CE33" s="342"/>
      <c r="CF33" s="342"/>
      <c r="CG33" s="342"/>
      <c r="CH33" s="342"/>
      <c r="CI33" s="342"/>
      <c r="CJ33" s="342"/>
      <c r="CK33" s="342"/>
      <c r="CL33" s="342"/>
      <c r="CM33" s="342"/>
      <c r="CN33" s="342"/>
      <c r="CO33" s="342"/>
      <c r="CP33" s="342"/>
      <c r="CQ33" s="342"/>
      <c r="CR33" s="342"/>
      <c r="CS33" s="342"/>
      <c r="CT33" s="342"/>
      <c r="CU33" s="342"/>
      <c r="CV33" s="342"/>
      <c r="CW33" s="342"/>
      <c r="CX33" s="342"/>
    </row>
    <row r="34" spans="1:102" s="94" customFormat="1" ht="33" customHeight="1">
      <c r="A34" s="342"/>
      <c r="B34" s="462" t="s">
        <v>306</v>
      </c>
      <c r="C34" s="468"/>
      <c r="D34" s="349"/>
      <c r="E34" s="468"/>
      <c r="F34" s="468"/>
      <c r="G34" s="468"/>
      <c r="H34" s="468"/>
      <c r="I34" s="468"/>
      <c r="J34" s="468"/>
      <c r="K34" s="468"/>
      <c r="L34" s="468"/>
      <c r="M34" s="468"/>
      <c r="N34" s="468"/>
      <c r="O34" s="342"/>
      <c r="P34" s="342"/>
      <c r="Q34" s="342"/>
      <c r="R34" s="342"/>
      <c r="S34" s="342"/>
      <c r="T34" s="342"/>
      <c r="U34" s="342"/>
      <c r="V34" s="342"/>
      <c r="W34" s="342"/>
      <c r="X34" s="342"/>
      <c r="Y34" s="342"/>
      <c r="Z34" s="342"/>
      <c r="AA34" s="342"/>
      <c r="AB34" s="342"/>
      <c r="AC34" s="342"/>
      <c r="AD34" s="342"/>
      <c r="AE34" s="342"/>
      <c r="AF34" s="342"/>
      <c r="AG34" s="342"/>
      <c r="AH34" s="342"/>
      <c r="AI34" s="342"/>
      <c r="AJ34" s="342"/>
      <c r="AK34" s="342"/>
      <c r="AL34" s="342"/>
      <c r="AM34" s="342"/>
      <c r="AN34" s="342"/>
      <c r="AO34" s="342"/>
      <c r="AP34" s="342"/>
      <c r="AQ34" s="342"/>
      <c r="AR34" s="342"/>
      <c r="AS34" s="342"/>
      <c r="AT34" s="342"/>
      <c r="AU34" s="342"/>
      <c r="AV34" s="342"/>
      <c r="AW34" s="342"/>
      <c r="AX34" s="342"/>
      <c r="AY34" s="342"/>
      <c r="AZ34" s="342"/>
      <c r="BA34" s="342"/>
      <c r="BB34" s="342"/>
      <c r="BC34" s="342"/>
      <c r="BD34" s="342"/>
      <c r="BE34" s="342"/>
      <c r="BF34" s="342"/>
      <c r="BG34" s="342"/>
      <c r="BH34" s="342"/>
      <c r="BI34" s="342"/>
      <c r="BJ34" s="342"/>
      <c r="BK34" s="342"/>
      <c r="BL34" s="342"/>
      <c r="BM34" s="342"/>
      <c r="BN34" s="342"/>
      <c r="BO34" s="342"/>
      <c r="BP34" s="342"/>
      <c r="BQ34" s="342"/>
      <c r="BR34" s="342"/>
      <c r="BS34" s="342"/>
      <c r="BT34" s="342"/>
      <c r="BU34" s="342"/>
      <c r="BV34" s="342"/>
      <c r="BW34" s="342"/>
      <c r="BX34" s="342"/>
      <c r="BY34" s="342"/>
      <c r="BZ34" s="342"/>
      <c r="CA34" s="342"/>
      <c r="CB34" s="342"/>
      <c r="CC34" s="342"/>
      <c r="CD34" s="342"/>
      <c r="CE34" s="342"/>
      <c r="CF34" s="342"/>
      <c r="CG34" s="342"/>
      <c r="CH34" s="342"/>
      <c r="CI34" s="342"/>
      <c r="CJ34" s="342"/>
      <c r="CK34" s="342"/>
      <c r="CL34" s="342"/>
      <c r="CM34" s="342"/>
      <c r="CN34" s="342"/>
      <c r="CO34" s="342"/>
      <c r="CP34" s="342"/>
      <c r="CQ34" s="342"/>
      <c r="CR34" s="342"/>
      <c r="CS34" s="342"/>
      <c r="CT34" s="342"/>
      <c r="CU34" s="342"/>
      <c r="CV34" s="342"/>
      <c r="CW34" s="342"/>
      <c r="CX34" s="342"/>
    </row>
    <row r="35" spans="1:102" s="94" customFormat="1" ht="15" customHeight="1">
      <c r="A35" s="342"/>
      <c r="B35" s="462"/>
      <c r="C35" s="468"/>
      <c r="D35" s="349"/>
      <c r="E35" s="468"/>
      <c r="F35" s="468"/>
      <c r="G35" s="468"/>
      <c r="H35" s="468"/>
      <c r="I35" s="468"/>
      <c r="J35" s="468"/>
      <c r="K35" s="468"/>
      <c r="L35" s="468"/>
      <c r="M35" s="468"/>
      <c r="N35" s="468"/>
      <c r="O35" s="342"/>
      <c r="P35" s="342"/>
      <c r="Q35" s="342"/>
      <c r="R35" s="342"/>
      <c r="S35" s="342"/>
      <c r="T35" s="342"/>
      <c r="U35" s="342"/>
      <c r="V35" s="342"/>
      <c r="W35" s="342"/>
      <c r="X35" s="342"/>
      <c r="Y35" s="342"/>
      <c r="Z35" s="342"/>
      <c r="AA35" s="342"/>
      <c r="AB35" s="342"/>
      <c r="AC35" s="342"/>
      <c r="AD35" s="342"/>
      <c r="AE35" s="342"/>
      <c r="AF35" s="342"/>
      <c r="AG35" s="342"/>
      <c r="AH35" s="342"/>
      <c r="AI35" s="342"/>
      <c r="AJ35" s="342"/>
      <c r="AK35" s="342"/>
      <c r="AL35" s="342"/>
      <c r="AM35" s="342"/>
      <c r="AN35" s="342"/>
      <c r="AO35" s="342"/>
      <c r="AP35" s="342"/>
      <c r="AQ35" s="342"/>
      <c r="AR35" s="342"/>
      <c r="AS35" s="342"/>
      <c r="AT35" s="342"/>
      <c r="AU35" s="342"/>
      <c r="AV35" s="342"/>
      <c r="AW35" s="342"/>
      <c r="AX35" s="342"/>
      <c r="AY35" s="342"/>
      <c r="AZ35" s="342"/>
      <c r="BA35" s="342"/>
      <c r="BB35" s="342"/>
      <c r="BC35" s="342"/>
      <c r="BD35" s="342"/>
      <c r="BE35" s="342"/>
      <c r="BF35" s="342"/>
      <c r="BG35" s="342"/>
      <c r="BH35" s="342"/>
      <c r="BI35" s="342"/>
      <c r="BJ35" s="342"/>
      <c r="BK35" s="342"/>
      <c r="BL35" s="342"/>
      <c r="BM35" s="342"/>
      <c r="BN35" s="342"/>
      <c r="BO35" s="342"/>
      <c r="BP35" s="342"/>
      <c r="BQ35" s="342"/>
      <c r="BR35" s="342"/>
      <c r="BS35" s="342"/>
      <c r="BT35" s="342"/>
      <c r="BU35" s="342"/>
      <c r="BV35" s="342"/>
      <c r="BW35" s="342"/>
      <c r="BX35" s="342"/>
      <c r="BY35" s="342"/>
      <c r="BZ35" s="342"/>
      <c r="CA35" s="342"/>
      <c r="CB35" s="342"/>
      <c r="CC35" s="342"/>
      <c r="CD35" s="342"/>
      <c r="CE35" s="342"/>
      <c r="CF35" s="342"/>
      <c r="CG35" s="342"/>
      <c r="CH35" s="342"/>
      <c r="CI35" s="342"/>
      <c r="CJ35" s="342"/>
      <c r="CK35" s="342"/>
      <c r="CL35" s="342"/>
      <c r="CM35" s="342"/>
      <c r="CN35" s="342"/>
      <c r="CO35" s="342"/>
      <c r="CP35" s="342"/>
      <c r="CQ35" s="342"/>
      <c r="CR35" s="342"/>
      <c r="CS35" s="342"/>
      <c r="CT35" s="342"/>
      <c r="CU35" s="342"/>
      <c r="CV35" s="342"/>
      <c r="CW35" s="342"/>
      <c r="CX35" s="342"/>
    </row>
    <row r="36" spans="1:102" s="94" customFormat="1" ht="33" customHeight="1">
      <c r="A36" s="342"/>
      <c r="B36" s="459" t="s">
        <v>286</v>
      </c>
      <c r="C36" s="468"/>
      <c r="D36" s="349"/>
      <c r="E36" s="468"/>
      <c r="F36" s="468"/>
      <c r="G36" s="468"/>
      <c r="H36" s="468"/>
      <c r="I36" s="468"/>
      <c r="J36" s="468"/>
      <c r="K36" s="468"/>
      <c r="L36" s="468"/>
      <c r="M36" s="468"/>
      <c r="N36" s="468"/>
      <c r="O36" s="342"/>
      <c r="P36" s="342"/>
      <c r="Q36" s="342"/>
      <c r="R36" s="342"/>
      <c r="S36" s="342"/>
      <c r="T36" s="342"/>
      <c r="U36" s="342"/>
      <c r="V36" s="342"/>
      <c r="W36" s="342"/>
      <c r="X36" s="342"/>
      <c r="Y36" s="342"/>
      <c r="Z36" s="342"/>
      <c r="AA36" s="342"/>
      <c r="AB36" s="342"/>
      <c r="AC36" s="342"/>
      <c r="AD36" s="342"/>
      <c r="AE36" s="342"/>
      <c r="AF36" s="342"/>
      <c r="AG36" s="342"/>
      <c r="AH36" s="342"/>
      <c r="AI36" s="342"/>
      <c r="AJ36" s="342"/>
      <c r="AK36" s="342"/>
      <c r="AL36" s="342"/>
      <c r="AM36" s="342"/>
      <c r="AN36" s="342"/>
      <c r="AO36" s="342"/>
      <c r="AP36" s="342"/>
      <c r="AQ36" s="342"/>
      <c r="AR36" s="342"/>
      <c r="AS36" s="342"/>
      <c r="AT36" s="342"/>
      <c r="AU36" s="342"/>
      <c r="AV36" s="342"/>
      <c r="AW36" s="342"/>
      <c r="AX36" s="342"/>
      <c r="AY36" s="342"/>
      <c r="AZ36" s="342"/>
      <c r="BA36" s="342"/>
      <c r="BB36" s="342"/>
      <c r="BC36" s="342"/>
      <c r="BD36" s="342"/>
      <c r="BE36" s="342"/>
      <c r="BF36" s="342"/>
      <c r="BG36" s="342"/>
      <c r="BH36" s="342"/>
      <c r="BI36" s="342"/>
      <c r="BJ36" s="342"/>
      <c r="BK36" s="342"/>
      <c r="BL36" s="342"/>
      <c r="BM36" s="342"/>
      <c r="BN36" s="342"/>
      <c r="BO36" s="342"/>
      <c r="BP36" s="342"/>
      <c r="BQ36" s="342"/>
      <c r="BR36" s="342"/>
      <c r="BS36" s="342"/>
      <c r="BT36" s="342"/>
      <c r="BU36" s="342"/>
      <c r="BV36" s="342"/>
      <c r="BW36" s="342"/>
      <c r="BX36" s="342"/>
      <c r="BY36" s="342"/>
      <c r="BZ36" s="342"/>
      <c r="CA36" s="342"/>
      <c r="CB36" s="342"/>
      <c r="CC36" s="342"/>
      <c r="CD36" s="342"/>
      <c r="CE36" s="342"/>
      <c r="CF36" s="342"/>
      <c r="CG36" s="342"/>
      <c r="CH36" s="342"/>
      <c r="CI36" s="342"/>
      <c r="CJ36" s="342"/>
      <c r="CK36" s="342"/>
      <c r="CL36" s="342"/>
      <c r="CM36" s="342"/>
      <c r="CN36" s="342"/>
      <c r="CO36" s="342"/>
      <c r="CP36" s="342"/>
      <c r="CQ36" s="342"/>
      <c r="CR36" s="342"/>
      <c r="CS36" s="342"/>
      <c r="CT36" s="342"/>
      <c r="CU36" s="342"/>
      <c r="CV36" s="342"/>
      <c r="CW36" s="342"/>
      <c r="CX36" s="342"/>
    </row>
    <row r="37" spans="1:102" s="94" customFormat="1" ht="21.9" customHeight="1">
      <c r="A37" s="342"/>
      <c r="B37" s="342"/>
      <c r="C37" s="468"/>
      <c r="D37" s="468"/>
      <c r="E37" s="468"/>
      <c r="F37" s="468"/>
      <c r="G37" s="468"/>
      <c r="H37" s="468"/>
      <c r="I37" s="468"/>
      <c r="J37" s="468"/>
      <c r="K37" s="468"/>
      <c r="L37" s="468"/>
      <c r="M37" s="468"/>
      <c r="N37" s="468"/>
      <c r="O37" s="342"/>
      <c r="P37" s="342"/>
      <c r="Q37" s="342"/>
      <c r="R37" s="342"/>
      <c r="S37" s="342"/>
      <c r="T37" s="342"/>
      <c r="U37" s="342"/>
      <c r="V37" s="342"/>
      <c r="W37" s="342"/>
      <c r="X37" s="342"/>
      <c r="Y37" s="342"/>
      <c r="Z37" s="342"/>
      <c r="AA37" s="342"/>
      <c r="AB37" s="342"/>
      <c r="AC37" s="342"/>
      <c r="AD37" s="342"/>
      <c r="AE37" s="342"/>
      <c r="AF37" s="342"/>
      <c r="AG37" s="342"/>
      <c r="AH37" s="342"/>
      <c r="AI37" s="342"/>
      <c r="AJ37" s="342"/>
      <c r="AK37" s="342"/>
      <c r="AL37" s="342"/>
      <c r="AM37" s="342"/>
      <c r="AN37" s="342"/>
      <c r="AO37" s="342"/>
      <c r="AP37" s="342"/>
      <c r="AQ37" s="342"/>
      <c r="AR37" s="342"/>
      <c r="AS37" s="342"/>
      <c r="AT37" s="342"/>
      <c r="AU37" s="342"/>
      <c r="AV37" s="342"/>
      <c r="AW37" s="342"/>
      <c r="AX37" s="342"/>
      <c r="AY37" s="342"/>
      <c r="AZ37" s="342"/>
      <c r="BA37" s="342"/>
      <c r="BB37" s="342"/>
      <c r="BC37" s="342"/>
      <c r="BD37" s="342"/>
      <c r="BE37" s="342"/>
      <c r="BF37" s="342"/>
      <c r="BG37" s="342"/>
      <c r="BH37" s="342"/>
      <c r="BI37" s="342"/>
      <c r="BJ37" s="342"/>
      <c r="BK37" s="342"/>
      <c r="BL37" s="342"/>
      <c r="BM37" s="342"/>
      <c r="BN37" s="342"/>
      <c r="BO37" s="342"/>
      <c r="BP37" s="342"/>
      <c r="BQ37" s="342"/>
      <c r="BR37" s="342"/>
      <c r="BS37" s="342"/>
      <c r="BT37" s="342"/>
      <c r="BU37" s="342"/>
      <c r="BV37" s="342"/>
      <c r="BW37" s="342"/>
      <c r="BX37" s="342"/>
      <c r="BY37" s="342"/>
      <c r="BZ37" s="342"/>
      <c r="CA37" s="342"/>
      <c r="CB37" s="342"/>
      <c r="CC37" s="342"/>
      <c r="CD37" s="342"/>
      <c r="CE37" s="342"/>
      <c r="CF37" s="342"/>
      <c r="CG37" s="342"/>
      <c r="CH37" s="342"/>
      <c r="CI37" s="342"/>
      <c r="CJ37" s="342"/>
      <c r="CK37" s="342"/>
      <c r="CL37" s="342"/>
      <c r="CM37" s="342"/>
      <c r="CN37" s="342"/>
      <c r="CO37" s="342"/>
      <c r="CP37" s="342"/>
      <c r="CQ37" s="342"/>
      <c r="CR37" s="342"/>
      <c r="CS37" s="342"/>
      <c r="CT37" s="342"/>
      <c r="CU37" s="342"/>
      <c r="CV37" s="342"/>
      <c r="CW37" s="342"/>
      <c r="CX37" s="342"/>
    </row>
    <row r="38" spans="1:102" s="94" customFormat="1" ht="21.9" customHeight="1">
      <c r="A38" s="342"/>
      <c r="B38" s="342"/>
      <c r="C38" s="468"/>
      <c r="D38" s="468"/>
      <c r="E38" s="468"/>
      <c r="F38" s="468"/>
      <c r="G38" s="468"/>
      <c r="H38" s="468"/>
      <c r="I38" s="468"/>
      <c r="J38" s="468"/>
      <c r="K38" s="468"/>
      <c r="L38" s="468"/>
      <c r="M38" s="468"/>
      <c r="N38" s="468"/>
      <c r="O38" s="342"/>
      <c r="P38" s="342"/>
      <c r="Q38" s="342"/>
      <c r="R38" s="342"/>
      <c r="S38" s="342"/>
      <c r="T38" s="342"/>
      <c r="U38" s="342"/>
      <c r="V38" s="342"/>
      <c r="W38" s="342"/>
      <c r="X38" s="342"/>
      <c r="Y38" s="342"/>
      <c r="Z38" s="342"/>
      <c r="AA38" s="342"/>
      <c r="AB38" s="342"/>
      <c r="AC38" s="342"/>
      <c r="AD38" s="342"/>
      <c r="AE38" s="342"/>
      <c r="AF38" s="342"/>
      <c r="AG38" s="342"/>
      <c r="AH38" s="342"/>
      <c r="AI38" s="342"/>
      <c r="AJ38" s="342"/>
      <c r="AK38" s="342"/>
      <c r="AL38" s="342"/>
      <c r="AM38" s="342"/>
      <c r="AN38" s="342"/>
      <c r="AO38" s="342"/>
      <c r="AP38" s="342"/>
      <c r="AQ38" s="342"/>
      <c r="AR38" s="342"/>
      <c r="AS38" s="342"/>
      <c r="AT38" s="342"/>
      <c r="AU38" s="342"/>
      <c r="AV38" s="342"/>
      <c r="AW38" s="342"/>
      <c r="AX38" s="342"/>
      <c r="AY38" s="342"/>
      <c r="AZ38" s="342"/>
      <c r="BA38" s="342"/>
      <c r="BB38" s="342"/>
      <c r="BC38" s="342"/>
      <c r="BD38" s="342"/>
      <c r="BE38" s="342"/>
      <c r="BF38" s="342"/>
      <c r="BG38" s="342"/>
      <c r="BH38" s="342"/>
      <c r="BI38" s="342"/>
      <c r="BJ38" s="342"/>
      <c r="BK38" s="342"/>
      <c r="BL38" s="342"/>
      <c r="BM38" s="342"/>
      <c r="BN38" s="342"/>
      <c r="BO38" s="342"/>
      <c r="BP38" s="342"/>
      <c r="BQ38" s="342"/>
      <c r="BR38" s="342"/>
      <c r="BS38" s="342"/>
      <c r="BT38" s="342"/>
      <c r="BU38" s="342"/>
      <c r="BV38" s="342"/>
      <c r="BW38" s="342"/>
      <c r="BX38" s="342"/>
      <c r="BY38" s="342"/>
      <c r="BZ38" s="342"/>
      <c r="CA38" s="342"/>
      <c r="CB38" s="342"/>
      <c r="CC38" s="342"/>
      <c r="CD38" s="342"/>
      <c r="CE38" s="342"/>
      <c r="CF38" s="342"/>
      <c r="CG38" s="342"/>
      <c r="CH38" s="342"/>
      <c r="CI38" s="342"/>
      <c r="CJ38" s="342"/>
      <c r="CK38" s="342"/>
      <c r="CL38" s="342"/>
      <c r="CM38" s="342"/>
      <c r="CN38" s="342"/>
      <c r="CO38" s="342"/>
      <c r="CP38" s="342"/>
      <c r="CQ38" s="342"/>
      <c r="CR38" s="342"/>
      <c r="CS38" s="342"/>
      <c r="CT38" s="342"/>
      <c r="CU38" s="342"/>
      <c r="CV38" s="342"/>
      <c r="CW38" s="342"/>
      <c r="CX38" s="342"/>
    </row>
    <row r="39" spans="1:102" s="94" customFormat="1" ht="21.9" customHeight="1">
      <c r="A39" s="342"/>
      <c r="B39" s="342"/>
      <c r="C39" s="468"/>
      <c r="D39" s="468"/>
      <c r="E39" s="468"/>
      <c r="F39" s="468"/>
      <c r="G39" s="468"/>
      <c r="H39" s="468"/>
      <c r="I39" s="468"/>
      <c r="J39" s="468"/>
      <c r="K39" s="468"/>
      <c r="L39" s="468"/>
      <c r="M39" s="468"/>
      <c r="N39" s="468"/>
      <c r="O39" s="342"/>
      <c r="P39" s="342"/>
      <c r="Q39" s="342"/>
      <c r="R39" s="342"/>
      <c r="S39" s="342"/>
      <c r="T39" s="342"/>
      <c r="U39" s="342"/>
      <c r="V39" s="342"/>
      <c r="W39" s="342"/>
      <c r="X39" s="342"/>
      <c r="Y39" s="342"/>
      <c r="Z39" s="342"/>
      <c r="AA39" s="342"/>
      <c r="AB39" s="342"/>
      <c r="AC39" s="342"/>
      <c r="AD39" s="342"/>
      <c r="AE39" s="342"/>
      <c r="AF39" s="342"/>
      <c r="AG39" s="342"/>
      <c r="AH39" s="342"/>
      <c r="AI39" s="342"/>
      <c r="AJ39" s="342"/>
      <c r="AK39" s="342"/>
      <c r="AL39" s="342"/>
      <c r="AM39" s="342"/>
      <c r="AN39" s="342"/>
      <c r="AO39" s="342"/>
      <c r="AP39" s="342"/>
      <c r="AQ39" s="342"/>
      <c r="AR39" s="342"/>
      <c r="AS39" s="342"/>
      <c r="AT39" s="342"/>
      <c r="AU39" s="342"/>
      <c r="AV39" s="342"/>
      <c r="AW39" s="342"/>
      <c r="AX39" s="342"/>
      <c r="AY39" s="342"/>
      <c r="AZ39" s="342"/>
      <c r="BA39" s="342"/>
      <c r="BB39" s="342"/>
      <c r="BC39" s="342"/>
      <c r="BD39" s="342"/>
      <c r="BE39" s="342"/>
      <c r="BF39" s="342"/>
      <c r="BG39" s="342"/>
      <c r="BH39" s="342"/>
      <c r="BI39" s="342"/>
      <c r="BJ39" s="342"/>
      <c r="BK39" s="342"/>
      <c r="BL39" s="342"/>
      <c r="BM39" s="342"/>
      <c r="BN39" s="342"/>
      <c r="BO39" s="342"/>
      <c r="BP39" s="342"/>
      <c r="BQ39" s="342"/>
      <c r="BR39" s="342"/>
      <c r="BS39" s="342"/>
      <c r="BT39" s="342"/>
      <c r="BU39" s="342"/>
      <c r="BV39" s="342"/>
      <c r="BW39" s="342"/>
      <c r="BX39" s="342"/>
      <c r="BY39" s="342"/>
      <c r="BZ39" s="342"/>
      <c r="CA39" s="342"/>
      <c r="CB39" s="342"/>
      <c r="CC39" s="342"/>
      <c r="CD39" s="342"/>
      <c r="CE39" s="342"/>
      <c r="CF39" s="342"/>
      <c r="CG39" s="342"/>
      <c r="CH39" s="342"/>
      <c r="CI39" s="342"/>
      <c r="CJ39" s="342"/>
      <c r="CK39" s="342"/>
      <c r="CL39" s="342"/>
      <c r="CM39" s="342"/>
      <c r="CN39" s="342"/>
      <c r="CO39" s="342"/>
      <c r="CP39" s="342"/>
      <c r="CQ39" s="342"/>
      <c r="CR39" s="342"/>
      <c r="CS39" s="342"/>
      <c r="CT39" s="342"/>
      <c r="CU39" s="342"/>
      <c r="CV39" s="342"/>
      <c r="CW39" s="342"/>
      <c r="CX39" s="342"/>
    </row>
    <row r="40" spans="1:102" s="94" customFormat="1" ht="21.9" customHeight="1">
      <c r="A40" s="342"/>
      <c r="B40" s="342"/>
      <c r="C40" s="468"/>
      <c r="D40" s="468"/>
      <c r="E40" s="468"/>
      <c r="F40" s="468"/>
      <c r="G40" s="468"/>
      <c r="H40" s="468"/>
      <c r="I40" s="468"/>
      <c r="J40" s="468"/>
      <c r="K40" s="468"/>
      <c r="L40" s="468"/>
      <c r="M40" s="468"/>
      <c r="N40" s="468"/>
      <c r="O40" s="342"/>
      <c r="P40" s="342"/>
      <c r="Q40" s="342"/>
      <c r="R40" s="342"/>
      <c r="S40" s="342"/>
      <c r="T40" s="342"/>
      <c r="U40" s="342"/>
      <c r="V40" s="342"/>
      <c r="W40" s="342"/>
      <c r="X40" s="342"/>
      <c r="Y40" s="342"/>
      <c r="Z40" s="342"/>
      <c r="AA40" s="342"/>
      <c r="AB40" s="342"/>
      <c r="AC40" s="342"/>
      <c r="AD40" s="342"/>
      <c r="AE40" s="342"/>
      <c r="AF40" s="342"/>
      <c r="AG40" s="342"/>
      <c r="AH40" s="342"/>
      <c r="AI40" s="342"/>
      <c r="AJ40" s="342"/>
      <c r="AK40" s="342"/>
      <c r="AL40" s="342"/>
      <c r="AM40" s="342"/>
      <c r="AN40" s="342"/>
      <c r="AO40" s="342"/>
      <c r="AP40" s="342"/>
      <c r="AQ40" s="342"/>
      <c r="AR40" s="342"/>
      <c r="AS40" s="342"/>
      <c r="AT40" s="342"/>
      <c r="AU40" s="342"/>
      <c r="AV40" s="342"/>
      <c r="AW40" s="342"/>
      <c r="AX40" s="342"/>
      <c r="AY40" s="342"/>
      <c r="AZ40" s="342"/>
      <c r="BA40" s="342"/>
      <c r="BB40" s="342"/>
      <c r="BC40" s="342"/>
      <c r="BD40" s="342"/>
      <c r="BE40" s="342"/>
      <c r="BF40" s="342"/>
      <c r="BG40" s="342"/>
      <c r="BH40" s="342"/>
      <c r="BI40" s="342"/>
      <c r="BJ40" s="342"/>
      <c r="BK40" s="342"/>
      <c r="BL40" s="342"/>
      <c r="BM40" s="342"/>
      <c r="BN40" s="342"/>
      <c r="BO40" s="342"/>
      <c r="BP40" s="342"/>
      <c r="BQ40" s="342"/>
      <c r="BR40" s="342"/>
      <c r="BS40" s="342"/>
      <c r="BT40" s="342"/>
      <c r="BU40" s="342"/>
      <c r="BV40" s="342"/>
      <c r="BW40" s="342"/>
      <c r="BX40" s="342"/>
      <c r="BY40" s="342"/>
      <c r="BZ40" s="342"/>
      <c r="CA40" s="342"/>
      <c r="CB40" s="342"/>
      <c r="CC40" s="342"/>
      <c r="CD40" s="342"/>
      <c r="CE40" s="342"/>
      <c r="CF40" s="342"/>
      <c r="CG40" s="342"/>
      <c r="CH40" s="342"/>
      <c r="CI40" s="342"/>
      <c r="CJ40" s="342"/>
      <c r="CK40" s="342"/>
      <c r="CL40" s="342"/>
      <c r="CM40" s="342"/>
      <c r="CN40" s="342"/>
      <c r="CO40" s="342"/>
      <c r="CP40" s="342"/>
      <c r="CQ40" s="342"/>
      <c r="CR40" s="342"/>
      <c r="CS40" s="342"/>
      <c r="CT40" s="342"/>
      <c r="CU40" s="342"/>
      <c r="CV40" s="342"/>
      <c r="CW40" s="342"/>
      <c r="CX40" s="342"/>
    </row>
    <row r="41" spans="1:102" s="94" customFormat="1" ht="21.9" hidden="1" customHeight="1">
      <c r="A41" s="342"/>
      <c r="B41" s="342"/>
      <c r="C41" s="468"/>
      <c r="D41" s="468"/>
      <c r="E41" s="468"/>
      <c r="F41" s="468"/>
      <c r="G41" s="468"/>
      <c r="H41" s="468"/>
      <c r="I41" s="468"/>
      <c r="J41" s="468"/>
      <c r="K41" s="468"/>
      <c r="L41" s="468"/>
      <c r="M41" s="468"/>
      <c r="N41" s="468"/>
      <c r="O41" s="342"/>
      <c r="P41" s="342"/>
      <c r="Q41" s="342"/>
      <c r="R41" s="342"/>
      <c r="S41" s="342"/>
      <c r="T41" s="342"/>
      <c r="U41" s="342"/>
      <c r="V41" s="342"/>
      <c r="W41" s="342"/>
      <c r="X41" s="342"/>
      <c r="Y41" s="342"/>
      <c r="Z41" s="342"/>
      <c r="AA41" s="342"/>
      <c r="AB41" s="342"/>
      <c r="AC41" s="342"/>
      <c r="AD41" s="342"/>
      <c r="AE41" s="342"/>
      <c r="AF41" s="342"/>
      <c r="AG41" s="342"/>
      <c r="AH41" s="342"/>
      <c r="AI41" s="342"/>
      <c r="AJ41" s="342"/>
      <c r="AK41" s="342"/>
      <c r="AL41" s="342"/>
      <c r="AM41" s="342"/>
      <c r="AN41" s="342"/>
      <c r="AO41" s="342"/>
      <c r="AP41" s="342"/>
      <c r="AQ41" s="342"/>
      <c r="AR41" s="342"/>
      <c r="AS41" s="342"/>
      <c r="AT41" s="342"/>
      <c r="AU41" s="342"/>
      <c r="AV41" s="342"/>
      <c r="AW41" s="342"/>
      <c r="AX41" s="342"/>
      <c r="AY41" s="342"/>
      <c r="AZ41" s="342"/>
      <c r="BA41" s="342"/>
      <c r="BB41" s="342"/>
      <c r="BC41" s="342"/>
      <c r="BD41" s="342"/>
      <c r="BE41" s="342"/>
      <c r="BF41" s="342"/>
      <c r="BG41" s="342"/>
      <c r="BH41" s="342"/>
      <c r="BI41" s="342"/>
      <c r="BJ41" s="342"/>
      <c r="BK41" s="342"/>
      <c r="BL41" s="342"/>
      <c r="BM41" s="342"/>
      <c r="BN41" s="342"/>
      <c r="BO41" s="342"/>
      <c r="BP41" s="342"/>
      <c r="BQ41" s="342"/>
      <c r="BR41" s="342"/>
      <c r="BS41" s="342"/>
      <c r="BT41" s="342"/>
      <c r="BU41" s="342"/>
      <c r="BV41" s="342"/>
      <c r="BW41" s="342"/>
      <c r="BX41" s="342"/>
      <c r="BY41" s="342"/>
      <c r="BZ41" s="342"/>
      <c r="CA41" s="342"/>
      <c r="CB41" s="342"/>
      <c r="CC41" s="342"/>
      <c r="CD41" s="342"/>
      <c r="CE41" s="342"/>
      <c r="CF41" s="342"/>
      <c r="CG41" s="342"/>
      <c r="CH41" s="342"/>
      <c r="CI41" s="342"/>
      <c r="CJ41" s="342"/>
      <c r="CK41" s="342"/>
      <c r="CL41" s="342"/>
      <c r="CM41" s="342"/>
      <c r="CN41" s="342"/>
      <c r="CO41" s="342"/>
      <c r="CP41" s="342"/>
      <c r="CQ41" s="342"/>
      <c r="CR41" s="342"/>
      <c r="CS41" s="342"/>
      <c r="CT41" s="342"/>
      <c r="CU41" s="342"/>
      <c r="CV41" s="342"/>
      <c r="CW41" s="342"/>
      <c r="CX41" s="342"/>
    </row>
    <row r="42" spans="1:102" s="94" customFormat="1" ht="21.9" hidden="1" customHeight="1">
      <c r="A42" s="342"/>
      <c r="B42" s="342"/>
      <c r="C42" s="468"/>
      <c r="D42" s="468"/>
      <c r="E42" s="468"/>
      <c r="F42" s="468"/>
      <c r="G42" s="468"/>
      <c r="H42" s="468"/>
      <c r="I42" s="468"/>
      <c r="J42" s="468"/>
      <c r="K42" s="468"/>
      <c r="L42" s="468"/>
      <c r="M42" s="468"/>
      <c r="N42" s="468"/>
      <c r="O42" s="342"/>
      <c r="P42" s="342"/>
      <c r="Q42" s="342"/>
      <c r="R42" s="342"/>
      <c r="S42" s="342"/>
      <c r="T42" s="342"/>
      <c r="U42" s="342"/>
      <c r="V42" s="342"/>
      <c r="W42" s="342"/>
      <c r="X42" s="342"/>
      <c r="Y42" s="342"/>
      <c r="Z42" s="342"/>
      <c r="AA42" s="342"/>
      <c r="AB42" s="342"/>
      <c r="AC42" s="342"/>
      <c r="AD42" s="342"/>
      <c r="AE42" s="342"/>
      <c r="AF42" s="342"/>
      <c r="AG42" s="342"/>
      <c r="AH42" s="342"/>
      <c r="AI42" s="342"/>
      <c r="AJ42" s="342"/>
      <c r="AK42" s="342"/>
      <c r="AL42" s="342"/>
      <c r="AM42" s="342"/>
      <c r="AN42" s="342"/>
      <c r="AO42" s="342"/>
      <c r="AP42" s="342"/>
      <c r="AQ42" s="342"/>
      <c r="AR42" s="342"/>
      <c r="AS42" s="342"/>
      <c r="AT42" s="342"/>
      <c r="AU42" s="342"/>
      <c r="AV42" s="342"/>
      <c r="AW42" s="342"/>
      <c r="AX42" s="342"/>
      <c r="AY42" s="342"/>
      <c r="AZ42" s="342"/>
      <c r="BA42" s="342"/>
      <c r="BB42" s="342"/>
      <c r="BC42" s="342"/>
      <c r="BD42" s="342"/>
      <c r="BE42" s="342"/>
      <c r="BF42" s="342"/>
      <c r="BG42" s="342"/>
      <c r="BH42" s="342"/>
      <c r="BI42" s="342"/>
      <c r="BJ42" s="342"/>
      <c r="BK42" s="342"/>
      <c r="BL42" s="342"/>
      <c r="BM42" s="342"/>
      <c r="BN42" s="342"/>
      <c r="BO42" s="342"/>
      <c r="BP42" s="342"/>
      <c r="BQ42" s="342"/>
      <c r="BR42" s="342"/>
      <c r="BS42" s="342"/>
      <c r="BT42" s="342"/>
      <c r="BU42" s="342"/>
      <c r="BV42" s="342"/>
      <c r="BW42" s="342"/>
      <c r="BX42" s="342"/>
      <c r="BY42" s="342"/>
      <c r="BZ42" s="342"/>
      <c r="CA42" s="342"/>
      <c r="CB42" s="342"/>
      <c r="CC42" s="342"/>
      <c r="CD42" s="342"/>
      <c r="CE42" s="342"/>
      <c r="CF42" s="342"/>
      <c r="CG42" s="342"/>
      <c r="CH42" s="342"/>
      <c r="CI42" s="342"/>
      <c r="CJ42" s="342"/>
      <c r="CK42" s="342"/>
      <c r="CL42" s="342"/>
      <c r="CM42" s="342"/>
      <c r="CN42" s="342"/>
      <c r="CO42" s="342"/>
      <c r="CP42" s="342"/>
      <c r="CQ42" s="342"/>
      <c r="CR42" s="342"/>
      <c r="CS42" s="342"/>
      <c r="CT42" s="342"/>
      <c r="CU42" s="342"/>
      <c r="CV42" s="342"/>
      <c r="CW42" s="342"/>
      <c r="CX42" s="342"/>
    </row>
    <row r="43" spans="1:102" s="94" customFormat="1" ht="21.9" hidden="1" customHeight="1">
      <c r="A43" s="342"/>
      <c r="B43" s="342"/>
      <c r="C43" s="468"/>
      <c r="D43" s="468"/>
      <c r="E43" s="468"/>
      <c r="F43" s="468"/>
      <c r="G43" s="468"/>
      <c r="H43" s="468"/>
      <c r="I43" s="468"/>
      <c r="J43" s="468"/>
      <c r="K43" s="468"/>
      <c r="L43" s="468"/>
      <c r="M43" s="468"/>
      <c r="N43" s="468"/>
      <c r="O43" s="342"/>
      <c r="P43" s="342"/>
      <c r="Q43" s="342"/>
      <c r="R43" s="342"/>
      <c r="S43" s="342"/>
      <c r="T43" s="342"/>
      <c r="U43" s="342"/>
      <c r="V43" s="342"/>
      <c r="W43" s="342"/>
      <c r="X43" s="342"/>
      <c r="Y43" s="342"/>
      <c r="Z43" s="342"/>
      <c r="AA43" s="342"/>
      <c r="AB43" s="342"/>
      <c r="AC43" s="342"/>
      <c r="AD43" s="342"/>
      <c r="AE43" s="342"/>
      <c r="AF43" s="342"/>
      <c r="AG43" s="342"/>
      <c r="AH43" s="342"/>
      <c r="AI43" s="342"/>
      <c r="AJ43" s="342"/>
      <c r="AK43" s="342"/>
      <c r="AL43" s="342"/>
      <c r="AM43" s="342"/>
      <c r="AN43" s="342"/>
      <c r="AO43" s="342"/>
      <c r="AP43" s="342"/>
      <c r="AQ43" s="342"/>
      <c r="AR43" s="342"/>
      <c r="AS43" s="342"/>
      <c r="AT43" s="342"/>
      <c r="AU43" s="342"/>
      <c r="AV43" s="342"/>
      <c r="AW43" s="342"/>
      <c r="AX43" s="342"/>
      <c r="AY43" s="342"/>
      <c r="AZ43" s="342"/>
      <c r="BA43" s="342"/>
      <c r="BB43" s="342"/>
      <c r="BC43" s="342"/>
      <c r="BD43" s="342"/>
      <c r="BE43" s="342"/>
      <c r="BF43" s="342"/>
      <c r="BG43" s="342"/>
      <c r="BH43" s="342"/>
      <c r="BI43" s="342"/>
      <c r="BJ43" s="342"/>
      <c r="BK43" s="342"/>
      <c r="BL43" s="342"/>
      <c r="BM43" s="342"/>
      <c r="BN43" s="342"/>
      <c r="BO43" s="342"/>
      <c r="BP43" s="342"/>
      <c r="BQ43" s="342"/>
      <c r="BR43" s="342"/>
      <c r="BS43" s="342"/>
      <c r="BT43" s="342"/>
      <c r="BU43" s="342"/>
      <c r="BV43" s="342"/>
      <c r="BW43" s="342"/>
      <c r="BX43" s="342"/>
      <c r="BY43" s="342"/>
      <c r="BZ43" s="342"/>
      <c r="CA43" s="342"/>
      <c r="CB43" s="342"/>
      <c r="CC43" s="342"/>
      <c r="CD43" s="342"/>
      <c r="CE43" s="342"/>
      <c r="CF43" s="342"/>
      <c r="CG43" s="342"/>
      <c r="CH43" s="342"/>
      <c r="CI43" s="342"/>
      <c r="CJ43" s="342"/>
      <c r="CK43" s="342"/>
      <c r="CL43" s="342"/>
      <c r="CM43" s="342"/>
      <c r="CN43" s="342"/>
      <c r="CO43" s="342"/>
      <c r="CP43" s="342"/>
      <c r="CQ43" s="342"/>
      <c r="CR43" s="342"/>
      <c r="CS43" s="342"/>
      <c r="CT43" s="342"/>
      <c r="CU43" s="342"/>
      <c r="CV43" s="342"/>
      <c r="CW43" s="342"/>
      <c r="CX43" s="342"/>
    </row>
    <row r="44" spans="1:102" s="94" customFormat="1" ht="21.9" hidden="1" customHeight="1">
      <c r="A44" s="639"/>
      <c r="B44" s="639"/>
      <c r="C44" s="468"/>
      <c r="D44" s="468"/>
      <c r="E44" s="468"/>
      <c r="F44" s="468"/>
      <c r="G44" s="468"/>
      <c r="H44" s="468"/>
      <c r="I44" s="468"/>
      <c r="J44" s="468"/>
      <c r="K44" s="468"/>
      <c r="L44" s="468"/>
      <c r="M44" s="468"/>
      <c r="N44" s="468"/>
      <c r="O44" s="342"/>
      <c r="P44" s="342"/>
      <c r="Q44" s="342"/>
      <c r="R44" s="342"/>
      <c r="S44" s="342"/>
      <c r="T44" s="342"/>
      <c r="U44" s="342"/>
      <c r="V44" s="342"/>
      <c r="W44" s="342"/>
      <c r="X44" s="342"/>
      <c r="Y44" s="342"/>
      <c r="Z44" s="342"/>
      <c r="AA44" s="342"/>
      <c r="AB44" s="342"/>
      <c r="AC44" s="342"/>
      <c r="AD44" s="342"/>
      <c r="AE44" s="342"/>
      <c r="AF44" s="342"/>
      <c r="AG44" s="342"/>
      <c r="AH44" s="342"/>
      <c r="AI44" s="342"/>
      <c r="AJ44" s="342"/>
      <c r="AK44" s="342"/>
      <c r="AL44" s="342"/>
      <c r="AM44" s="342"/>
      <c r="AN44" s="342"/>
      <c r="AO44" s="342"/>
      <c r="AP44" s="342"/>
      <c r="AQ44" s="342"/>
      <c r="AR44" s="342"/>
      <c r="AS44" s="342"/>
      <c r="AT44" s="342"/>
      <c r="AU44" s="342"/>
      <c r="AV44" s="342"/>
      <c r="AW44" s="342"/>
      <c r="AX44" s="342"/>
      <c r="AY44" s="342"/>
      <c r="AZ44" s="342"/>
      <c r="BA44" s="342"/>
      <c r="BB44" s="342"/>
      <c r="BC44" s="342"/>
      <c r="BD44" s="342"/>
      <c r="BE44" s="342"/>
      <c r="BF44" s="342"/>
      <c r="BG44" s="342"/>
      <c r="BH44" s="342"/>
      <c r="BI44" s="342"/>
      <c r="BJ44" s="342"/>
      <c r="BK44" s="342"/>
      <c r="BL44" s="342"/>
      <c r="BM44" s="342"/>
      <c r="BN44" s="342"/>
      <c r="BO44" s="342"/>
      <c r="BP44" s="342"/>
      <c r="BQ44" s="342"/>
      <c r="BR44" s="342"/>
      <c r="BS44" s="342"/>
      <c r="BT44" s="342"/>
      <c r="BU44" s="342"/>
      <c r="BV44" s="342"/>
      <c r="BW44" s="342"/>
      <c r="BX44" s="342"/>
      <c r="BY44" s="342"/>
      <c r="BZ44" s="342"/>
      <c r="CA44" s="342"/>
      <c r="CB44" s="342"/>
      <c r="CC44" s="342"/>
      <c r="CD44" s="342"/>
      <c r="CE44" s="342"/>
      <c r="CF44" s="342"/>
      <c r="CG44" s="342"/>
      <c r="CH44" s="342"/>
      <c r="CI44" s="342"/>
      <c r="CJ44" s="342"/>
      <c r="CK44" s="342"/>
      <c r="CL44" s="342"/>
      <c r="CM44" s="342"/>
      <c r="CN44" s="342"/>
      <c r="CO44" s="342"/>
      <c r="CP44" s="342"/>
      <c r="CQ44" s="342"/>
      <c r="CR44" s="342"/>
      <c r="CS44" s="342"/>
      <c r="CT44" s="342"/>
      <c r="CU44" s="342"/>
      <c r="CV44" s="342"/>
      <c r="CW44" s="342"/>
      <c r="CX44" s="342"/>
    </row>
    <row r="45" spans="1:102" s="94" customFormat="1" ht="21.9" hidden="1" customHeight="1">
      <c r="A45" s="639"/>
      <c r="B45" s="639"/>
      <c r="C45" s="468"/>
      <c r="D45" s="468"/>
      <c r="E45" s="468"/>
      <c r="F45" s="468"/>
      <c r="G45" s="468"/>
      <c r="H45" s="468"/>
      <c r="I45" s="468"/>
      <c r="J45" s="468"/>
      <c r="K45" s="468"/>
      <c r="L45" s="468"/>
      <c r="M45" s="468"/>
      <c r="N45" s="468"/>
      <c r="O45" s="342"/>
      <c r="P45" s="342"/>
      <c r="Q45" s="342"/>
      <c r="R45" s="342"/>
      <c r="S45" s="342"/>
      <c r="T45" s="342"/>
      <c r="U45" s="342"/>
      <c r="V45" s="342"/>
      <c r="W45" s="342"/>
      <c r="X45" s="342"/>
      <c r="Y45" s="342"/>
      <c r="Z45" s="342"/>
      <c r="AA45" s="342"/>
      <c r="AB45" s="342"/>
      <c r="AC45" s="342"/>
      <c r="AD45" s="342"/>
      <c r="AE45" s="342"/>
      <c r="AF45" s="342"/>
      <c r="AG45" s="342"/>
      <c r="AH45" s="342"/>
      <c r="AI45" s="342"/>
      <c r="AJ45" s="342"/>
      <c r="AK45" s="342"/>
      <c r="AL45" s="342"/>
      <c r="AM45" s="342"/>
      <c r="AN45" s="342"/>
      <c r="AO45" s="342"/>
      <c r="AP45" s="342"/>
      <c r="AQ45" s="342"/>
      <c r="AR45" s="342"/>
      <c r="AS45" s="342"/>
      <c r="AT45" s="342"/>
      <c r="AU45" s="342"/>
      <c r="AV45" s="342"/>
      <c r="AW45" s="342"/>
      <c r="AX45" s="342"/>
      <c r="AY45" s="342"/>
      <c r="AZ45" s="342"/>
      <c r="BA45" s="342"/>
      <c r="BB45" s="342"/>
      <c r="BC45" s="342"/>
      <c r="BD45" s="342"/>
      <c r="BE45" s="342"/>
      <c r="BF45" s="342"/>
      <c r="BG45" s="342"/>
      <c r="BH45" s="342"/>
      <c r="BI45" s="342"/>
      <c r="BJ45" s="342"/>
      <c r="BK45" s="342"/>
      <c r="BL45" s="342"/>
      <c r="BM45" s="342"/>
      <c r="BN45" s="342"/>
      <c r="BO45" s="342"/>
      <c r="BP45" s="342"/>
      <c r="BQ45" s="342"/>
      <c r="BR45" s="342"/>
      <c r="BS45" s="342"/>
      <c r="BT45" s="342"/>
      <c r="BU45" s="342"/>
      <c r="BV45" s="342"/>
      <c r="BW45" s="342"/>
      <c r="BX45" s="342"/>
      <c r="BY45" s="342"/>
      <c r="BZ45" s="342"/>
      <c r="CA45" s="342"/>
      <c r="CB45" s="342"/>
      <c r="CC45" s="342"/>
      <c r="CD45" s="342"/>
      <c r="CE45" s="342"/>
      <c r="CF45" s="342"/>
      <c r="CG45" s="342"/>
      <c r="CH45" s="342"/>
      <c r="CI45" s="342"/>
      <c r="CJ45" s="342"/>
      <c r="CK45" s="342"/>
      <c r="CL45" s="342"/>
      <c r="CM45" s="342"/>
      <c r="CN45" s="342"/>
      <c r="CO45" s="342"/>
      <c r="CP45" s="342"/>
      <c r="CQ45" s="342"/>
      <c r="CR45" s="342"/>
      <c r="CS45" s="342"/>
      <c r="CT45" s="342"/>
      <c r="CU45" s="342"/>
      <c r="CV45" s="342"/>
      <c r="CW45" s="342"/>
      <c r="CX45" s="342"/>
    </row>
    <row r="46" spans="1:102" s="94" customFormat="1" ht="21.9" hidden="1" customHeight="1">
      <c r="A46" s="639"/>
      <c r="B46" s="639"/>
      <c r="C46" s="468"/>
      <c r="D46" s="468"/>
      <c r="E46" s="468"/>
      <c r="F46" s="468"/>
      <c r="G46" s="468"/>
      <c r="H46" s="468"/>
      <c r="I46" s="468"/>
      <c r="J46" s="468"/>
      <c r="K46" s="468"/>
      <c r="L46" s="468"/>
      <c r="M46" s="468"/>
      <c r="N46" s="468"/>
      <c r="O46" s="342"/>
      <c r="P46" s="342"/>
      <c r="Q46" s="342"/>
      <c r="R46" s="342"/>
      <c r="S46" s="342"/>
      <c r="T46" s="342"/>
      <c r="U46" s="342"/>
      <c r="V46" s="342"/>
      <c r="W46" s="342"/>
      <c r="X46" s="342"/>
      <c r="Y46" s="342"/>
      <c r="Z46" s="342"/>
      <c r="AA46" s="342"/>
      <c r="AB46" s="342"/>
      <c r="AC46" s="342"/>
      <c r="AD46" s="342"/>
      <c r="AE46" s="342"/>
      <c r="AF46" s="342"/>
      <c r="AG46" s="342"/>
      <c r="AH46" s="342"/>
      <c r="AI46" s="342"/>
      <c r="AJ46" s="342"/>
      <c r="AK46" s="342"/>
      <c r="AL46" s="342"/>
      <c r="AM46" s="342"/>
      <c r="AN46" s="342"/>
      <c r="AO46" s="342"/>
      <c r="AP46" s="342"/>
      <c r="AQ46" s="342"/>
      <c r="AR46" s="342"/>
      <c r="AS46" s="342"/>
      <c r="AT46" s="342"/>
      <c r="AU46" s="342"/>
      <c r="AV46" s="342"/>
      <c r="AW46" s="342"/>
      <c r="AX46" s="342"/>
      <c r="AY46" s="342"/>
      <c r="AZ46" s="342"/>
      <c r="BA46" s="342"/>
      <c r="BB46" s="342"/>
      <c r="BC46" s="342"/>
      <c r="BD46" s="342"/>
      <c r="BE46" s="342"/>
      <c r="BF46" s="342"/>
      <c r="BG46" s="342"/>
      <c r="BH46" s="342"/>
      <c r="BI46" s="342"/>
      <c r="BJ46" s="342"/>
      <c r="BK46" s="342"/>
      <c r="BL46" s="342"/>
      <c r="BM46" s="342"/>
      <c r="BN46" s="342"/>
      <c r="BO46" s="342"/>
      <c r="BP46" s="342"/>
      <c r="BQ46" s="342"/>
      <c r="BR46" s="342"/>
      <c r="BS46" s="342"/>
      <c r="BT46" s="342"/>
      <c r="BU46" s="342"/>
      <c r="BV46" s="342"/>
      <c r="BW46" s="342"/>
      <c r="BX46" s="342"/>
      <c r="BY46" s="342"/>
      <c r="BZ46" s="342"/>
      <c r="CA46" s="342"/>
      <c r="CB46" s="342"/>
      <c r="CC46" s="342"/>
      <c r="CD46" s="342"/>
      <c r="CE46" s="342"/>
      <c r="CF46" s="342"/>
      <c r="CG46" s="342"/>
      <c r="CH46" s="342"/>
      <c r="CI46" s="342"/>
      <c r="CJ46" s="342"/>
      <c r="CK46" s="342"/>
      <c r="CL46" s="342"/>
      <c r="CM46" s="342"/>
      <c r="CN46" s="342"/>
      <c r="CO46" s="342"/>
      <c r="CP46" s="342"/>
      <c r="CQ46" s="342"/>
      <c r="CR46" s="342"/>
      <c r="CS46" s="342"/>
      <c r="CT46" s="342"/>
      <c r="CU46" s="342"/>
      <c r="CV46" s="342"/>
      <c r="CW46" s="342"/>
      <c r="CX46" s="342"/>
    </row>
    <row r="47" spans="1:102" s="94" customFormat="1" ht="21.9" hidden="1" customHeight="1">
      <c r="A47" s="639"/>
      <c r="B47" s="639"/>
      <c r="C47" s="468"/>
      <c r="D47" s="468"/>
      <c r="E47" s="468"/>
      <c r="F47" s="468"/>
      <c r="G47" s="468"/>
      <c r="H47" s="468"/>
      <c r="I47" s="468"/>
      <c r="J47" s="468"/>
      <c r="K47" s="468"/>
      <c r="L47" s="468"/>
      <c r="M47" s="468"/>
      <c r="N47" s="468"/>
      <c r="O47" s="342"/>
      <c r="P47" s="342"/>
      <c r="Q47" s="342"/>
      <c r="R47" s="342"/>
      <c r="S47" s="342"/>
      <c r="T47" s="342"/>
      <c r="U47" s="342"/>
      <c r="V47" s="342"/>
      <c r="W47" s="342"/>
      <c r="X47" s="342"/>
      <c r="Y47" s="342"/>
      <c r="Z47" s="342"/>
      <c r="AA47" s="342"/>
      <c r="AB47" s="342"/>
      <c r="AC47" s="342"/>
      <c r="AD47" s="342"/>
      <c r="AE47" s="342"/>
      <c r="AF47" s="342"/>
      <c r="AG47" s="342"/>
      <c r="AH47" s="342"/>
      <c r="AI47" s="342"/>
      <c r="AJ47" s="342"/>
      <c r="AK47" s="342"/>
      <c r="AL47" s="342"/>
      <c r="AM47" s="342"/>
      <c r="AN47" s="342"/>
      <c r="AO47" s="342"/>
      <c r="AP47" s="342"/>
      <c r="AQ47" s="342"/>
      <c r="AR47" s="342"/>
      <c r="AS47" s="342"/>
      <c r="AT47" s="342"/>
      <c r="AU47" s="342"/>
      <c r="AV47" s="342"/>
      <c r="AW47" s="342"/>
      <c r="AX47" s="342"/>
      <c r="AY47" s="342"/>
      <c r="AZ47" s="342"/>
      <c r="BA47" s="342"/>
      <c r="BB47" s="342"/>
      <c r="BC47" s="342"/>
      <c r="BD47" s="342"/>
      <c r="BE47" s="342"/>
      <c r="BF47" s="342"/>
      <c r="BG47" s="342"/>
      <c r="BH47" s="342"/>
      <c r="BI47" s="342"/>
      <c r="BJ47" s="342"/>
      <c r="BK47" s="342"/>
      <c r="BL47" s="342"/>
      <c r="BM47" s="342"/>
      <c r="BN47" s="342"/>
      <c r="BO47" s="342"/>
      <c r="BP47" s="342"/>
      <c r="BQ47" s="342"/>
      <c r="BR47" s="342"/>
      <c r="BS47" s="342"/>
      <c r="BT47" s="342"/>
      <c r="BU47" s="342"/>
      <c r="BV47" s="342"/>
      <c r="BW47" s="342"/>
      <c r="BX47" s="342"/>
      <c r="BY47" s="342"/>
      <c r="BZ47" s="342"/>
      <c r="CA47" s="342"/>
      <c r="CB47" s="342"/>
      <c r="CC47" s="342"/>
      <c r="CD47" s="342"/>
      <c r="CE47" s="342"/>
      <c r="CF47" s="342"/>
      <c r="CG47" s="342"/>
      <c r="CH47" s="342"/>
      <c r="CI47" s="342"/>
      <c r="CJ47" s="342"/>
      <c r="CK47" s="342"/>
      <c r="CL47" s="342"/>
      <c r="CM47" s="342"/>
      <c r="CN47" s="342"/>
      <c r="CO47" s="342"/>
      <c r="CP47" s="342"/>
      <c r="CQ47" s="342"/>
      <c r="CR47" s="342"/>
      <c r="CS47" s="342"/>
      <c r="CT47" s="342"/>
      <c r="CU47" s="342"/>
      <c r="CV47" s="342"/>
      <c r="CW47" s="342"/>
      <c r="CX47" s="342"/>
    </row>
    <row r="48" spans="1:102" s="94" customFormat="1" ht="60" hidden="1" customHeight="1">
      <c r="A48" s="639"/>
      <c r="B48" s="639"/>
      <c r="C48" s="468"/>
      <c r="D48" s="468"/>
      <c r="E48" s="468"/>
      <c r="F48" s="468"/>
      <c r="G48" s="468"/>
      <c r="H48" s="468"/>
      <c r="I48" s="468"/>
      <c r="J48" s="468"/>
      <c r="K48" s="468"/>
      <c r="L48" s="468"/>
      <c r="M48" s="468"/>
      <c r="N48" s="468"/>
      <c r="O48" s="342"/>
      <c r="P48" s="342"/>
      <c r="Q48" s="342"/>
      <c r="R48" s="342"/>
      <c r="S48" s="342"/>
      <c r="T48" s="342"/>
      <c r="U48" s="342"/>
      <c r="V48" s="342"/>
      <c r="W48" s="342"/>
      <c r="X48" s="342"/>
      <c r="Y48" s="342"/>
      <c r="Z48" s="342"/>
      <c r="AA48" s="342"/>
      <c r="AB48" s="342"/>
      <c r="AC48" s="342"/>
      <c r="AD48" s="342"/>
      <c r="AE48" s="342"/>
      <c r="AF48" s="342"/>
      <c r="AG48" s="342"/>
      <c r="AH48" s="342"/>
      <c r="AI48" s="342"/>
      <c r="AJ48" s="342"/>
      <c r="AK48" s="342"/>
      <c r="AL48" s="342"/>
      <c r="AM48" s="342"/>
      <c r="AN48" s="342"/>
      <c r="AO48" s="342"/>
      <c r="AP48" s="342"/>
      <c r="AQ48" s="342"/>
      <c r="AR48" s="342"/>
      <c r="AS48" s="342"/>
      <c r="AT48" s="342"/>
      <c r="AU48" s="342"/>
      <c r="AV48" s="342"/>
      <c r="AW48" s="342"/>
      <c r="AX48" s="342"/>
      <c r="AY48" s="342"/>
      <c r="AZ48" s="342"/>
      <c r="BA48" s="342"/>
      <c r="BB48" s="342"/>
      <c r="BC48" s="342"/>
      <c r="BD48" s="342"/>
      <c r="BE48" s="342"/>
      <c r="BF48" s="342"/>
      <c r="BG48" s="342"/>
      <c r="BH48" s="342"/>
      <c r="BI48" s="342"/>
      <c r="BJ48" s="342"/>
      <c r="BK48" s="342"/>
      <c r="BL48" s="342"/>
      <c r="BM48" s="342"/>
      <c r="BN48" s="342"/>
      <c r="BO48" s="342"/>
      <c r="BP48" s="342"/>
      <c r="BQ48" s="342"/>
      <c r="BR48" s="342"/>
      <c r="BS48" s="342"/>
      <c r="BT48" s="342"/>
      <c r="BU48" s="342"/>
      <c r="BV48" s="342"/>
      <c r="BW48" s="342"/>
      <c r="BX48" s="342"/>
      <c r="BY48" s="342"/>
      <c r="BZ48" s="342"/>
      <c r="CA48" s="342"/>
      <c r="CB48" s="342"/>
      <c r="CC48" s="342"/>
      <c r="CD48" s="342"/>
      <c r="CE48" s="342"/>
      <c r="CF48" s="342"/>
      <c r="CG48" s="342"/>
      <c r="CH48" s="342"/>
      <c r="CI48" s="342"/>
      <c r="CJ48" s="342"/>
      <c r="CK48" s="342"/>
      <c r="CL48" s="342"/>
      <c r="CM48" s="342"/>
      <c r="CN48" s="342"/>
      <c r="CO48" s="342"/>
      <c r="CP48" s="342"/>
      <c r="CQ48" s="342"/>
      <c r="CR48" s="342"/>
      <c r="CS48" s="342"/>
      <c r="CT48" s="342"/>
      <c r="CU48" s="342"/>
      <c r="CV48" s="342"/>
      <c r="CW48" s="342"/>
      <c r="CX48" s="342"/>
    </row>
    <row r="49" spans="1:102" s="94" customFormat="1" ht="21.9" hidden="1" customHeight="1">
      <c r="A49" s="639"/>
      <c r="B49" s="639"/>
      <c r="C49" s="468"/>
      <c r="D49" s="468"/>
      <c r="E49" s="468"/>
      <c r="F49" s="468"/>
      <c r="G49" s="468"/>
      <c r="H49" s="468"/>
      <c r="I49" s="468"/>
      <c r="J49" s="468"/>
      <c r="K49" s="468"/>
      <c r="L49" s="468"/>
      <c r="M49" s="468"/>
      <c r="N49" s="468"/>
      <c r="O49" s="342"/>
      <c r="P49" s="342"/>
      <c r="Q49" s="342"/>
      <c r="R49" s="342"/>
      <c r="S49" s="342"/>
      <c r="T49" s="342"/>
      <c r="U49" s="342"/>
      <c r="V49" s="342"/>
      <c r="W49" s="342"/>
      <c r="X49" s="342"/>
      <c r="Y49" s="342"/>
      <c r="Z49" s="342"/>
      <c r="AA49" s="342"/>
      <c r="AB49" s="342"/>
      <c r="AC49" s="342"/>
      <c r="AD49" s="342"/>
      <c r="AE49" s="342"/>
      <c r="AF49" s="342"/>
      <c r="AG49" s="342"/>
      <c r="AH49" s="342"/>
      <c r="AI49" s="342"/>
      <c r="AJ49" s="342"/>
      <c r="AK49" s="342"/>
      <c r="AL49" s="342"/>
      <c r="AM49" s="342"/>
      <c r="AN49" s="342"/>
      <c r="AO49" s="342"/>
      <c r="AP49" s="342"/>
      <c r="AQ49" s="342"/>
      <c r="AR49" s="342"/>
      <c r="AS49" s="342"/>
      <c r="AT49" s="342"/>
      <c r="AU49" s="342"/>
      <c r="AV49" s="342"/>
      <c r="AW49" s="342"/>
      <c r="AX49" s="342"/>
      <c r="AY49" s="342"/>
      <c r="AZ49" s="342"/>
      <c r="BA49" s="342"/>
      <c r="BB49" s="342"/>
      <c r="BC49" s="342"/>
      <c r="BD49" s="342"/>
      <c r="BE49" s="342"/>
      <c r="BF49" s="342"/>
      <c r="BG49" s="342"/>
      <c r="BH49" s="342"/>
      <c r="BI49" s="342"/>
      <c r="BJ49" s="342"/>
      <c r="BK49" s="342"/>
      <c r="BL49" s="342"/>
      <c r="BM49" s="342"/>
      <c r="BN49" s="342"/>
      <c r="BO49" s="342"/>
      <c r="BP49" s="342"/>
      <c r="BQ49" s="342"/>
      <c r="BR49" s="342"/>
      <c r="BS49" s="342"/>
      <c r="BT49" s="342"/>
      <c r="BU49" s="342"/>
      <c r="BV49" s="342"/>
      <c r="BW49" s="342"/>
      <c r="BX49" s="342"/>
      <c r="BY49" s="342"/>
      <c r="BZ49" s="342"/>
      <c r="CA49" s="342"/>
      <c r="CB49" s="342"/>
      <c r="CC49" s="342"/>
      <c r="CD49" s="342"/>
      <c r="CE49" s="342"/>
      <c r="CF49" s="342"/>
      <c r="CG49" s="342"/>
      <c r="CH49" s="342"/>
      <c r="CI49" s="342"/>
      <c r="CJ49" s="342"/>
      <c r="CK49" s="342"/>
      <c r="CL49" s="342"/>
      <c r="CM49" s="342"/>
      <c r="CN49" s="342"/>
      <c r="CO49" s="342"/>
      <c r="CP49" s="342"/>
      <c r="CQ49" s="342"/>
      <c r="CR49" s="342"/>
      <c r="CS49" s="342"/>
      <c r="CT49" s="342"/>
      <c r="CU49" s="342"/>
      <c r="CV49" s="342"/>
      <c r="CW49" s="342"/>
      <c r="CX49" s="342"/>
    </row>
    <row r="50" spans="1:102" s="94" customFormat="1" ht="21.9" hidden="1" customHeight="1">
      <c r="A50" s="639"/>
      <c r="B50" s="639"/>
      <c r="C50" s="468"/>
      <c r="D50" s="468"/>
      <c r="E50" s="468"/>
      <c r="F50" s="468"/>
      <c r="G50" s="468"/>
      <c r="H50" s="468"/>
      <c r="I50" s="468"/>
      <c r="J50" s="468"/>
      <c r="K50" s="468"/>
      <c r="L50" s="468"/>
      <c r="M50" s="468"/>
      <c r="N50" s="468"/>
      <c r="O50" s="342"/>
      <c r="P50" s="342"/>
      <c r="Q50" s="342"/>
      <c r="R50" s="342"/>
      <c r="S50" s="342"/>
      <c r="T50" s="342"/>
      <c r="U50" s="342"/>
      <c r="V50" s="342"/>
      <c r="W50" s="342"/>
      <c r="X50" s="342"/>
      <c r="Y50" s="342"/>
      <c r="Z50" s="342"/>
      <c r="AA50" s="342"/>
      <c r="AB50" s="342"/>
      <c r="AC50" s="342"/>
      <c r="AD50" s="342"/>
      <c r="AE50" s="342"/>
      <c r="AF50" s="342"/>
      <c r="AG50" s="342"/>
      <c r="AH50" s="342"/>
      <c r="AI50" s="342"/>
      <c r="AJ50" s="342"/>
      <c r="AK50" s="342"/>
      <c r="AL50" s="342"/>
      <c r="AM50" s="342"/>
      <c r="AN50" s="342"/>
      <c r="AO50" s="342"/>
      <c r="AP50" s="342"/>
      <c r="AQ50" s="342"/>
      <c r="AR50" s="342"/>
      <c r="AS50" s="342"/>
      <c r="AT50" s="342"/>
      <c r="AU50" s="342"/>
      <c r="AV50" s="342"/>
      <c r="AW50" s="342"/>
      <c r="AX50" s="342"/>
      <c r="AY50" s="342"/>
      <c r="AZ50" s="342"/>
      <c r="BA50" s="342"/>
      <c r="BB50" s="342"/>
      <c r="BC50" s="342"/>
      <c r="BD50" s="342"/>
      <c r="BE50" s="342"/>
      <c r="BF50" s="342"/>
      <c r="BG50" s="342"/>
      <c r="BH50" s="342"/>
      <c r="BI50" s="342"/>
      <c r="BJ50" s="342"/>
      <c r="BK50" s="342"/>
      <c r="BL50" s="342"/>
      <c r="BM50" s="342"/>
      <c r="BN50" s="342"/>
      <c r="BO50" s="342"/>
      <c r="BP50" s="342"/>
      <c r="BQ50" s="342"/>
      <c r="BR50" s="342"/>
      <c r="BS50" s="342"/>
      <c r="BT50" s="342"/>
      <c r="BU50" s="342"/>
      <c r="BV50" s="342"/>
      <c r="BW50" s="342"/>
      <c r="BX50" s="342"/>
      <c r="BY50" s="342"/>
      <c r="BZ50" s="342"/>
      <c r="CA50" s="342"/>
      <c r="CB50" s="342"/>
      <c r="CC50" s="342"/>
      <c r="CD50" s="342"/>
      <c r="CE50" s="342"/>
      <c r="CF50" s="342"/>
      <c r="CG50" s="342"/>
      <c r="CH50" s="342"/>
      <c r="CI50" s="342"/>
      <c r="CJ50" s="342"/>
      <c r="CK50" s="342"/>
      <c r="CL50" s="342"/>
      <c r="CM50" s="342"/>
      <c r="CN50" s="342"/>
      <c r="CO50" s="342"/>
      <c r="CP50" s="342"/>
      <c r="CQ50" s="342"/>
      <c r="CR50" s="342"/>
      <c r="CS50" s="342"/>
      <c r="CT50" s="342"/>
      <c r="CU50" s="342"/>
      <c r="CV50" s="342"/>
      <c r="CW50" s="342"/>
      <c r="CX50" s="342"/>
    </row>
    <row r="51" spans="1:102" s="94" customFormat="1" ht="21.9" hidden="1" customHeight="1">
      <c r="A51" s="639"/>
      <c r="B51" s="639"/>
      <c r="C51" s="468"/>
      <c r="D51" s="468"/>
      <c r="E51" s="468"/>
      <c r="F51" s="468"/>
      <c r="G51" s="468"/>
      <c r="H51" s="468"/>
      <c r="I51" s="468"/>
      <c r="J51" s="468"/>
      <c r="K51" s="468"/>
      <c r="L51" s="468"/>
      <c r="M51" s="468"/>
      <c r="N51" s="468"/>
      <c r="O51" s="342"/>
      <c r="P51" s="342"/>
      <c r="Q51" s="342"/>
      <c r="R51" s="342"/>
      <c r="S51" s="342"/>
      <c r="T51" s="342"/>
      <c r="U51" s="342"/>
      <c r="V51" s="342"/>
      <c r="W51" s="342"/>
      <c r="X51" s="342"/>
      <c r="Y51" s="342"/>
      <c r="Z51" s="342"/>
      <c r="AA51" s="342"/>
      <c r="AB51" s="342"/>
      <c r="AC51" s="342"/>
      <c r="AD51" s="342"/>
      <c r="AE51" s="342"/>
      <c r="AF51" s="342"/>
      <c r="AG51" s="342"/>
      <c r="AH51" s="342"/>
      <c r="AI51" s="342"/>
      <c r="AJ51" s="342"/>
      <c r="AK51" s="342"/>
      <c r="AL51" s="342"/>
      <c r="AM51" s="342"/>
      <c r="AN51" s="342"/>
      <c r="AO51" s="342"/>
      <c r="AP51" s="342"/>
      <c r="AQ51" s="342"/>
      <c r="AR51" s="342"/>
      <c r="AS51" s="342"/>
      <c r="AT51" s="342"/>
      <c r="AU51" s="342"/>
      <c r="AV51" s="342"/>
      <c r="AW51" s="342"/>
      <c r="AX51" s="342"/>
      <c r="AY51" s="342"/>
      <c r="AZ51" s="342"/>
      <c r="BA51" s="342"/>
      <c r="BB51" s="342"/>
      <c r="BC51" s="342"/>
      <c r="BD51" s="342"/>
      <c r="BE51" s="342"/>
      <c r="BF51" s="342"/>
      <c r="BG51" s="342"/>
      <c r="BH51" s="342"/>
      <c r="BI51" s="342"/>
      <c r="BJ51" s="342"/>
      <c r="BK51" s="342"/>
      <c r="BL51" s="342"/>
      <c r="BM51" s="342"/>
      <c r="BN51" s="342"/>
      <c r="BO51" s="342"/>
      <c r="BP51" s="342"/>
      <c r="BQ51" s="342"/>
      <c r="BR51" s="342"/>
      <c r="BS51" s="342"/>
      <c r="BT51" s="342"/>
      <c r="BU51" s="342"/>
      <c r="BV51" s="342"/>
      <c r="BW51" s="342"/>
      <c r="BX51" s="342"/>
      <c r="BY51" s="342"/>
      <c r="BZ51" s="342"/>
      <c r="CA51" s="342"/>
      <c r="CB51" s="342"/>
      <c r="CC51" s="342"/>
      <c r="CD51" s="342"/>
      <c r="CE51" s="342"/>
      <c r="CF51" s="342"/>
      <c r="CG51" s="342"/>
      <c r="CH51" s="342"/>
      <c r="CI51" s="342"/>
      <c r="CJ51" s="342"/>
      <c r="CK51" s="342"/>
      <c r="CL51" s="342"/>
      <c r="CM51" s="342"/>
      <c r="CN51" s="342"/>
      <c r="CO51" s="342"/>
      <c r="CP51" s="342"/>
      <c r="CQ51" s="342"/>
      <c r="CR51" s="342"/>
      <c r="CS51" s="342"/>
      <c r="CT51" s="342"/>
      <c r="CU51" s="342"/>
      <c r="CV51" s="342"/>
      <c r="CW51" s="342"/>
      <c r="CX51" s="342"/>
    </row>
    <row r="52" spans="1:102" s="94" customFormat="1" ht="21.9" hidden="1" customHeight="1">
      <c r="A52" s="639"/>
      <c r="B52" s="639"/>
      <c r="C52" s="468"/>
      <c r="D52" s="468"/>
      <c r="E52" s="468"/>
      <c r="F52" s="468"/>
      <c r="G52" s="468"/>
      <c r="H52" s="468"/>
      <c r="I52" s="468"/>
      <c r="J52" s="468"/>
      <c r="K52" s="468"/>
      <c r="L52" s="468"/>
      <c r="M52" s="468"/>
      <c r="N52" s="468"/>
      <c r="O52" s="342"/>
      <c r="P52" s="342"/>
      <c r="Q52" s="342"/>
      <c r="R52" s="342"/>
      <c r="S52" s="342"/>
      <c r="T52" s="342"/>
      <c r="U52" s="342"/>
      <c r="V52" s="342"/>
      <c r="W52" s="342"/>
      <c r="X52" s="342"/>
      <c r="Y52" s="342"/>
      <c r="Z52" s="342"/>
      <c r="AA52" s="342"/>
      <c r="AB52" s="342"/>
      <c r="AC52" s="342"/>
      <c r="AD52" s="342"/>
      <c r="AE52" s="342"/>
      <c r="AF52" s="342"/>
      <c r="AG52" s="342"/>
      <c r="AH52" s="342"/>
      <c r="AI52" s="342"/>
      <c r="AJ52" s="342"/>
      <c r="AK52" s="342"/>
      <c r="AL52" s="342"/>
      <c r="AM52" s="342"/>
      <c r="AN52" s="342"/>
      <c r="AO52" s="342"/>
      <c r="AP52" s="342"/>
      <c r="AQ52" s="342"/>
      <c r="AR52" s="342"/>
      <c r="AS52" s="342"/>
      <c r="AT52" s="342"/>
      <c r="AU52" s="342"/>
      <c r="AV52" s="342"/>
      <c r="AW52" s="342"/>
      <c r="AX52" s="342"/>
      <c r="AY52" s="342"/>
      <c r="AZ52" s="342"/>
      <c r="BA52" s="342"/>
      <c r="BB52" s="342"/>
      <c r="BC52" s="342"/>
      <c r="BD52" s="342"/>
      <c r="BE52" s="342"/>
      <c r="BF52" s="342"/>
      <c r="BG52" s="342"/>
      <c r="BH52" s="342"/>
      <c r="BI52" s="342"/>
      <c r="BJ52" s="342"/>
      <c r="BK52" s="342"/>
      <c r="BL52" s="342"/>
      <c r="BM52" s="342"/>
      <c r="BN52" s="342"/>
      <c r="BO52" s="342"/>
      <c r="BP52" s="342"/>
      <c r="BQ52" s="342"/>
      <c r="BR52" s="342"/>
      <c r="BS52" s="342"/>
      <c r="BT52" s="342"/>
      <c r="BU52" s="342"/>
      <c r="BV52" s="342"/>
      <c r="BW52" s="342"/>
      <c r="BX52" s="342"/>
      <c r="BY52" s="342"/>
      <c r="BZ52" s="342"/>
      <c r="CA52" s="342"/>
      <c r="CB52" s="342"/>
      <c r="CC52" s="342"/>
      <c r="CD52" s="342"/>
      <c r="CE52" s="342"/>
      <c r="CF52" s="342"/>
      <c r="CG52" s="342"/>
      <c r="CH52" s="342"/>
      <c r="CI52" s="342"/>
      <c r="CJ52" s="342"/>
      <c r="CK52" s="342"/>
      <c r="CL52" s="342"/>
      <c r="CM52" s="342"/>
      <c r="CN52" s="342"/>
      <c r="CO52" s="342"/>
      <c r="CP52" s="342"/>
      <c r="CQ52" s="342"/>
      <c r="CR52" s="342"/>
      <c r="CS52" s="342"/>
      <c r="CT52" s="342"/>
      <c r="CU52" s="342"/>
      <c r="CV52" s="342"/>
      <c r="CW52" s="342"/>
      <c r="CX52" s="342"/>
    </row>
    <row r="53" spans="1:102" s="94" customFormat="1" ht="21.9" hidden="1" customHeight="1">
      <c r="A53" s="639"/>
      <c r="B53" s="639"/>
      <c r="C53" s="468"/>
      <c r="D53" s="468"/>
      <c r="E53" s="468"/>
      <c r="F53" s="468"/>
      <c r="G53" s="468"/>
      <c r="H53" s="468"/>
      <c r="I53" s="468"/>
      <c r="J53" s="468"/>
      <c r="K53" s="468"/>
      <c r="L53" s="468"/>
      <c r="M53" s="468"/>
      <c r="N53" s="468"/>
      <c r="O53" s="342"/>
      <c r="P53" s="342"/>
      <c r="Q53" s="342"/>
      <c r="R53" s="342"/>
      <c r="S53" s="342"/>
      <c r="T53" s="342"/>
      <c r="U53" s="342"/>
      <c r="V53" s="342"/>
      <c r="W53" s="342"/>
      <c r="X53" s="342"/>
      <c r="Y53" s="342"/>
      <c r="Z53" s="342"/>
      <c r="AA53" s="342"/>
      <c r="AB53" s="342"/>
      <c r="AC53" s="342"/>
      <c r="AD53" s="342"/>
      <c r="AE53" s="342"/>
      <c r="AF53" s="342"/>
      <c r="AG53" s="342"/>
      <c r="AH53" s="342"/>
      <c r="AI53" s="342"/>
      <c r="AJ53" s="342"/>
      <c r="AK53" s="342"/>
      <c r="AL53" s="342"/>
      <c r="AM53" s="342"/>
      <c r="AN53" s="342"/>
      <c r="AO53" s="342"/>
      <c r="AP53" s="342"/>
      <c r="AQ53" s="342"/>
      <c r="AR53" s="342"/>
      <c r="AS53" s="342"/>
      <c r="AT53" s="342"/>
      <c r="AU53" s="342"/>
      <c r="AV53" s="342"/>
      <c r="AW53" s="342"/>
      <c r="AX53" s="342"/>
      <c r="AY53" s="342"/>
      <c r="AZ53" s="342"/>
      <c r="BA53" s="342"/>
      <c r="BB53" s="342"/>
      <c r="BC53" s="342"/>
      <c r="BD53" s="342"/>
      <c r="BE53" s="342"/>
      <c r="BF53" s="342"/>
      <c r="BG53" s="342"/>
      <c r="BH53" s="342"/>
      <c r="BI53" s="342"/>
      <c r="BJ53" s="342"/>
      <c r="BK53" s="342"/>
      <c r="BL53" s="342"/>
      <c r="BM53" s="342"/>
      <c r="BN53" s="342"/>
      <c r="BO53" s="342"/>
      <c r="BP53" s="342"/>
      <c r="BQ53" s="342"/>
      <c r="BR53" s="342"/>
      <c r="BS53" s="342"/>
      <c r="BT53" s="342"/>
      <c r="BU53" s="342"/>
      <c r="BV53" s="342"/>
      <c r="BW53" s="342"/>
      <c r="BX53" s="342"/>
      <c r="BY53" s="342"/>
      <c r="BZ53" s="342"/>
      <c r="CA53" s="342"/>
      <c r="CB53" s="342"/>
      <c r="CC53" s="342"/>
      <c r="CD53" s="342"/>
      <c r="CE53" s="342"/>
      <c r="CF53" s="342"/>
      <c r="CG53" s="342"/>
      <c r="CH53" s="342"/>
      <c r="CI53" s="342"/>
      <c r="CJ53" s="342"/>
      <c r="CK53" s="342"/>
      <c r="CL53" s="342"/>
      <c r="CM53" s="342"/>
      <c r="CN53" s="342"/>
      <c r="CO53" s="342"/>
      <c r="CP53" s="342"/>
      <c r="CQ53" s="342"/>
      <c r="CR53" s="342"/>
      <c r="CS53" s="342"/>
      <c r="CT53" s="342"/>
      <c r="CU53" s="342"/>
      <c r="CV53" s="342"/>
      <c r="CW53" s="342"/>
      <c r="CX53" s="342"/>
    </row>
    <row r="54" spans="1:102" s="94" customFormat="1" ht="21.9" hidden="1" customHeight="1">
      <c r="A54" s="639"/>
      <c r="B54" s="639"/>
      <c r="C54" s="468"/>
      <c r="D54" s="468"/>
      <c r="E54" s="468"/>
      <c r="F54" s="468"/>
      <c r="G54" s="468"/>
      <c r="H54" s="468"/>
      <c r="I54" s="468"/>
      <c r="J54" s="468"/>
      <c r="K54" s="468"/>
      <c r="L54" s="468"/>
      <c r="M54" s="468"/>
      <c r="N54" s="468"/>
      <c r="O54" s="342"/>
      <c r="P54" s="342"/>
      <c r="Q54" s="342"/>
      <c r="R54" s="342"/>
      <c r="S54" s="342"/>
      <c r="T54" s="342"/>
      <c r="U54" s="342"/>
      <c r="V54" s="342"/>
      <c r="W54" s="342"/>
      <c r="X54" s="342"/>
      <c r="Y54" s="342"/>
      <c r="Z54" s="342"/>
      <c r="AA54" s="342"/>
      <c r="AB54" s="342"/>
      <c r="AC54" s="342"/>
      <c r="AD54" s="342"/>
      <c r="AE54" s="342"/>
      <c r="AF54" s="342"/>
      <c r="AG54" s="342"/>
      <c r="AH54" s="342"/>
      <c r="AI54" s="342"/>
      <c r="AJ54" s="342"/>
      <c r="AK54" s="342"/>
      <c r="AL54" s="342"/>
      <c r="AM54" s="342"/>
      <c r="AN54" s="342"/>
      <c r="AO54" s="342"/>
      <c r="AP54" s="342"/>
      <c r="AQ54" s="342"/>
      <c r="AR54" s="342"/>
      <c r="AS54" s="342"/>
      <c r="AT54" s="342"/>
      <c r="AU54" s="342"/>
      <c r="AV54" s="342"/>
      <c r="AW54" s="342"/>
      <c r="AX54" s="342"/>
      <c r="AY54" s="342"/>
      <c r="AZ54" s="342"/>
      <c r="BA54" s="342"/>
      <c r="BB54" s="342"/>
      <c r="BC54" s="342"/>
      <c r="BD54" s="342"/>
      <c r="BE54" s="342"/>
      <c r="BF54" s="342"/>
      <c r="BG54" s="342"/>
      <c r="BH54" s="342"/>
      <c r="BI54" s="342"/>
      <c r="BJ54" s="342"/>
      <c r="BK54" s="342"/>
      <c r="BL54" s="342"/>
      <c r="BM54" s="342"/>
      <c r="BN54" s="342"/>
      <c r="BO54" s="342"/>
      <c r="BP54" s="342"/>
      <c r="BQ54" s="342"/>
      <c r="BR54" s="342"/>
      <c r="BS54" s="342"/>
      <c r="BT54" s="342"/>
      <c r="BU54" s="342"/>
      <c r="BV54" s="342"/>
      <c r="BW54" s="342"/>
      <c r="BX54" s="342"/>
      <c r="BY54" s="342"/>
      <c r="BZ54" s="342"/>
      <c r="CA54" s="342"/>
      <c r="CB54" s="342"/>
      <c r="CC54" s="342"/>
      <c r="CD54" s="342"/>
      <c r="CE54" s="342"/>
      <c r="CF54" s="342"/>
      <c r="CG54" s="342"/>
      <c r="CH54" s="342"/>
      <c r="CI54" s="342"/>
      <c r="CJ54" s="342"/>
      <c r="CK54" s="342"/>
      <c r="CL54" s="342"/>
      <c r="CM54" s="342"/>
      <c r="CN54" s="342"/>
      <c r="CO54" s="342"/>
      <c r="CP54" s="342"/>
      <c r="CQ54" s="342"/>
      <c r="CR54" s="342"/>
      <c r="CS54" s="342"/>
      <c r="CT54" s="342"/>
      <c r="CU54" s="342"/>
      <c r="CV54" s="342"/>
      <c r="CW54" s="342"/>
      <c r="CX54" s="342"/>
    </row>
    <row r="55" spans="1:102" s="94" customFormat="1" ht="21.9" hidden="1" customHeight="1">
      <c r="A55" s="639"/>
      <c r="B55" s="639"/>
      <c r="C55" s="468"/>
      <c r="D55" s="468"/>
      <c r="E55" s="468"/>
      <c r="F55" s="468"/>
      <c r="G55" s="468"/>
      <c r="H55" s="468"/>
      <c r="I55" s="468"/>
      <c r="J55" s="468"/>
      <c r="K55" s="468"/>
      <c r="L55" s="468"/>
      <c r="M55" s="468"/>
      <c r="N55" s="468"/>
      <c r="O55" s="342"/>
      <c r="P55" s="342"/>
      <c r="Q55" s="342"/>
      <c r="R55" s="342"/>
      <c r="S55" s="342"/>
      <c r="T55" s="342"/>
      <c r="U55" s="342"/>
      <c r="V55" s="342"/>
      <c r="W55" s="342"/>
      <c r="X55" s="342"/>
      <c r="Y55" s="342"/>
      <c r="Z55" s="342"/>
      <c r="AA55" s="342"/>
      <c r="AB55" s="342"/>
      <c r="AC55" s="342"/>
      <c r="AD55" s="342"/>
      <c r="AE55" s="342"/>
      <c r="AF55" s="342"/>
      <c r="AG55" s="342"/>
      <c r="AH55" s="342"/>
      <c r="AI55" s="342"/>
      <c r="AJ55" s="342"/>
      <c r="AK55" s="342"/>
      <c r="AL55" s="342"/>
      <c r="AM55" s="342"/>
      <c r="AN55" s="342"/>
      <c r="AO55" s="342"/>
      <c r="AP55" s="342"/>
      <c r="AQ55" s="342"/>
      <c r="AR55" s="342"/>
      <c r="AS55" s="342"/>
      <c r="AT55" s="342"/>
      <c r="AU55" s="342"/>
      <c r="AV55" s="342"/>
      <c r="AW55" s="342"/>
      <c r="AX55" s="342"/>
      <c r="AY55" s="342"/>
      <c r="AZ55" s="342"/>
      <c r="BA55" s="342"/>
      <c r="BB55" s="342"/>
      <c r="BC55" s="342"/>
      <c r="BD55" s="342"/>
      <c r="BE55" s="342"/>
      <c r="BF55" s="342"/>
      <c r="BG55" s="342"/>
      <c r="BH55" s="342"/>
      <c r="BI55" s="342"/>
      <c r="BJ55" s="342"/>
      <c r="BK55" s="342"/>
      <c r="BL55" s="342"/>
      <c r="BM55" s="342"/>
      <c r="BN55" s="342"/>
      <c r="BO55" s="342"/>
      <c r="BP55" s="342"/>
      <c r="BQ55" s="342"/>
      <c r="BR55" s="342"/>
      <c r="BS55" s="342"/>
      <c r="BT55" s="342"/>
      <c r="BU55" s="342"/>
      <c r="BV55" s="342"/>
      <c r="BW55" s="342"/>
      <c r="BX55" s="342"/>
      <c r="BY55" s="342"/>
      <c r="BZ55" s="342"/>
      <c r="CA55" s="342"/>
      <c r="CB55" s="342"/>
      <c r="CC55" s="342"/>
      <c r="CD55" s="342"/>
      <c r="CE55" s="342"/>
      <c r="CF55" s="342"/>
      <c r="CG55" s="342"/>
      <c r="CH55" s="342"/>
      <c r="CI55" s="342"/>
      <c r="CJ55" s="342"/>
      <c r="CK55" s="342"/>
      <c r="CL55" s="342"/>
      <c r="CM55" s="342"/>
      <c r="CN55" s="342"/>
      <c r="CO55" s="342"/>
      <c r="CP55" s="342"/>
      <c r="CQ55" s="342"/>
      <c r="CR55" s="342"/>
      <c r="CS55" s="342"/>
      <c r="CT55" s="342"/>
      <c r="CU55" s="342"/>
      <c r="CV55" s="342"/>
      <c r="CW55" s="342"/>
      <c r="CX55" s="342"/>
    </row>
    <row r="56" spans="1:102" ht="21.9" hidden="1" customHeight="1"/>
    <row r="57" spans="1:102" ht="16.2" hidden="1">
      <c r="B57" s="640"/>
      <c r="C57" s="640"/>
      <c r="D57" s="640"/>
      <c r="E57" s="640"/>
      <c r="F57" s="640"/>
      <c r="G57" s="640"/>
      <c r="H57" s="640"/>
      <c r="I57" s="640"/>
      <c r="J57" s="640"/>
      <c r="K57" s="640"/>
      <c r="L57" s="640"/>
      <c r="M57" s="640"/>
      <c r="N57" s="640"/>
    </row>
    <row r="58" spans="1:102" ht="16.2" hidden="1">
      <c r="B58" s="640"/>
      <c r="C58" s="640"/>
      <c r="D58" s="640"/>
      <c r="E58" s="640"/>
      <c r="F58" s="640"/>
      <c r="G58" s="640"/>
      <c r="H58" s="640"/>
      <c r="I58" s="640"/>
      <c r="J58" s="640"/>
      <c r="K58" s="640"/>
      <c r="L58" s="640"/>
      <c r="M58" s="640"/>
      <c r="N58" s="640"/>
    </row>
    <row r="59" spans="1:102" ht="16.2" hidden="1">
      <c r="B59" s="640"/>
      <c r="C59" s="640"/>
      <c r="D59" s="640"/>
      <c r="E59" s="640"/>
      <c r="F59" s="640"/>
      <c r="G59" s="640"/>
      <c r="H59" s="640"/>
      <c r="I59" s="640"/>
      <c r="J59" s="640"/>
      <c r="K59" s="640"/>
      <c r="L59" s="640"/>
      <c r="M59" s="640"/>
      <c r="N59" s="640"/>
    </row>
    <row r="60" spans="1:102" ht="16.2" hidden="1">
      <c r="B60" s="640"/>
      <c r="C60" s="640"/>
      <c r="D60" s="640"/>
      <c r="E60" s="640"/>
      <c r="F60" s="640"/>
      <c r="G60" s="640"/>
      <c r="H60" s="640"/>
      <c r="I60" s="640"/>
      <c r="J60" s="640"/>
      <c r="K60" s="640"/>
      <c r="L60" s="640"/>
      <c r="M60" s="640"/>
      <c r="N60" s="640"/>
    </row>
    <row r="61" spans="1:102" ht="16.2" hidden="1">
      <c r="B61" s="640"/>
      <c r="C61" s="640"/>
      <c r="D61" s="640"/>
      <c r="E61" s="640"/>
      <c r="F61" s="640"/>
      <c r="G61" s="640"/>
      <c r="H61" s="640"/>
      <c r="I61" s="640"/>
      <c r="J61" s="640"/>
      <c r="K61" s="640"/>
      <c r="L61" s="640"/>
      <c r="M61" s="640"/>
      <c r="N61" s="640"/>
    </row>
    <row r="62" spans="1:102" ht="16.2" hidden="1">
      <c r="B62" s="640"/>
      <c r="C62" s="640"/>
      <c r="D62" s="640"/>
      <c r="E62" s="640"/>
      <c r="F62" s="640"/>
      <c r="G62" s="640"/>
      <c r="H62" s="640"/>
      <c r="I62" s="640"/>
      <c r="J62" s="640"/>
      <c r="K62" s="640"/>
      <c r="L62" s="640"/>
      <c r="M62" s="640"/>
      <c r="N62" s="640"/>
    </row>
    <row r="63" spans="1:102" ht="16.2" hidden="1"/>
    <row r="64" spans="1:102" ht="16.2" hidden="1">
      <c r="B64" s="640"/>
      <c r="C64" s="640"/>
      <c r="D64" s="640"/>
      <c r="E64" s="640"/>
      <c r="F64" s="640"/>
      <c r="G64" s="640"/>
      <c r="H64" s="640"/>
      <c r="I64" s="640"/>
      <c r="J64" s="640"/>
      <c r="K64" s="640"/>
      <c r="L64" s="640"/>
      <c r="M64" s="640"/>
      <c r="N64" s="640"/>
    </row>
    <row r="65" spans="2:14" ht="16.2" hidden="1">
      <c r="B65" s="640"/>
      <c r="C65" s="640"/>
      <c r="D65" s="640"/>
      <c r="E65" s="640"/>
      <c r="F65" s="640"/>
      <c r="G65" s="640"/>
      <c r="H65" s="640"/>
      <c r="I65" s="640"/>
      <c r="J65" s="640"/>
      <c r="K65" s="640"/>
      <c r="L65" s="640"/>
      <c r="M65" s="640"/>
      <c r="N65" s="640"/>
    </row>
    <row r="66" spans="2:14" ht="21.9" hidden="1" customHeight="1"/>
    <row r="67" spans="2:14" ht="20.100000000000001" hidden="1" customHeight="1"/>
    <row r="68" spans="2:14" ht="16.2" hidden="1"/>
    <row r="69" spans="2:14" ht="16.2" hidden="1">
      <c r="B69" s="640"/>
      <c r="C69" s="640"/>
      <c r="D69" s="640"/>
      <c r="E69" s="640"/>
      <c r="F69" s="640"/>
      <c r="G69" s="640"/>
      <c r="H69" s="640"/>
      <c r="I69" s="640"/>
      <c r="J69" s="640"/>
      <c r="K69" s="640"/>
      <c r="L69" s="640"/>
      <c r="M69" s="640"/>
      <c r="N69" s="640"/>
    </row>
    <row r="70" spans="2:14" ht="12.75" hidden="1" customHeight="1"/>
    <row r="71" spans="2:14" ht="12.75" hidden="1" customHeight="1"/>
    <row r="72" spans="2:14" ht="12.75" hidden="1"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zoomScale="85" zoomScaleNormal="85" zoomScaleSheetLayoutView="70" workbookViewId="0"/>
  </sheetViews>
  <sheetFormatPr baseColWidth="10" defaultColWidth="0" defaultRowHeight="13.2" zeroHeight="1"/>
  <cols>
    <col min="1" max="1" width="146.88671875" style="434" customWidth="1"/>
    <col min="2" max="3" width="11.5546875" style="434" customWidth="1"/>
    <col min="4" max="4" width="11.33203125" style="434" hidden="1"/>
    <col min="5" max="102" width="11.5546875" style="434" hidden="1"/>
    <col min="103" max="256" width="11.5546875" style="93" hidden="1"/>
    <col min="257" max="257" width="150.33203125" style="93" hidden="1"/>
    <col min="258" max="259" width="11.5546875" style="93" hidden="1"/>
    <col min="260" max="260" width="11.33203125" style="93" hidden="1"/>
    <col min="261" max="512" width="11.5546875" style="93" hidden="1"/>
    <col min="513" max="513" width="150.33203125" style="93" hidden="1"/>
    <col min="514" max="515" width="11.5546875" style="93" hidden="1"/>
    <col min="516" max="516" width="11.33203125" style="93" hidden="1"/>
    <col min="517" max="768" width="11.5546875" style="93" hidden="1"/>
    <col min="769" max="769" width="150.33203125" style="93" hidden="1"/>
    <col min="770" max="771" width="11.5546875" style="93" hidden="1"/>
    <col min="772" max="772" width="11.33203125" style="93" hidden="1"/>
    <col min="773" max="1024" width="11.5546875" style="93" hidden="1"/>
    <col min="1025" max="1025" width="150.33203125" style="93" hidden="1"/>
    <col min="1026" max="1027" width="11.5546875" style="93" hidden="1"/>
    <col min="1028" max="1028" width="11.33203125" style="93" hidden="1"/>
    <col min="1029" max="1280" width="11.5546875" style="93" hidden="1"/>
    <col min="1281" max="1281" width="150.33203125" style="93" hidden="1"/>
    <col min="1282" max="1283" width="11.5546875" style="93" hidden="1"/>
    <col min="1284" max="1284" width="11.33203125" style="93" hidden="1"/>
    <col min="1285" max="1536" width="11.5546875" style="93" hidden="1"/>
    <col min="1537" max="1537" width="150.33203125" style="93" hidden="1"/>
    <col min="1538" max="1539" width="11.5546875" style="93" hidden="1"/>
    <col min="1540" max="1540" width="11.33203125" style="93" hidden="1"/>
    <col min="1541" max="1792" width="11.5546875" style="93" hidden="1"/>
    <col min="1793" max="1793" width="150.33203125" style="93" hidden="1"/>
    <col min="1794" max="1795" width="11.5546875" style="93" hidden="1"/>
    <col min="1796" max="1796" width="11.33203125" style="93" hidden="1"/>
    <col min="1797" max="2048" width="11.5546875" style="93" hidden="1"/>
    <col min="2049" max="2049" width="150.33203125" style="93" hidden="1"/>
    <col min="2050" max="2051" width="11.5546875" style="93" hidden="1"/>
    <col min="2052" max="2052" width="11.33203125" style="93" hidden="1"/>
    <col min="2053" max="2304" width="11.5546875" style="93" hidden="1"/>
    <col min="2305" max="2305" width="150.33203125" style="93" hidden="1"/>
    <col min="2306" max="2307" width="11.5546875" style="93" hidden="1"/>
    <col min="2308" max="2308" width="11.33203125" style="93" hidden="1"/>
    <col min="2309" max="2560" width="11.5546875" style="93" hidden="1"/>
    <col min="2561" max="2561" width="150.33203125" style="93" hidden="1"/>
    <col min="2562" max="2563" width="11.5546875" style="93" hidden="1"/>
    <col min="2564" max="2564" width="11.33203125" style="93" hidden="1"/>
    <col min="2565" max="2816" width="11.5546875" style="93" hidden="1"/>
    <col min="2817" max="2817" width="150.33203125" style="93" hidden="1"/>
    <col min="2818" max="2819" width="11.5546875" style="93" hidden="1"/>
    <col min="2820" max="2820" width="11.33203125" style="93" hidden="1"/>
    <col min="2821" max="3072" width="11.5546875" style="93" hidden="1"/>
    <col min="3073" max="3073" width="150.33203125" style="93" hidden="1"/>
    <col min="3074" max="3075" width="11.5546875" style="93" hidden="1"/>
    <col min="3076" max="3076" width="11.33203125" style="93" hidden="1"/>
    <col min="3077" max="3328" width="11.5546875" style="93" hidden="1"/>
    <col min="3329" max="3329" width="150.33203125" style="93" hidden="1"/>
    <col min="3330" max="3331" width="11.5546875" style="93" hidden="1"/>
    <col min="3332" max="3332" width="11.33203125" style="93" hidden="1"/>
    <col min="3333" max="3584" width="11.5546875" style="93" hidden="1"/>
    <col min="3585" max="3585" width="150.33203125" style="93" hidden="1"/>
    <col min="3586" max="3587" width="11.5546875" style="93" hidden="1"/>
    <col min="3588" max="3588" width="11.33203125" style="93" hidden="1"/>
    <col min="3589" max="3840" width="11.5546875" style="93" hidden="1"/>
    <col min="3841" max="3841" width="150.33203125" style="93" hidden="1"/>
    <col min="3842" max="3843" width="11.5546875" style="93" hidden="1"/>
    <col min="3844" max="3844" width="11.33203125" style="93" hidden="1"/>
    <col min="3845" max="4096" width="11.5546875" style="93" hidden="1"/>
    <col min="4097" max="4097" width="150.33203125" style="93" hidden="1"/>
    <col min="4098" max="4099" width="11.5546875" style="93" hidden="1"/>
    <col min="4100" max="4100" width="11.33203125" style="93" hidden="1"/>
    <col min="4101" max="4352" width="11.5546875" style="93" hidden="1"/>
    <col min="4353" max="4353" width="150.33203125" style="93" hidden="1"/>
    <col min="4354" max="4355" width="11.5546875" style="93" hidden="1"/>
    <col min="4356" max="4356" width="11.33203125" style="93" hidden="1"/>
    <col min="4357" max="4608" width="11.5546875" style="93" hidden="1"/>
    <col min="4609" max="4609" width="150.33203125" style="93" hidden="1"/>
    <col min="4610" max="4611" width="11.5546875" style="93" hidden="1"/>
    <col min="4612" max="4612" width="11.33203125" style="93" hidden="1"/>
    <col min="4613" max="4864" width="11.5546875" style="93" hidden="1"/>
    <col min="4865" max="4865" width="150.33203125" style="93" hidden="1"/>
    <col min="4866" max="4867" width="11.5546875" style="93" hidden="1"/>
    <col min="4868" max="4868" width="11.33203125" style="93" hidden="1"/>
    <col min="4869" max="5120" width="11.5546875" style="93" hidden="1"/>
    <col min="5121" max="5121" width="150.33203125" style="93" hidden="1"/>
    <col min="5122" max="5123" width="11.5546875" style="93" hidden="1"/>
    <col min="5124" max="5124" width="11.33203125" style="93" hidden="1"/>
    <col min="5125" max="5376" width="11.5546875" style="93" hidden="1"/>
    <col min="5377" max="5377" width="150.33203125" style="93" hidden="1"/>
    <col min="5378" max="5379" width="11.5546875" style="93" hidden="1"/>
    <col min="5380" max="5380" width="11.33203125" style="93" hidden="1"/>
    <col min="5381" max="5632" width="11.5546875" style="93" hidden="1"/>
    <col min="5633" max="5633" width="150.33203125" style="93" hidden="1"/>
    <col min="5634" max="5635" width="11.5546875" style="93" hidden="1"/>
    <col min="5636" max="5636" width="11.33203125" style="93" hidden="1"/>
    <col min="5637" max="5888" width="11.5546875" style="93" hidden="1"/>
    <col min="5889" max="5889" width="150.33203125" style="93" hidden="1"/>
    <col min="5890" max="5891" width="11.5546875" style="93" hidden="1"/>
    <col min="5892" max="5892" width="11.33203125" style="93" hidden="1"/>
    <col min="5893" max="6144" width="11.5546875" style="93" hidden="1"/>
    <col min="6145" max="6145" width="150.33203125" style="93" hidden="1"/>
    <col min="6146" max="6147" width="11.5546875" style="93" hidden="1"/>
    <col min="6148" max="6148" width="11.33203125" style="93" hidden="1"/>
    <col min="6149" max="6400" width="11.5546875" style="93" hidden="1"/>
    <col min="6401" max="6401" width="150.33203125" style="93" hidden="1"/>
    <col min="6402" max="6403" width="11.5546875" style="93" hidden="1"/>
    <col min="6404" max="6404" width="11.33203125" style="93" hidden="1"/>
    <col min="6405" max="6656" width="11.5546875" style="93" hidden="1"/>
    <col min="6657" max="6657" width="150.33203125" style="93" hidden="1"/>
    <col min="6658" max="6659" width="11.5546875" style="93" hidden="1"/>
    <col min="6660" max="6660" width="11.33203125" style="93" hidden="1"/>
    <col min="6661" max="6912" width="11.5546875" style="93" hidden="1"/>
    <col min="6913" max="6913" width="150.33203125" style="93" hidden="1"/>
    <col min="6914" max="6915" width="11.5546875" style="93" hidden="1"/>
    <col min="6916" max="6916" width="11.33203125" style="93" hidden="1"/>
    <col min="6917" max="7168" width="11.5546875" style="93" hidden="1"/>
    <col min="7169" max="7169" width="150.33203125" style="93" hidden="1"/>
    <col min="7170" max="7171" width="11.5546875" style="93" hidden="1"/>
    <col min="7172" max="7172" width="11.33203125" style="93" hidden="1"/>
    <col min="7173" max="7424" width="11.5546875" style="93" hidden="1"/>
    <col min="7425" max="7425" width="150.33203125" style="93" hidden="1"/>
    <col min="7426" max="7427" width="11.5546875" style="93" hidden="1"/>
    <col min="7428" max="7428" width="11.33203125" style="93" hidden="1"/>
    <col min="7429" max="7680" width="11.5546875" style="93" hidden="1"/>
    <col min="7681" max="7681" width="150.33203125" style="93" hidden="1"/>
    <col min="7682" max="7683" width="11.5546875" style="93" hidden="1"/>
    <col min="7684" max="7684" width="11.33203125" style="93" hidden="1"/>
    <col min="7685" max="7936" width="11.5546875" style="93" hidden="1"/>
    <col min="7937" max="7937" width="150.33203125" style="93" hidden="1"/>
    <col min="7938" max="7939" width="11.5546875" style="93" hidden="1"/>
    <col min="7940" max="7940" width="11.33203125" style="93" hidden="1"/>
    <col min="7941" max="8192" width="11.5546875" style="93" hidden="1"/>
    <col min="8193" max="8193" width="150.33203125" style="93" hidden="1"/>
    <col min="8194" max="8195" width="11.5546875" style="93" hidden="1"/>
    <col min="8196" max="8196" width="11.33203125" style="93" hidden="1"/>
    <col min="8197" max="8448" width="11.5546875" style="93" hidden="1"/>
    <col min="8449" max="8449" width="150.33203125" style="93" hidden="1"/>
    <col min="8450" max="8451" width="11.5546875" style="93" hidden="1"/>
    <col min="8452" max="8452" width="11.33203125" style="93" hidden="1"/>
    <col min="8453" max="8704" width="11.5546875" style="93" hidden="1"/>
    <col min="8705" max="8705" width="150.33203125" style="93" hidden="1"/>
    <col min="8706" max="8707" width="11.5546875" style="93" hidden="1"/>
    <col min="8708" max="8708" width="11.33203125" style="93" hidden="1"/>
    <col min="8709" max="8960" width="11.5546875" style="93" hidden="1"/>
    <col min="8961" max="8961" width="150.33203125" style="93" hidden="1"/>
    <col min="8962" max="8963" width="11.5546875" style="93" hidden="1"/>
    <col min="8964" max="8964" width="11.33203125" style="93" hidden="1"/>
    <col min="8965" max="9216" width="11.5546875" style="93" hidden="1"/>
    <col min="9217" max="9217" width="150.33203125" style="93" hidden="1"/>
    <col min="9218" max="9219" width="11.5546875" style="93" hidden="1"/>
    <col min="9220" max="9220" width="11.33203125" style="93" hidden="1"/>
    <col min="9221" max="9472" width="11.5546875" style="93" hidden="1"/>
    <col min="9473" max="9473" width="150.33203125" style="93" hidden="1"/>
    <col min="9474" max="9475" width="11.5546875" style="93" hidden="1"/>
    <col min="9476" max="9476" width="11.33203125" style="93" hidden="1"/>
    <col min="9477" max="9728" width="11.5546875" style="93" hidden="1"/>
    <col min="9729" max="9729" width="150.33203125" style="93" hidden="1"/>
    <col min="9730" max="9731" width="11.5546875" style="93" hidden="1"/>
    <col min="9732" max="9732" width="11.33203125" style="93" hidden="1"/>
    <col min="9733" max="9984" width="11.5546875" style="93" hidden="1"/>
    <col min="9985" max="9985" width="150.33203125" style="93" hidden="1"/>
    <col min="9986" max="9987" width="11.5546875" style="93" hidden="1"/>
    <col min="9988" max="9988" width="11.33203125" style="93" hidden="1"/>
    <col min="9989" max="10240" width="11.5546875" style="93" hidden="1"/>
    <col min="10241" max="10241" width="150.33203125" style="93" hidden="1"/>
    <col min="10242" max="10243" width="11.5546875" style="93" hidden="1"/>
    <col min="10244" max="10244" width="11.33203125" style="93" hidden="1"/>
    <col min="10245" max="10496" width="11.5546875" style="93" hidden="1"/>
    <col min="10497" max="10497" width="150.33203125" style="93" hidden="1"/>
    <col min="10498" max="10499" width="11.5546875" style="93" hidden="1"/>
    <col min="10500" max="10500" width="11.33203125" style="93" hidden="1"/>
    <col min="10501" max="10752" width="11.5546875" style="93" hidden="1"/>
    <col min="10753" max="10753" width="150.33203125" style="93" hidden="1"/>
    <col min="10754" max="10755" width="11.5546875" style="93" hidden="1"/>
    <col min="10756" max="10756" width="11.33203125" style="93" hidden="1"/>
    <col min="10757" max="11008" width="11.5546875" style="93" hidden="1"/>
    <col min="11009" max="11009" width="150.33203125" style="93" hidden="1"/>
    <col min="11010" max="11011" width="11.5546875" style="93" hidden="1"/>
    <col min="11012" max="11012" width="11.33203125" style="93" hidden="1"/>
    <col min="11013" max="11264" width="11.5546875" style="93" hidden="1"/>
    <col min="11265" max="11265" width="150.33203125" style="93" hidden="1"/>
    <col min="11266" max="11267" width="11.5546875" style="93" hidden="1"/>
    <col min="11268" max="11268" width="11.33203125" style="93" hidden="1"/>
    <col min="11269" max="11520" width="11.5546875" style="93" hidden="1"/>
    <col min="11521" max="11521" width="150.33203125" style="93" hidden="1"/>
    <col min="11522" max="11523" width="11.5546875" style="93" hidden="1"/>
    <col min="11524" max="11524" width="11.33203125" style="93" hidden="1"/>
    <col min="11525" max="11776" width="11.5546875" style="93" hidden="1"/>
    <col min="11777" max="11777" width="150.33203125" style="93" hidden="1"/>
    <col min="11778" max="11779" width="11.5546875" style="93" hidden="1"/>
    <col min="11780" max="11780" width="11.33203125" style="93" hidden="1"/>
    <col min="11781" max="12032" width="11.5546875" style="93" hidden="1"/>
    <col min="12033" max="12033" width="150.33203125" style="93" hidden="1"/>
    <col min="12034" max="12035" width="11.5546875" style="93" hidden="1"/>
    <col min="12036" max="12036" width="11.33203125" style="93" hidden="1"/>
    <col min="12037" max="12288" width="11.5546875" style="93" hidden="1"/>
    <col min="12289" max="12289" width="150.33203125" style="93" hidden="1"/>
    <col min="12290" max="12291" width="11.5546875" style="93" hidden="1"/>
    <col min="12292" max="12292" width="11.33203125" style="93" hidden="1"/>
    <col min="12293" max="12544" width="11.5546875" style="93" hidden="1"/>
    <col min="12545" max="12545" width="150.33203125" style="93" hidden="1"/>
    <col min="12546" max="12547" width="11.5546875" style="93" hidden="1"/>
    <col min="12548" max="12548" width="11.33203125" style="93" hidden="1"/>
    <col min="12549" max="12800" width="11.5546875" style="93" hidden="1"/>
    <col min="12801" max="12801" width="150.33203125" style="93" hidden="1"/>
    <col min="12802" max="12803" width="11.5546875" style="93" hidden="1"/>
    <col min="12804" max="12804" width="11.33203125" style="93" hidden="1"/>
    <col min="12805" max="13056" width="11.5546875" style="93" hidden="1"/>
    <col min="13057" max="13057" width="150.33203125" style="93" hidden="1"/>
    <col min="13058" max="13059" width="11.5546875" style="93" hidden="1"/>
    <col min="13060" max="13060" width="11.33203125" style="93" hidden="1"/>
    <col min="13061" max="13312" width="11.5546875" style="93" hidden="1"/>
    <col min="13313" max="13313" width="150.33203125" style="93" hidden="1"/>
    <col min="13314" max="13315" width="11.5546875" style="93" hidden="1"/>
    <col min="13316" max="13316" width="11.33203125" style="93" hidden="1"/>
    <col min="13317" max="13568" width="11.5546875" style="93" hidden="1"/>
    <col min="13569" max="13569" width="150.33203125" style="93" hidden="1"/>
    <col min="13570" max="13571" width="11.5546875" style="93" hidden="1"/>
    <col min="13572" max="13572" width="11.33203125" style="93" hidden="1"/>
    <col min="13573" max="13824" width="11.5546875" style="93" hidden="1"/>
    <col min="13825" max="13825" width="150.33203125" style="93" hidden="1"/>
    <col min="13826" max="13827" width="11.5546875" style="93" hidden="1"/>
    <col min="13828" max="13828" width="11.33203125" style="93" hidden="1"/>
    <col min="13829" max="14080" width="11.5546875" style="93" hidden="1"/>
    <col min="14081" max="14081" width="150.33203125" style="93" hidden="1"/>
    <col min="14082" max="14083" width="11.5546875" style="93" hidden="1"/>
    <col min="14084" max="14084" width="11.33203125" style="93" hidden="1"/>
    <col min="14085" max="14336" width="11.5546875" style="93" hidden="1"/>
    <col min="14337" max="14337" width="150.33203125" style="93" hidden="1"/>
    <col min="14338" max="14339" width="11.5546875" style="93" hidden="1"/>
    <col min="14340" max="14340" width="11.33203125" style="93" hidden="1"/>
    <col min="14341" max="14592" width="11.5546875" style="93" hidden="1"/>
    <col min="14593" max="14593" width="150.33203125" style="93" hidden="1"/>
    <col min="14594" max="14595" width="11.5546875" style="93" hidden="1"/>
    <col min="14596" max="14596" width="11.33203125" style="93" hidden="1"/>
    <col min="14597" max="14848" width="11.5546875" style="93" hidden="1"/>
    <col min="14849" max="14849" width="150.33203125" style="93" hidden="1"/>
    <col min="14850" max="14851" width="11.5546875" style="93" hidden="1"/>
    <col min="14852" max="14852" width="11.33203125" style="93" hidden="1"/>
    <col min="14853" max="15104" width="11.5546875" style="93" hidden="1"/>
    <col min="15105" max="15105" width="150.33203125" style="93" hidden="1"/>
    <col min="15106" max="15107" width="11.5546875" style="93" hidden="1"/>
    <col min="15108" max="15108" width="11.33203125" style="93" hidden="1"/>
    <col min="15109" max="15360" width="11.5546875" style="93" hidden="1"/>
    <col min="15361" max="15361" width="150.33203125" style="93" hidden="1"/>
    <col min="15362" max="15363" width="11.5546875" style="93" hidden="1"/>
    <col min="15364" max="15364" width="11.33203125" style="93" hidden="1"/>
    <col min="15365" max="15616" width="11.5546875" style="93" hidden="1"/>
    <col min="15617" max="15617" width="150.33203125" style="93" hidden="1"/>
    <col min="15618" max="15619" width="11.5546875" style="93" hidden="1"/>
    <col min="15620" max="15620" width="11.33203125" style="93" hidden="1"/>
    <col min="15621" max="15872" width="11.5546875" style="93" hidden="1"/>
    <col min="15873" max="15873" width="150.33203125" style="93" hidden="1"/>
    <col min="15874" max="15875" width="11.5546875" style="93" hidden="1"/>
    <col min="15876" max="15876" width="11.33203125" style="93" hidden="1"/>
    <col min="15877" max="16128" width="11.5546875" style="93" hidden="1"/>
    <col min="16129" max="16129" width="150.33203125" style="93" hidden="1"/>
    <col min="16130" max="16131" width="11.5546875" style="93" hidden="1"/>
    <col min="16132" max="16132" width="11.33203125" style="93" hidden="1"/>
    <col min="16133" max="16384" width="11.5546875" style="93" hidden="1"/>
  </cols>
  <sheetData>
    <row r="1" spans="1:102" ht="84.75" customHeight="1">
      <c r="B1" s="416"/>
    </row>
    <row r="2" spans="1:102" ht="33" customHeight="1">
      <c r="A2" s="445" t="s">
        <v>23</v>
      </c>
    </row>
    <row r="3" spans="1:102" ht="132" customHeight="1">
      <c r="A3" s="446" t="s">
        <v>25</v>
      </c>
      <c r="D3" s="447"/>
    </row>
    <row r="4" spans="1:102" s="95" customFormat="1" ht="144" customHeight="1">
      <c r="A4" s="448" t="s">
        <v>26</v>
      </c>
      <c r="B4" s="449"/>
      <c r="C4" s="449"/>
      <c r="D4" s="450"/>
      <c r="E4" s="449"/>
      <c r="F4" s="449"/>
      <c r="G4" s="449"/>
      <c r="H4" s="449"/>
      <c r="I4" s="449"/>
      <c r="J4" s="449"/>
      <c r="K4" s="449"/>
      <c r="L4" s="449"/>
      <c r="M4" s="449"/>
      <c r="N4" s="449"/>
      <c r="O4" s="449"/>
      <c r="P4" s="449"/>
      <c r="Q4" s="449"/>
      <c r="R4" s="449"/>
      <c r="S4" s="449"/>
      <c r="T4" s="449"/>
      <c r="U4" s="449"/>
      <c r="V4" s="449"/>
      <c r="W4" s="449"/>
      <c r="X4" s="449"/>
      <c r="Y4" s="449"/>
      <c r="Z4" s="449"/>
      <c r="AA4" s="449"/>
      <c r="AB4" s="449"/>
      <c r="AC4" s="449"/>
      <c r="AD4" s="449"/>
      <c r="AE4" s="449"/>
      <c r="AF4" s="449"/>
      <c r="AG4" s="449"/>
      <c r="AH4" s="449"/>
      <c r="AI4" s="449"/>
      <c r="AJ4" s="449"/>
      <c r="AK4" s="449"/>
      <c r="AL4" s="449"/>
      <c r="AM4" s="449"/>
      <c r="AN4" s="449"/>
      <c r="AO4" s="449"/>
      <c r="AP4" s="449"/>
      <c r="AQ4" s="449"/>
      <c r="AR4" s="449"/>
      <c r="AS4" s="449"/>
      <c r="AT4" s="449"/>
      <c r="AU4" s="449"/>
      <c r="AV4" s="449"/>
      <c r="AW4" s="449"/>
      <c r="AX4" s="449"/>
      <c r="AY4" s="449"/>
      <c r="AZ4" s="449"/>
      <c r="BA4" s="449"/>
      <c r="BB4" s="449"/>
      <c r="BC4" s="449"/>
      <c r="BD4" s="449"/>
      <c r="BE4" s="449"/>
      <c r="BF4" s="449"/>
      <c r="BG4" s="449"/>
      <c r="BH4" s="449"/>
      <c r="BI4" s="449"/>
      <c r="BJ4" s="449"/>
      <c r="BK4" s="449"/>
      <c r="BL4" s="449"/>
      <c r="BM4" s="449"/>
      <c r="BN4" s="449"/>
      <c r="BO4" s="449"/>
      <c r="BP4" s="449"/>
      <c r="BQ4" s="449"/>
      <c r="BR4" s="449"/>
      <c r="BS4" s="449"/>
      <c r="BT4" s="449"/>
      <c r="BU4" s="449"/>
      <c r="BV4" s="449"/>
      <c r="BW4" s="449"/>
      <c r="BX4" s="449"/>
      <c r="BY4" s="449"/>
      <c r="BZ4" s="449"/>
      <c r="CA4" s="449"/>
      <c r="CB4" s="449"/>
      <c r="CC4" s="449"/>
      <c r="CD4" s="449"/>
      <c r="CE4" s="449"/>
      <c r="CF4" s="449"/>
      <c r="CG4" s="449"/>
      <c r="CH4" s="449"/>
      <c r="CI4" s="449"/>
      <c r="CJ4" s="449"/>
      <c r="CK4" s="449"/>
      <c r="CL4" s="449"/>
      <c r="CM4" s="449"/>
      <c r="CN4" s="449"/>
      <c r="CO4" s="449"/>
      <c r="CP4" s="449"/>
      <c r="CQ4" s="449"/>
      <c r="CR4" s="449"/>
      <c r="CS4" s="449"/>
      <c r="CT4" s="449"/>
      <c r="CU4" s="449"/>
      <c r="CV4" s="449"/>
      <c r="CW4" s="449"/>
      <c r="CX4" s="449"/>
    </row>
    <row r="5" spans="1:102" ht="81.75" customHeight="1">
      <c r="A5" s="446" t="s">
        <v>94</v>
      </c>
      <c r="D5" s="451"/>
    </row>
    <row r="6" spans="1:102" ht="187.5" customHeight="1">
      <c r="A6" s="446" t="s">
        <v>520</v>
      </c>
      <c r="D6" s="451"/>
    </row>
    <row r="7" spans="1:102" ht="66.75" customHeight="1">
      <c r="A7" s="446" t="s">
        <v>91</v>
      </c>
    </row>
    <row r="8" spans="1:102" ht="71.25" customHeight="1">
      <c r="A8" s="446" t="s">
        <v>95</v>
      </c>
    </row>
    <row r="9" spans="1:102"/>
    <row r="10" spans="1:102"/>
    <row r="11" spans="1:102"/>
    <row r="12" spans="1:102"/>
    <row r="13" spans="1:102"/>
    <row r="14" spans="1:102"/>
    <row r="15" spans="1:102"/>
    <row r="19" spans="5:5" ht="15" hidden="1">
      <c r="E19" s="452"/>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55" zoomScaleNormal="55" workbookViewId="0"/>
  </sheetViews>
  <sheetFormatPr baseColWidth="10" defaultColWidth="0" defaultRowHeight="16.2" zeroHeight="1"/>
  <cols>
    <col min="1" max="1" width="143.109375" style="168" customWidth="1"/>
    <col min="2" max="3" width="11.5546875" style="168" customWidth="1"/>
    <col min="4" max="102" width="11.5546875" style="168" hidden="1"/>
    <col min="103" max="256" width="11.5546875" style="88" hidden="1"/>
    <col min="257" max="257" width="137.6640625" style="88" hidden="1"/>
    <col min="258" max="512" width="11.5546875" style="88" hidden="1"/>
    <col min="513" max="513" width="137.6640625" style="88" hidden="1"/>
    <col min="514" max="768" width="11.5546875" style="88" hidden="1"/>
    <col min="769" max="769" width="137.6640625" style="88" hidden="1"/>
    <col min="770" max="1024" width="11.5546875" style="88" hidden="1"/>
    <col min="1025" max="1025" width="137.6640625" style="88" hidden="1"/>
    <col min="1026" max="1280" width="11.5546875" style="88" hidden="1"/>
    <col min="1281" max="1281" width="137.6640625" style="88" hidden="1"/>
    <col min="1282" max="1536" width="11.5546875" style="88" hidden="1"/>
    <col min="1537" max="1537" width="137.6640625" style="88" hidden="1"/>
    <col min="1538" max="1792" width="11.5546875" style="88" hidden="1"/>
    <col min="1793" max="1793" width="137.6640625" style="88" hidden="1"/>
    <col min="1794" max="2048" width="11.5546875" style="88" hidden="1"/>
    <col min="2049" max="2049" width="137.6640625" style="88" hidden="1"/>
    <col min="2050" max="2304" width="11.5546875" style="88" hidden="1"/>
    <col min="2305" max="2305" width="137.6640625" style="88" hidden="1"/>
    <col min="2306" max="2560" width="11.5546875" style="88" hidden="1"/>
    <col min="2561" max="2561" width="137.6640625" style="88" hidden="1"/>
    <col min="2562" max="2816" width="11.5546875" style="88" hidden="1"/>
    <col min="2817" max="2817" width="137.6640625" style="88" hidden="1"/>
    <col min="2818" max="3072" width="11.5546875" style="88" hidden="1"/>
    <col min="3073" max="3073" width="137.6640625" style="88" hidden="1"/>
    <col min="3074" max="3328" width="11.5546875" style="88" hidden="1"/>
    <col min="3329" max="3329" width="137.6640625" style="88" hidden="1"/>
    <col min="3330" max="3584" width="11.5546875" style="88" hidden="1"/>
    <col min="3585" max="3585" width="137.6640625" style="88" hidden="1"/>
    <col min="3586" max="3840" width="11.5546875" style="88" hidden="1"/>
    <col min="3841" max="3841" width="137.6640625" style="88" hidden="1"/>
    <col min="3842" max="4096" width="11.5546875" style="88" hidden="1"/>
    <col min="4097" max="4097" width="137.6640625" style="88" hidden="1"/>
    <col min="4098" max="4352" width="11.5546875" style="88" hidden="1"/>
    <col min="4353" max="4353" width="137.6640625" style="88" hidden="1"/>
    <col min="4354" max="4608" width="11.5546875" style="88" hidden="1"/>
    <col min="4609" max="4609" width="137.6640625" style="88" hidden="1"/>
    <col min="4610" max="4864" width="11.5546875" style="88" hidden="1"/>
    <col min="4865" max="4865" width="137.6640625" style="88" hidden="1"/>
    <col min="4866" max="5120" width="11.5546875" style="88" hidden="1"/>
    <col min="5121" max="5121" width="137.6640625" style="88" hidden="1"/>
    <col min="5122" max="5376" width="11.5546875" style="88" hidden="1"/>
    <col min="5377" max="5377" width="137.6640625" style="88" hidden="1"/>
    <col min="5378" max="5632" width="11.5546875" style="88" hidden="1"/>
    <col min="5633" max="5633" width="137.6640625" style="88" hidden="1"/>
    <col min="5634" max="5888" width="11.5546875" style="88" hidden="1"/>
    <col min="5889" max="5889" width="137.6640625" style="88" hidden="1"/>
    <col min="5890" max="6144" width="11.5546875" style="88" hidden="1"/>
    <col min="6145" max="6145" width="137.6640625" style="88" hidden="1"/>
    <col min="6146" max="6400" width="11.5546875" style="88" hidden="1"/>
    <col min="6401" max="6401" width="137.6640625" style="88" hidden="1"/>
    <col min="6402" max="6656" width="11.5546875" style="88" hidden="1"/>
    <col min="6657" max="6657" width="137.6640625" style="88" hidden="1"/>
    <col min="6658" max="6912" width="11.5546875" style="88" hidden="1"/>
    <col min="6913" max="6913" width="137.6640625" style="88" hidden="1"/>
    <col min="6914" max="7168" width="11.5546875" style="88" hidden="1"/>
    <col min="7169" max="7169" width="137.6640625" style="88" hidden="1"/>
    <col min="7170" max="7424" width="11.5546875" style="88" hidden="1"/>
    <col min="7425" max="7425" width="137.6640625" style="88" hidden="1"/>
    <col min="7426" max="7680" width="11.5546875" style="88" hidden="1"/>
    <col min="7681" max="7681" width="137.6640625" style="88" hidden="1"/>
    <col min="7682" max="7936" width="11.5546875" style="88" hidden="1"/>
    <col min="7937" max="7937" width="137.6640625" style="88" hidden="1"/>
    <col min="7938" max="8192" width="11.5546875" style="88" hidden="1"/>
    <col min="8193" max="8193" width="137.6640625" style="88" hidden="1"/>
    <col min="8194" max="8448" width="11.5546875" style="88" hidden="1"/>
    <col min="8449" max="8449" width="137.6640625" style="88" hidden="1"/>
    <col min="8450" max="8704" width="11.5546875" style="88" hidden="1"/>
    <col min="8705" max="8705" width="137.6640625" style="88" hidden="1"/>
    <col min="8706" max="8960" width="11.5546875" style="88" hidden="1"/>
    <col min="8961" max="8961" width="137.6640625" style="88" hidden="1"/>
    <col min="8962" max="9216" width="11.5546875" style="88" hidden="1"/>
    <col min="9217" max="9217" width="137.6640625" style="88" hidden="1"/>
    <col min="9218" max="9472" width="11.5546875" style="88" hidden="1"/>
    <col min="9473" max="9473" width="137.6640625" style="88" hidden="1"/>
    <col min="9474" max="9728" width="11.5546875" style="88" hidden="1"/>
    <col min="9729" max="9729" width="137.6640625" style="88" hidden="1"/>
    <col min="9730" max="9984" width="11.5546875" style="88" hidden="1"/>
    <col min="9985" max="9985" width="137.6640625" style="88" hidden="1"/>
    <col min="9986" max="10240" width="11.5546875" style="88" hidden="1"/>
    <col min="10241" max="10241" width="137.6640625" style="88" hidden="1"/>
    <col min="10242" max="10496" width="11.5546875" style="88" hidden="1"/>
    <col min="10497" max="10497" width="137.6640625" style="88" hidden="1"/>
    <col min="10498" max="10752" width="11.5546875" style="88" hidden="1"/>
    <col min="10753" max="10753" width="137.6640625" style="88" hidden="1"/>
    <col min="10754" max="11008" width="11.5546875" style="88" hidden="1"/>
    <col min="11009" max="11009" width="137.6640625" style="88" hidden="1"/>
    <col min="11010" max="11264" width="11.5546875" style="88" hidden="1"/>
    <col min="11265" max="11265" width="137.6640625" style="88" hidden="1"/>
    <col min="11266" max="11520" width="11.5546875" style="88" hidden="1"/>
    <col min="11521" max="11521" width="137.6640625" style="88" hidden="1"/>
    <col min="11522" max="11776" width="11.5546875" style="88" hidden="1"/>
    <col min="11777" max="11777" width="137.6640625" style="88" hidden="1"/>
    <col min="11778" max="12032" width="11.5546875" style="88" hidden="1"/>
    <col min="12033" max="12033" width="137.6640625" style="88" hidden="1"/>
    <col min="12034" max="12288" width="11.5546875" style="88" hidden="1"/>
    <col min="12289" max="12289" width="137.6640625" style="88" hidden="1"/>
    <col min="12290" max="12544" width="11.5546875" style="88" hidden="1"/>
    <col min="12545" max="12545" width="137.6640625" style="88" hidden="1"/>
    <col min="12546" max="12800" width="11.5546875" style="88" hidden="1"/>
    <col min="12801" max="12801" width="137.6640625" style="88" hidden="1"/>
    <col min="12802" max="13056" width="11.5546875" style="88" hidden="1"/>
    <col min="13057" max="13057" width="137.6640625" style="88" hidden="1"/>
    <col min="13058" max="13312" width="11.5546875" style="88" hidden="1"/>
    <col min="13313" max="13313" width="137.6640625" style="88" hidden="1"/>
    <col min="13314" max="13568" width="11.5546875" style="88" hidden="1"/>
    <col min="13569" max="13569" width="137.6640625" style="88" hidden="1"/>
    <col min="13570" max="13824" width="11.5546875" style="88" hidden="1"/>
    <col min="13825" max="13825" width="137.6640625" style="88" hidden="1"/>
    <col min="13826" max="14080" width="11.5546875" style="88" hidden="1"/>
    <col min="14081" max="14081" width="137.6640625" style="88" hidden="1"/>
    <col min="14082" max="14336" width="11.5546875" style="88" hidden="1"/>
    <col min="14337" max="14337" width="137.6640625" style="88" hidden="1"/>
    <col min="14338" max="14592" width="11.5546875" style="88" hidden="1"/>
    <col min="14593" max="14593" width="137.6640625" style="88" hidden="1"/>
    <col min="14594" max="14848" width="11.5546875" style="88" hidden="1"/>
    <col min="14849" max="14849" width="137.6640625" style="88" hidden="1"/>
    <col min="14850" max="15104" width="11.5546875" style="88" hidden="1"/>
    <col min="15105" max="15105" width="137.6640625" style="88" hidden="1"/>
    <col min="15106" max="15360" width="11.5546875" style="88" hidden="1"/>
    <col min="15361" max="15361" width="137.6640625" style="88" hidden="1"/>
    <col min="15362" max="15616" width="11.5546875" style="88" hidden="1"/>
    <col min="15617" max="15617" width="137.6640625" style="88" hidden="1"/>
    <col min="15618" max="15872" width="11.5546875" style="88" hidden="1"/>
    <col min="15873" max="15873" width="137.6640625" style="88" hidden="1"/>
    <col min="15874" max="16128" width="11.5546875" style="88" hidden="1"/>
    <col min="16129" max="16129" width="137.6640625" style="88" hidden="1"/>
    <col min="16130" max="16384" width="11.5546875" style="88" hidden="1"/>
  </cols>
  <sheetData>
    <row r="1" spans="1:3" ht="39.75" customHeight="1"/>
    <row r="2" spans="1:3" ht="20.100000000000001" customHeight="1">
      <c r="C2" s="170"/>
    </row>
    <row r="3" spans="1:3" ht="20.100000000000001" customHeight="1">
      <c r="C3" s="170"/>
    </row>
    <row r="4" spans="1:3" ht="20.100000000000001" customHeight="1">
      <c r="C4" s="170"/>
    </row>
    <row r="5" spans="1:3" ht="20.100000000000001" customHeight="1">
      <c r="C5" s="170"/>
    </row>
    <row r="6" spans="1:3" ht="12.75" customHeight="1">
      <c r="C6" s="170"/>
    </row>
    <row r="7" spans="1:3" ht="40.5" customHeight="1">
      <c r="A7" s="442" t="s">
        <v>261</v>
      </c>
      <c r="C7" s="443"/>
    </row>
    <row r="8" spans="1:3" ht="156.6" customHeight="1">
      <c r="A8" s="444" t="s">
        <v>27</v>
      </c>
    </row>
    <row r="9" spans="1:3" ht="119.4" customHeight="1">
      <c r="A9" s="444" t="s">
        <v>96</v>
      </c>
    </row>
    <row r="10" spans="1:3" ht="26.25" customHeight="1"/>
    <row r="11" spans="1:3"/>
    <row r="12" spans="1:3"/>
    <row r="13" spans="1:3"/>
    <row r="14" spans="1:3"/>
    <row r="15" spans="1:3"/>
    <row r="22" spans="4:4" ht="18" hidden="1">
      <c r="D22" s="11"/>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tabColor rgb="FF0C8F8F"/>
  </sheetPr>
  <dimension ref="A1:WVS72"/>
  <sheetViews>
    <sheetView showGridLines="0" zoomScale="85" zoomScaleNormal="85" zoomScaleSheetLayoutView="70" workbookViewId="0"/>
  </sheetViews>
  <sheetFormatPr baseColWidth="10" defaultColWidth="0" defaultRowHeight="13.2"/>
  <cols>
    <col min="1" max="1" width="11.5546875" style="40" customWidth="1"/>
    <col min="2" max="2" width="64.88671875" style="40" customWidth="1"/>
    <col min="3" max="5" width="26.33203125" style="40" customWidth="1"/>
    <col min="6" max="6" width="25.6640625" style="40" customWidth="1"/>
    <col min="7" max="7" width="20.109375" style="40" customWidth="1"/>
    <col min="8" max="8" width="27.33203125" style="40" bestFit="1" customWidth="1"/>
    <col min="9" max="9" width="23.5546875" style="40" hidden="1" customWidth="1"/>
    <col min="10" max="10" width="21" style="40" hidden="1" customWidth="1"/>
    <col min="11" max="11" width="28.109375" style="40" hidden="1" customWidth="1"/>
    <col min="12" max="102" width="0" style="40" hidden="1" customWidth="1"/>
    <col min="103" max="103" width="0" style="96" hidden="1"/>
    <col min="104" max="257" width="11.5546875" style="96" hidden="1"/>
    <col min="258" max="258" width="60.6640625" style="96" hidden="1"/>
    <col min="259" max="262" width="25.6640625" style="96" hidden="1"/>
    <col min="263" max="263" width="20.109375" style="96" hidden="1"/>
    <col min="264" max="264" width="27.33203125" style="96" hidden="1"/>
    <col min="265" max="265" width="23.5546875" style="96" hidden="1"/>
    <col min="266" max="266" width="21" style="96" hidden="1"/>
    <col min="267" max="267" width="28.109375" style="96" hidden="1"/>
    <col min="268" max="513" width="11.5546875" style="96" hidden="1"/>
    <col min="514" max="514" width="60.6640625" style="96" hidden="1"/>
    <col min="515" max="518" width="25.6640625" style="96" hidden="1"/>
    <col min="519" max="519" width="20.109375" style="96" hidden="1"/>
    <col min="520" max="520" width="27.33203125" style="96" hidden="1"/>
    <col min="521" max="521" width="23.5546875" style="96" hidden="1"/>
    <col min="522" max="522" width="21" style="96" hidden="1"/>
    <col min="523" max="523" width="28.109375" style="96" hidden="1"/>
    <col min="524" max="769" width="11.5546875" style="96" hidden="1"/>
    <col min="770" max="770" width="60.6640625" style="96" hidden="1"/>
    <col min="771" max="774" width="25.6640625" style="96" hidden="1"/>
    <col min="775" max="775" width="20.109375" style="96" hidden="1"/>
    <col min="776" max="776" width="27.33203125" style="96" hidden="1"/>
    <col min="777" max="777" width="23.5546875" style="96" hidden="1"/>
    <col min="778" max="778" width="21" style="96" hidden="1"/>
    <col min="779" max="779" width="28.109375" style="96" hidden="1"/>
    <col min="780" max="1025" width="11.5546875" style="96" hidden="1"/>
    <col min="1026" max="1026" width="60.6640625" style="96" hidden="1"/>
    <col min="1027" max="1030" width="25.6640625" style="96" hidden="1"/>
    <col min="1031" max="1031" width="20.109375" style="96" hidden="1"/>
    <col min="1032" max="1032" width="27.33203125" style="96" hidden="1"/>
    <col min="1033" max="1033" width="23.5546875" style="96" hidden="1"/>
    <col min="1034" max="1034" width="21" style="96" hidden="1"/>
    <col min="1035" max="1035" width="28.109375" style="96" hidden="1"/>
    <col min="1036" max="1281" width="11.5546875" style="96" hidden="1"/>
    <col min="1282" max="1282" width="60.6640625" style="96" hidden="1"/>
    <col min="1283" max="1286" width="25.6640625" style="96" hidden="1"/>
    <col min="1287" max="1287" width="20.109375" style="96" hidden="1"/>
    <col min="1288" max="1288" width="27.33203125" style="96" hidden="1"/>
    <col min="1289" max="1289" width="23.5546875" style="96" hidden="1"/>
    <col min="1290" max="1290" width="21" style="96" hidden="1"/>
    <col min="1291" max="1291" width="28.109375" style="96" hidden="1"/>
    <col min="1292" max="1537" width="11.5546875" style="96" hidden="1"/>
    <col min="1538" max="1538" width="60.6640625" style="96" hidden="1"/>
    <col min="1539" max="1542" width="25.6640625" style="96" hidden="1"/>
    <col min="1543" max="1543" width="20.109375" style="96" hidden="1"/>
    <col min="1544" max="1544" width="27.33203125" style="96" hidden="1"/>
    <col min="1545" max="1545" width="23.5546875" style="96" hidden="1"/>
    <col min="1546" max="1546" width="21" style="96" hidden="1"/>
    <col min="1547" max="1547" width="28.109375" style="96" hidden="1"/>
    <col min="1548" max="1793" width="11.5546875" style="96" hidden="1"/>
    <col min="1794" max="1794" width="60.6640625" style="96" hidden="1"/>
    <col min="1795" max="1798" width="25.6640625" style="96" hidden="1"/>
    <col min="1799" max="1799" width="20.109375" style="96" hidden="1"/>
    <col min="1800" max="1800" width="27.33203125" style="96" hidden="1"/>
    <col min="1801" max="1801" width="23.5546875" style="96" hidden="1"/>
    <col min="1802" max="1802" width="21" style="96" hidden="1"/>
    <col min="1803" max="1803" width="28.109375" style="96" hidden="1"/>
    <col min="1804" max="2049" width="11.5546875" style="96" hidden="1"/>
    <col min="2050" max="2050" width="60.6640625" style="96" hidden="1"/>
    <col min="2051" max="2054" width="25.6640625" style="96" hidden="1"/>
    <col min="2055" max="2055" width="20.109375" style="96" hidden="1"/>
    <col min="2056" max="2056" width="27.33203125" style="96" hidden="1"/>
    <col min="2057" max="2057" width="23.5546875" style="96" hidden="1"/>
    <col min="2058" max="2058" width="21" style="96" hidden="1"/>
    <col min="2059" max="2059" width="28.109375" style="96" hidden="1"/>
    <col min="2060" max="2305" width="11.5546875" style="96" hidden="1"/>
    <col min="2306" max="2306" width="60.6640625" style="96" hidden="1"/>
    <col min="2307" max="2310" width="25.6640625" style="96" hidden="1"/>
    <col min="2311" max="2311" width="20.109375" style="96" hidden="1"/>
    <col min="2312" max="2312" width="27.33203125" style="96" hidden="1"/>
    <col min="2313" max="2313" width="23.5546875" style="96" hidden="1"/>
    <col min="2314" max="2314" width="21" style="96" hidden="1"/>
    <col min="2315" max="2315" width="28.109375" style="96" hidden="1"/>
    <col min="2316" max="2561" width="11.5546875" style="96" hidden="1"/>
    <col min="2562" max="2562" width="60.6640625" style="96" hidden="1"/>
    <col min="2563" max="2566" width="25.6640625" style="96" hidden="1"/>
    <col min="2567" max="2567" width="20.109375" style="96" hidden="1"/>
    <col min="2568" max="2568" width="27.33203125" style="96" hidden="1"/>
    <col min="2569" max="2569" width="23.5546875" style="96" hidden="1"/>
    <col min="2570" max="2570" width="21" style="96" hidden="1"/>
    <col min="2571" max="2571" width="28.109375" style="96" hidden="1"/>
    <col min="2572" max="2817" width="11.5546875" style="96" hidden="1"/>
    <col min="2818" max="2818" width="60.6640625" style="96" hidden="1"/>
    <col min="2819" max="2822" width="25.6640625" style="96" hidden="1"/>
    <col min="2823" max="2823" width="20.109375" style="96" hidden="1"/>
    <col min="2824" max="2824" width="27.33203125" style="96" hidden="1"/>
    <col min="2825" max="2825" width="23.5546875" style="96" hidden="1"/>
    <col min="2826" max="2826" width="21" style="96" hidden="1"/>
    <col min="2827" max="2827" width="28.109375" style="96" hidden="1"/>
    <col min="2828" max="3073" width="11.5546875" style="96" hidden="1"/>
    <col min="3074" max="3074" width="60.6640625" style="96" hidden="1"/>
    <col min="3075" max="3078" width="25.6640625" style="96" hidden="1"/>
    <col min="3079" max="3079" width="20.109375" style="96" hidden="1"/>
    <col min="3080" max="3080" width="27.33203125" style="96" hidden="1"/>
    <col min="3081" max="3081" width="23.5546875" style="96" hidden="1"/>
    <col min="3082" max="3082" width="21" style="96" hidden="1"/>
    <col min="3083" max="3083" width="28.109375" style="96" hidden="1"/>
    <col min="3084" max="3329" width="11.5546875" style="96" hidden="1"/>
    <col min="3330" max="3330" width="60.6640625" style="96" hidden="1"/>
    <col min="3331" max="3334" width="25.6640625" style="96" hidden="1"/>
    <col min="3335" max="3335" width="20.109375" style="96" hidden="1"/>
    <col min="3336" max="3336" width="27.33203125" style="96" hidden="1"/>
    <col min="3337" max="3337" width="23.5546875" style="96" hidden="1"/>
    <col min="3338" max="3338" width="21" style="96" hidden="1"/>
    <col min="3339" max="3339" width="28.109375" style="96" hidden="1"/>
    <col min="3340" max="3585" width="11.5546875" style="96" hidden="1"/>
    <col min="3586" max="3586" width="60.6640625" style="96" hidden="1"/>
    <col min="3587" max="3590" width="25.6640625" style="96" hidden="1"/>
    <col min="3591" max="3591" width="20.109375" style="96" hidden="1"/>
    <col min="3592" max="3592" width="27.33203125" style="96" hidden="1"/>
    <col min="3593" max="3593" width="23.5546875" style="96" hidden="1"/>
    <col min="3594" max="3594" width="21" style="96" hidden="1"/>
    <col min="3595" max="3595" width="28.109375" style="96" hidden="1"/>
    <col min="3596" max="3841" width="11.5546875" style="96" hidden="1"/>
    <col min="3842" max="3842" width="60.6640625" style="96" hidden="1"/>
    <col min="3843" max="3846" width="25.6640625" style="96" hidden="1"/>
    <col min="3847" max="3847" width="20.109375" style="96" hidden="1"/>
    <col min="3848" max="3848" width="27.33203125" style="96" hidden="1"/>
    <col min="3849" max="3849" width="23.5546875" style="96" hidden="1"/>
    <col min="3850" max="3850" width="21" style="96" hidden="1"/>
    <col min="3851" max="3851" width="28.109375" style="96" hidden="1"/>
    <col min="3852" max="4097" width="11.5546875" style="96" hidden="1"/>
    <col min="4098" max="4098" width="60.6640625" style="96" hidden="1"/>
    <col min="4099" max="4102" width="25.6640625" style="96" hidden="1"/>
    <col min="4103" max="4103" width="20.109375" style="96" hidden="1"/>
    <col min="4104" max="4104" width="27.33203125" style="96" hidden="1"/>
    <col min="4105" max="4105" width="23.5546875" style="96" hidden="1"/>
    <col min="4106" max="4106" width="21" style="96" hidden="1"/>
    <col min="4107" max="4107" width="28.109375" style="96" hidden="1"/>
    <col min="4108" max="4353" width="11.5546875" style="96" hidden="1"/>
    <col min="4354" max="4354" width="60.6640625" style="96" hidden="1"/>
    <col min="4355" max="4358" width="25.6640625" style="96" hidden="1"/>
    <col min="4359" max="4359" width="20.109375" style="96" hidden="1"/>
    <col min="4360" max="4360" width="27.33203125" style="96" hidden="1"/>
    <col min="4361" max="4361" width="23.5546875" style="96" hidden="1"/>
    <col min="4362" max="4362" width="21" style="96" hidden="1"/>
    <col min="4363" max="4363" width="28.109375" style="96" hidden="1"/>
    <col min="4364" max="4609" width="11.5546875" style="96" hidden="1"/>
    <col min="4610" max="4610" width="60.6640625" style="96" hidden="1"/>
    <col min="4611" max="4614" width="25.6640625" style="96" hidden="1"/>
    <col min="4615" max="4615" width="20.109375" style="96" hidden="1"/>
    <col min="4616" max="4616" width="27.33203125" style="96" hidden="1"/>
    <col min="4617" max="4617" width="23.5546875" style="96" hidden="1"/>
    <col min="4618" max="4618" width="21" style="96" hidden="1"/>
    <col min="4619" max="4619" width="28.109375" style="96" hidden="1"/>
    <col min="4620" max="4865" width="11.5546875" style="96" hidden="1"/>
    <col min="4866" max="4866" width="60.6640625" style="96" hidden="1"/>
    <col min="4867" max="4870" width="25.6640625" style="96" hidden="1"/>
    <col min="4871" max="4871" width="20.109375" style="96" hidden="1"/>
    <col min="4872" max="4872" width="27.33203125" style="96" hidden="1"/>
    <col min="4873" max="4873" width="23.5546875" style="96" hidden="1"/>
    <col min="4874" max="4874" width="21" style="96" hidden="1"/>
    <col min="4875" max="4875" width="28.109375" style="96" hidden="1"/>
    <col min="4876" max="5121" width="11.5546875" style="96" hidden="1"/>
    <col min="5122" max="5122" width="60.6640625" style="96" hidden="1"/>
    <col min="5123" max="5126" width="25.6640625" style="96" hidden="1"/>
    <col min="5127" max="5127" width="20.109375" style="96" hidden="1"/>
    <col min="5128" max="5128" width="27.33203125" style="96" hidden="1"/>
    <col min="5129" max="5129" width="23.5546875" style="96" hidden="1"/>
    <col min="5130" max="5130" width="21" style="96" hidden="1"/>
    <col min="5131" max="5131" width="28.109375" style="96" hidden="1"/>
    <col min="5132" max="5377" width="11.5546875" style="96" hidden="1"/>
    <col min="5378" max="5378" width="60.6640625" style="96" hidden="1"/>
    <col min="5379" max="5382" width="25.6640625" style="96" hidden="1"/>
    <col min="5383" max="5383" width="20.109375" style="96" hidden="1"/>
    <col min="5384" max="5384" width="27.33203125" style="96" hidden="1"/>
    <col min="5385" max="5385" width="23.5546875" style="96" hidden="1"/>
    <col min="5386" max="5386" width="21" style="96" hidden="1"/>
    <col min="5387" max="5387" width="28.109375" style="96" hidden="1"/>
    <col min="5388" max="5633" width="11.5546875" style="96" hidden="1"/>
    <col min="5634" max="5634" width="60.6640625" style="96" hidden="1"/>
    <col min="5635" max="5638" width="25.6640625" style="96" hidden="1"/>
    <col min="5639" max="5639" width="20.109375" style="96" hidden="1"/>
    <col min="5640" max="5640" width="27.33203125" style="96" hidden="1"/>
    <col min="5641" max="5641" width="23.5546875" style="96" hidden="1"/>
    <col min="5642" max="5642" width="21" style="96" hidden="1"/>
    <col min="5643" max="5643" width="28.109375" style="96" hidden="1"/>
    <col min="5644" max="5889" width="11.5546875" style="96" hidden="1"/>
    <col min="5890" max="5890" width="60.6640625" style="96" hidden="1"/>
    <col min="5891" max="5894" width="25.6640625" style="96" hidden="1"/>
    <col min="5895" max="5895" width="20.109375" style="96" hidden="1"/>
    <col min="5896" max="5896" width="27.33203125" style="96" hidden="1"/>
    <col min="5897" max="5897" width="23.5546875" style="96" hidden="1"/>
    <col min="5898" max="5898" width="21" style="96" hidden="1"/>
    <col min="5899" max="5899" width="28.109375" style="96" hidden="1"/>
    <col min="5900" max="6145" width="11.5546875" style="96" hidden="1"/>
    <col min="6146" max="6146" width="60.6640625" style="96" hidden="1"/>
    <col min="6147" max="6150" width="25.6640625" style="96" hidden="1"/>
    <col min="6151" max="6151" width="20.109375" style="96" hidden="1"/>
    <col min="6152" max="6152" width="27.33203125" style="96" hidden="1"/>
    <col min="6153" max="6153" width="23.5546875" style="96" hidden="1"/>
    <col min="6154" max="6154" width="21" style="96" hidden="1"/>
    <col min="6155" max="6155" width="28.109375" style="96" hidden="1"/>
    <col min="6156" max="6401" width="11.5546875" style="96" hidden="1"/>
    <col min="6402" max="6402" width="60.6640625" style="96" hidden="1"/>
    <col min="6403" max="6406" width="25.6640625" style="96" hidden="1"/>
    <col min="6407" max="6407" width="20.109375" style="96" hidden="1"/>
    <col min="6408" max="6408" width="27.33203125" style="96" hidden="1"/>
    <col min="6409" max="6409" width="23.5546875" style="96" hidden="1"/>
    <col min="6410" max="6410" width="21" style="96" hidden="1"/>
    <col min="6411" max="6411" width="28.109375" style="96" hidden="1"/>
    <col min="6412" max="6657" width="11.5546875" style="96" hidden="1"/>
    <col min="6658" max="6658" width="60.6640625" style="96" hidden="1"/>
    <col min="6659" max="6662" width="25.6640625" style="96" hidden="1"/>
    <col min="6663" max="6663" width="20.109375" style="96" hidden="1"/>
    <col min="6664" max="6664" width="27.33203125" style="96" hidden="1"/>
    <col min="6665" max="6665" width="23.5546875" style="96" hidden="1"/>
    <col min="6666" max="6666" width="21" style="96" hidden="1"/>
    <col min="6667" max="6667" width="28.109375" style="96" hidden="1"/>
    <col min="6668" max="6913" width="11.5546875" style="96" hidden="1"/>
    <col min="6914" max="6914" width="60.6640625" style="96" hidden="1"/>
    <col min="6915" max="6918" width="25.6640625" style="96" hidden="1"/>
    <col min="6919" max="6919" width="20.109375" style="96" hidden="1"/>
    <col min="6920" max="6920" width="27.33203125" style="96" hidden="1"/>
    <col min="6921" max="6921" width="23.5546875" style="96" hidden="1"/>
    <col min="6922" max="6922" width="21" style="96" hidden="1"/>
    <col min="6923" max="6923" width="28.109375" style="96" hidden="1"/>
    <col min="6924" max="7169" width="11.5546875" style="96" hidden="1"/>
    <col min="7170" max="7170" width="60.6640625" style="96" hidden="1"/>
    <col min="7171" max="7174" width="25.6640625" style="96" hidden="1"/>
    <col min="7175" max="7175" width="20.109375" style="96" hidden="1"/>
    <col min="7176" max="7176" width="27.33203125" style="96" hidden="1"/>
    <col min="7177" max="7177" width="23.5546875" style="96" hidden="1"/>
    <col min="7178" max="7178" width="21" style="96" hidden="1"/>
    <col min="7179" max="7179" width="28.109375" style="96" hidden="1"/>
    <col min="7180" max="7425" width="11.5546875" style="96" hidden="1"/>
    <col min="7426" max="7426" width="60.6640625" style="96" hidden="1"/>
    <col min="7427" max="7430" width="25.6640625" style="96" hidden="1"/>
    <col min="7431" max="7431" width="20.109375" style="96" hidden="1"/>
    <col min="7432" max="7432" width="27.33203125" style="96" hidden="1"/>
    <col min="7433" max="7433" width="23.5546875" style="96" hidden="1"/>
    <col min="7434" max="7434" width="21" style="96" hidden="1"/>
    <col min="7435" max="7435" width="28.109375" style="96" hidden="1"/>
    <col min="7436" max="7681" width="11.5546875" style="96" hidden="1"/>
    <col min="7682" max="7682" width="60.6640625" style="96" hidden="1"/>
    <col min="7683" max="7686" width="25.6640625" style="96" hidden="1"/>
    <col min="7687" max="7687" width="20.109375" style="96" hidden="1"/>
    <col min="7688" max="7688" width="27.33203125" style="96" hidden="1"/>
    <col min="7689" max="7689" width="23.5546875" style="96" hidden="1"/>
    <col min="7690" max="7690" width="21" style="96" hidden="1"/>
    <col min="7691" max="7691" width="28.109375" style="96" hidden="1"/>
    <col min="7692" max="7937" width="11.5546875" style="96" hidden="1"/>
    <col min="7938" max="7938" width="60.6640625" style="96" hidden="1"/>
    <col min="7939" max="7942" width="25.6640625" style="96" hidden="1"/>
    <col min="7943" max="7943" width="20.109375" style="96" hidden="1"/>
    <col min="7944" max="7944" width="27.33203125" style="96" hidden="1"/>
    <col min="7945" max="7945" width="23.5546875" style="96" hidden="1"/>
    <col min="7946" max="7946" width="21" style="96" hidden="1"/>
    <col min="7947" max="7947" width="28.109375" style="96" hidden="1"/>
    <col min="7948" max="8193" width="11.5546875" style="96" hidden="1"/>
    <col min="8194" max="8194" width="60.6640625" style="96" hidden="1"/>
    <col min="8195" max="8198" width="25.6640625" style="96" hidden="1"/>
    <col min="8199" max="8199" width="20.109375" style="96" hidden="1"/>
    <col min="8200" max="8200" width="27.33203125" style="96" hidden="1"/>
    <col min="8201" max="8201" width="23.5546875" style="96" hidden="1"/>
    <col min="8202" max="8202" width="21" style="96" hidden="1"/>
    <col min="8203" max="8203" width="28.109375" style="96" hidden="1"/>
    <col min="8204" max="8449" width="11.5546875" style="96" hidden="1"/>
    <col min="8450" max="8450" width="60.6640625" style="96" hidden="1"/>
    <col min="8451" max="8454" width="25.6640625" style="96" hidden="1"/>
    <col min="8455" max="8455" width="20.109375" style="96" hidden="1"/>
    <col min="8456" max="8456" width="27.33203125" style="96" hidden="1"/>
    <col min="8457" max="8457" width="23.5546875" style="96" hidden="1"/>
    <col min="8458" max="8458" width="21" style="96" hidden="1"/>
    <col min="8459" max="8459" width="28.109375" style="96" hidden="1"/>
    <col min="8460" max="8705" width="11.5546875" style="96" hidden="1"/>
    <col min="8706" max="8706" width="60.6640625" style="96" hidden="1"/>
    <col min="8707" max="8710" width="25.6640625" style="96" hidden="1"/>
    <col min="8711" max="8711" width="20.109375" style="96" hidden="1"/>
    <col min="8712" max="8712" width="27.33203125" style="96" hidden="1"/>
    <col min="8713" max="8713" width="23.5546875" style="96" hidden="1"/>
    <col min="8714" max="8714" width="21" style="96" hidden="1"/>
    <col min="8715" max="8715" width="28.109375" style="96" hidden="1"/>
    <col min="8716" max="8961" width="11.5546875" style="96" hidden="1"/>
    <col min="8962" max="8962" width="60.6640625" style="96" hidden="1"/>
    <col min="8963" max="8966" width="25.6640625" style="96" hidden="1"/>
    <col min="8967" max="8967" width="20.109375" style="96" hidden="1"/>
    <col min="8968" max="8968" width="27.33203125" style="96" hidden="1"/>
    <col min="8969" max="8969" width="23.5546875" style="96" hidden="1"/>
    <col min="8970" max="8970" width="21" style="96" hidden="1"/>
    <col min="8971" max="8971" width="28.109375" style="96" hidden="1"/>
    <col min="8972" max="9217" width="11.5546875" style="96" hidden="1"/>
    <col min="9218" max="9218" width="60.6640625" style="96" hidden="1"/>
    <col min="9219" max="9222" width="25.6640625" style="96" hidden="1"/>
    <col min="9223" max="9223" width="20.109375" style="96" hidden="1"/>
    <col min="9224" max="9224" width="27.33203125" style="96" hidden="1"/>
    <col min="9225" max="9225" width="23.5546875" style="96" hidden="1"/>
    <col min="9226" max="9226" width="21" style="96" hidden="1"/>
    <col min="9227" max="9227" width="28.109375" style="96" hidden="1"/>
    <col min="9228" max="9473" width="11.5546875" style="96" hidden="1"/>
    <col min="9474" max="9474" width="60.6640625" style="96" hidden="1"/>
    <col min="9475" max="9478" width="25.6640625" style="96" hidden="1"/>
    <col min="9479" max="9479" width="20.109375" style="96" hidden="1"/>
    <col min="9480" max="9480" width="27.33203125" style="96" hidden="1"/>
    <col min="9481" max="9481" width="23.5546875" style="96" hidden="1"/>
    <col min="9482" max="9482" width="21" style="96" hidden="1"/>
    <col min="9483" max="9483" width="28.109375" style="96" hidden="1"/>
    <col min="9484" max="9729" width="11.5546875" style="96" hidden="1"/>
    <col min="9730" max="9730" width="60.6640625" style="96" hidden="1"/>
    <col min="9731" max="9734" width="25.6640625" style="96" hidden="1"/>
    <col min="9735" max="9735" width="20.109375" style="96" hidden="1"/>
    <col min="9736" max="9736" width="27.33203125" style="96" hidden="1"/>
    <col min="9737" max="9737" width="23.5546875" style="96" hidden="1"/>
    <col min="9738" max="9738" width="21" style="96" hidden="1"/>
    <col min="9739" max="9739" width="28.109375" style="96" hidden="1"/>
    <col min="9740" max="9985" width="11.5546875" style="96" hidden="1"/>
    <col min="9986" max="9986" width="60.6640625" style="96" hidden="1"/>
    <col min="9987" max="9990" width="25.6640625" style="96" hidden="1"/>
    <col min="9991" max="9991" width="20.109375" style="96" hidden="1"/>
    <col min="9992" max="9992" width="27.33203125" style="96" hidden="1"/>
    <col min="9993" max="9993" width="23.5546875" style="96" hidden="1"/>
    <col min="9994" max="9994" width="21" style="96" hidden="1"/>
    <col min="9995" max="9995" width="28.109375" style="96" hidden="1"/>
    <col min="9996" max="10241" width="11.5546875" style="96" hidden="1"/>
    <col min="10242" max="10242" width="60.6640625" style="96" hidden="1"/>
    <col min="10243" max="10246" width="25.6640625" style="96" hidden="1"/>
    <col min="10247" max="10247" width="20.109375" style="96" hidden="1"/>
    <col min="10248" max="10248" width="27.33203125" style="96" hidden="1"/>
    <col min="10249" max="10249" width="23.5546875" style="96" hidden="1"/>
    <col min="10250" max="10250" width="21" style="96" hidden="1"/>
    <col min="10251" max="10251" width="28.109375" style="96" hidden="1"/>
    <col min="10252" max="10497" width="11.5546875" style="96" hidden="1"/>
    <col min="10498" max="10498" width="60.6640625" style="96" hidden="1"/>
    <col min="10499" max="10502" width="25.6640625" style="96" hidden="1"/>
    <col min="10503" max="10503" width="20.109375" style="96" hidden="1"/>
    <col min="10504" max="10504" width="27.33203125" style="96" hidden="1"/>
    <col min="10505" max="10505" width="23.5546875" style="96" hidden="1"/>
    <col min="10506" max="10506" width="21" style="96" hidden="1"/>
    <col min="10507" max="10507" width="28.109375" style="96" hidden="1"/>
    <col min="10508" max="10753" width="11.5546875" style="96" hidden="1"/>
    <col min="10754" max="10754" width="60.6640625" style="96" hidden="1"/>
    <col min="10755" max="10758" width="25.6640625" style="96" hidden="1"/>
    <col min="10759" max="10759" width="20.109375" style="96" hidden="1"/>
    <col min="10760" max="10760" width="27.33203125" style="96" hidden="1"/>
    <col min="10761" max="10761" width="23.5546875" style="96" hidden="1"/>
    <col min="10762" max="10762" width="21" style="96" hidden="1"/>
    <col min="10763" max="10763" width="28.109375" style="96" hidden="1"/>
    <col min="10764" max="11009" width="11.5546875" style="96" hidden="1"/>
    <col min="11010" max="11010" width="60.6640625" style="96" hidden="1"/>
    <col min="11011" max="11014" width="25.6640625" style="96" hidden="1"/>
    <col min="11015" max="11015" width="20.109375" style="96" hidden="1"/>
    <col min="11016" max="11016" width="27.33203125" style="96" hidden="1"/>
    <col min="11017" max="11017" width="23.5546875" style="96" hidden="1"/>
    <col min="11018" max="11018" width="21" style="96" hidden="1"/>
    <col min="11019" max="11019" width="28.109375" style="96" hidden="1"/>
    <col min="11020" max="11265" width="11.5546875" style="96" hidden="1"/>
    <col min="11266" max="11266" width="60.6640625" style="96" hidden="1"/>
    <col min="11267" max="11270" width="25.6640625" style="96" hidden="1"/>
    <col min="11271" max="11271" width="20.109375" style="96" hidden="1"/>
    <col min="11272" max="11272" width="27.33203125" style="96" hidden="1"/>
    <col min="11273" max="11273" width="23.5546875" style="96" hidden="1"/>
    <col min="11274" max="11274" width="21" style="96" hidden="1"/>
    <col min="11275" max="11275" width="28.109375" style="96" hidden="1"/>
    <col min="11276" max="11521" width="11.5546875" style="96" hidden="1"/>
    <col min="11522" max="11522" width="60.6640625" style="96" hidden="1"/>
    <col min="11523" max="11526" width="25.6640625" style="96" hidden="1"/>
    <col min="11527" max="11527" width="20.109375" style="96" hidden="1"/>
    <col min="11528" max="11528" width="27.33203125" style="96" hidden="1"/>
    <col min="11529" max="11529" width="23.5546875" style="96" hidden="1"/>
    <col min="11530" max="11530" width="21" style="96" hidden="1"/>
    <col min="11531" max="11531" width="28.109375" style="96" hidden="1"/>
    <col min="11532" max="11777" width="11.5546875" style="96" hidden="1"/>
    <col min="11778" max="11778" width="60.6640625" style="96" hidden="1"/>
    <col min="11779" max="11782" width="25.6640625" style="96" hidden="1"/>
    <col min="11783" max="11783" width="20.109375" style="96" hidden="1"/>
    <col min="11784" max="11784" width="27.33203125" style="96" hidden="1"/>
    <col min="11785" max="11785" width="23.5546875" style="96" hidden="1"/>
    <col min="11786" max="11786" width="21" style="96" hidden="1"/>
    <col min="11787" max="11787" width="28.109375" style="96" hidden="1"/>
    <col min="11788" max="12033" width="11.5546875" style="96" hidden="1"/>
    <col min="12034" max="12034" width="60.6640625" style="96" hidden="1"/>
    <col min="12035" max="12038" width="25.6640625" style="96" hidden="1"/>
    <col min="12039" max="12039" width="20.109375" style="96" hidden="1"/>
    <col min="12040" max="12040" width="27.33203125" style="96" hidden="1"/>
    <col min="12041" max="12041" width="23.5546875" style="96" hidden="1"/>
    <col min="12042" max="12042" width="21" style="96" hidden="1"/>
    <col min="12043" max="12043" width="28.109375" style="96" hidden="1"/>
    <col min="12044" max="12289" width="11.5546875" style="96" hidden="1"/>
    <col min="12290" max="12290" width="60.6640625" style="96" hidden="1"/>
    <col min="12291" max="12294" width="25.6640625" style="96" hidden="1"/>
    <col min="12295" max="12295" width="20.109375" style="96" hidden="1"/>
    <col min="12296" max="12296" width="27.33203125" style="96" hidden="1"/>
    <col min="12297" max="12297" width="23.5546875" style="96" hidden="1"/>
    <col min="12298" max="12298" width="21" style="96" hidden="1"/>
    <col min="12299" max="12299" width="28.109375" style="96" hidden="1"/>
    <col min="12300" max="12545" width="11.5546875" style="96" hidden="1"/>
    <col min="12546" max="12546" width="60.6640625" style="96" hidden="1"/>
    <col min="12547" max="12550" width="25.6640625" style="96" hidden="1"/>
    <col min="12551" max="12551" width="20.109375" style="96" hidden="1"/>
    <col min="12552" max="12552" width="27.33203125" style="96" hidden="1"/>
    <col min="12553" max="12553" width="23.5546875" style="96" hidden="1"/>
    <col min="12554" max="12554" width="21" style="96" hidden="1"/>
    <col min="12555" max="12555" width="28.109375" style="96" hidden="1"/>
    <col min="12556" max="12801" width="11.5546875" style="96" hidden="1"/>
    <col min="12802" max="12802" width="60.6640625" style="96" hidden="1"/>
    <col min="12803" max="12806" width="25.6640625" style="96" hidden="1"/>
    <col min="12807" max="12807" width="20.109375" style="96" hidden="1"/>
    <col min="12808" max="12808" width="27.33203125" style="96" hidden="1"/>
    <col min="12809" max="12809" width="23.5546875" style="96" hidden="1"/>
    <col min="12810" max="12810" width="21" style="96" hidden="1"/>
    <col min="12811" max="12811" width="28.109375" style="96" hidden="1"/>
    <col min="12812" max="13057" width="11.5546875" style="96" hidden="1"/>
    <col min="13058" max="13058" width="60.6640625" style="96" hidden="1"/>
    <col min="13059" max="13062" width="25.6640625" style="96" hidden="1"/>
    <col min="13063" max="13063" width="20.109375" style="96" hidden="1"/>
    <col min="13064" max="13064" width="27.33203125" style="96" hidden="1"/>
    <col min="13065" max="13065" width="23.5546875" style="96" hidden="1"/>
    <col min="13066" max="13066" width="21" style="96" hidden="1"/>
    <col min="13067" max="13067" width="28.109375" style="96" hidden="1"/>
    <col min="13068" max="13313" width="11.5546875" style="96" hidden="1"/>
    <col min="13314" max="13314" width="60.6640625" style="96" hidden="1"/>
    <col min="13315" max="13318" width="25.6640625" style="96" hidden="1"/>
    <col min="13319" max="13319" width="20.109375" style="96" hidden="1"/>
    <col min="13320" max="13320" width="27.33203125" style="96" hidden="1"/>
    <col min="13321" max="13321" width="23.5546875" style="96" hidden="1"/>
    <col min="13322" max="13322" width="21" style="96" hidden="1"/>
    <col min="13323" max="13323" width="28.109375" style="96" hidden="1"/>
    <col min="13324" max="13569" width="11.5546875" style="96" hidden="1"/>
    <col min="13570" max="13570" width="60.6640625" style="96" hidden="1"/>
    <col min="13571" max="13574" width="25.6640625" style="96" hidden="1"/>
    <col min="13575" max="13575" width="20.109375" style="96" hidden="1"/>
    <col min="13576" max="13576" width="27.33203125" style="96" hidden="1"/>
    <col min="13577" max="13577" width="23.5546875" style="96" hidden="1"/>
    <col min="13578" max="13578" width="21" style="96" hidden="1"/>
    <col min="13579" max="13579" width="28.109375" style="96" hidden="1"/>
    <col min="13580" max="13825" width="11.5546875" style="96" hidden="1"/>
    <col min="13826" max="13826" width="60.6640625" style="96" hidden="1"/>
    <col min="13827" max="13830" width="25.6640625" style="96" hidden="1"/>
    <col min="13831" max="13831" width="20.109375" style="96" hidden="1"/>
    <col min="13832" max="13832" width="27.33203125" style="96" hidden="1"/>
    <col min="13833" max="13833" width="23.5546875" style="96" hidden="1"/>
    <col min="13834" max="13834" width="21" style="96" hidden="1"/>
    <col min="13835" max="13835" width="28.109375" style="96" hidden="1"/>
    <col min="13836" max="14081" width="11.5546875" style="96" hidden="1"/>
    <col min="14082" max="14082" width="60.6640625" style="96" hidden="1"/>
    <col min="14083" max="14086" width="25.6640625" style="96" hidden="1"/>
    <col min="14087" max="14087" width="20.109375" style="96" hidden="1"/>
    <col min="14088" max="14088" width="27.33203125" style="96" hidden="1"/>
    <col min="14089" max="14089" width="23.5546875" style="96" hidden="1"/>
    <col min="14090" max="14090" width="21" style="96" hidden="1"/>
    <col min="14091" max="14091" width="28.109375" style="96" hidden="1"/>
    <col min="14092" max="14337" width="11.5546875" style="96" hidden="1"/>
    <col min="14338" max="14338" width="60.6640625" style="96" hidden="1"/>
    <col min="14339" max="14342" width="25.6640625" style="96" hidden="1"/>
    <col min="14343" max="14343" width="20.109375" style="96" hidden="1"/>
    <col min="14344" max="14344" width="27.33203125" style="96" hidden="1"/>
    <col min="14345" max="14345" width="23.5546875" style="96" hidden="1"/>
    <col min="14346" max="14346" width="21" style="96" hidden="1"/>
    <col min="14347" max="14347" width="28.109375" style="96" hidden="1"/>
    <col min="14348" max="14593" width="11.5546875" style="96" hidden="1"/>
    <col min="14594" max="14594" width="60.6640625" style="96" hidden="1"/>
    <col min="14595" max="14598" width="25.6640625" style="96" hidden="1"/>
    <col min="14599" max="14599" width="20.109375" style="96" hidden="1"/>
    <col min="14600" max="14600" width="27.33203125" style="96" hidden="1"/>
    <col min="14601" max="14601" width="23.5546875" style="96" hidden="1"/>
    <col min="14602" max="14602" width="21" style="96" hidden="1"/>
    <col min="14603" max="14603" width="28.109375" style="96" hidden="1"/>
    <col min="14604" max="14849" width="11.5546875" style="96" hidden="1"/>
    <col min="14850" max="14850" width="60.6640625" style="96" hidden="1"/>
    <col min="14851" max="14854" width="25.6640625" style="96" hidden="1"/>
    <col min="14855" max="14855" width="20.109375" style="96" hidden="1"/>
    <col min="14856" max="14856" width="27.33203125" style="96" hidden="1"/>
    <col min="14857" max="14857" width="23.5546875" style="96" hidden="1"/>
    <col min="14858" max="14858" width="21" style="96" hidden="1"/>
    <col min="14859" max="14859" width="28.109375" style="96" hidden="1"/>
    <col min="14860" max="15105" width="11.5546875" style="96" hidden="1"/>
    <col min="15106" max="15106" width="60.6640625" style="96" hidden="1"/>
    <col min="15107" max="15110" width="25.6640625" style="96" hidden="1"/>
    <col min="15111" max="15111" width="20.109375" style="96" hidden="1"/>
    <col min="15112" max="15112" width="27.33203125" style="96" hidden="1"/>
    <col min="15113" max="15113" width="23.5546875" style="96" hidden="1"/>
    <col min="15114" max="15114" width="21" style="96" hidden="1"/>
    <col min="15115" max="15115" width="28.109375" style="96" hidden="1"/>
    <col min="15116" max="15361" width="11.5546875" style="96" hidden="1"/>
    <col min="15362" max="15362" width="60.6640625" style="96" hidden="1"/>
    <col min="15363" max="15366" width="25.6640625" style="96" hidden="1"/>
    <col min="15367" max="15367" width="20.109375" style="96" hidden="1"/>
    <col min="15368" max="15368" width="27.33203125" style="96" hidden="1"/>
    <col min="15369" max="15369" width="23.5546875" style="96" hidden="1"/>
    <col min="15370" max="15370" width="21" style="96" hidden="1"/>
    <col min="15371" max="15371" width="28.109375" style="96" hidden="1"/>
    <col min="15372" max="15617" width="11.5546875" style="96" hidden="1"/>
    <col min="15618" max="15618" width="60.6640625" style="96" hidden="1"/>
    <col min="15619" max="15622" width="25.6640625" style="96" hidden="1"/>
    <col min="15623" max="15623" width="20.109375" style="96" hidden="1"/>
    <col min="15624" max="15624" width="27.33203125" style="96" hidden="1"/>
    <col min="15625" max="15625" width="23.5546875" style="96" hidden="1"/>
    <col min="15626" max="15626" width="21" style="96" hidden="1"/>
    <col min="15627" max="15627" width="28.109375" style="96" hidden="1"/>
    <col min="15628" max="15873" width="11.5546875" style="96" hidden="1"/>
    <col min="15874" max="15874" width="60.6640625" style="96" hidden="1"/>
    <col min="15875" max="15878" width="25.6640625" style="96" hidden="1"/>
    <col min="15879" max="15879" width="20.109375" style="96" hidden="1"/>
    <col min="15880" max="15880" width="27.33203125" style="96" hidden="1"/>
    <col min="15881" max="15881" width="23.5546875" style="96" hidden="1"/>
    <col min="15882" max="15882" width="21" style="96" hidden="1"/>
    <col min="15883" max="15883" width="28.109375" style="96" hidden="1"/>
    <col min="15884" max="16129" width="11.5546875" style="96" hidden="1"/>
    <col min="16130" max="16130" width="60.6640625" style="96" hidden="1"/>
    <col min="16131" max="16134" width="25.6640625" style="96" hidden="1"/>
    <col min="16135" max="16135" width="20.109375" style="96" hidden="1"/>
    <col min="16136" max="16136" width="27.33203125" style="96" hidden="1"/>
    <col min="16137" max="16137" width="23.5546875" style="96" hidden="1"/>
    <col min="16138" max="16138" width="21" style="96" hidden="1"/>
    <col min="16139" max="16139" width="28.109375" style="96" hidden="1"/>
    <col min="16140" max="16384" width="11.5546875" style="96" hidden="1"/>
  </cols>
  <sheetData>
    <row r="1" spans="1:102" ht="17.399999999999999">
      <c r="D1" s="643"/>
      <c r="E1" s="643"/>
      <c r="F1" s="643"/>
    </row>
    <row r="2" spans="1:102" ht="43.2" customHeight="1">
      <c r="D2" s="433"/>
      <c r="E2" s="433"/>
      <c r="F2" s="433"/>
    </row>
    <row r="3" spans="1:102" ht="55.8" customHeight="1">
      <c r="D3" s="433"/>
      <c r="E3" s="433"/>
      <c r="F3" s="433"/>
    </row>
    <row r="4" spans="1:102" ht="28.5" customHeight="1">
      <c r="B4" s="644" t="s">
        <v>28</v>
      </c>
      <c r="C4" s="645"/>
      <c r="D4" s="645"/>
      <c r="E4" s="645"/>
      <c r="F4" s="645"/>
    </row>
    <row r="5" spans="1:102" ht="116.4" customHeight="1">
      <c r="B5" s="646" t="s">
        <v>29</v>
      </c>
      <c r="C5" s="646"/>
      <c r="D5" s="646"/>
      <c r="E5" s="646"/>
      <c r="F5" s="646"/>
    </row>
    <row r="6" spans="1:102" ht="31.8" customHeight="1">
      <c r="B6" s="647" t="s">
        <v>30</v>
      </c>
      <c r="C6" s="648"/>
      <c r="D6" s="648"/>
      <c r="E6" s="648"/>
      <c r="F6" s="648"/>
    </row>
    <row r="7" spans="1:102" ht="24.6" customHeight="1">
      <c r="B7" s="649" t="s">
        <v>518</v>
      </c>
      <c r="C7" s="650"/>
      <c r="D7" s="650"/>
      <c r="E7" s="650"/>
      <c r="F7" s="650"/>
    </row>
    <row r="8" spans="1:102" ht="40.799999999999997" customHeight="1">
      <c r="B8" s="75" t="s">
        <v>31</v>
      </c>
      <c r="C8" s="548" t="s">
        <v>329</v>
      </c>
      <c r="D8" s="548" t="s">
        <v>330</v>
      </c>
      <c r="E8" s="548" t="s">
        <v>331</v>
      </c>
      <c r="F8" s="548" t="s">
        <v>324</v>
      </c>
    </row>
    <row r="9" spans="1:102" s="93" customFormat="1" ht="20.100000000000001" customHeight="1">
      <c r="A9" s="434"/>
      <c r="B9" s="44" t="s">
        <v>32</v>
      </c>
      <c r="C9" s="45">
        <v>51.2167721</v>
      </c>
      <c r="D9" s="45">
        <v>51.2167721</v>
      </c>
      <c r="E9" s="45">
        <v>51.2167721</v>
      </c>
      <c r="F9" s="45" t="s">
        <v>33</v>
      </c>
      <c r="G9" s="434"/>
      <c r="H9" s="434"/>
      <c r="I9" s="434"/>
      <c r="J9" s="434"/>
      <c r="K9" s="434"/>
      <c r="L9" s="434"/>
      <c r="M9" s="434"/>
      <c r="N9" s="434"/>
      <c r="O9" s="434"/>
      <c r="P9" s="434"/>
      <c r="Q9" s="434"/>
      <c r="R9" s="434"/>
      <c r="S9" s="434"/>
      <c r="T9" s="434"/>
      <c r="U9" s="434"/>
      <c r="V9" s="434"/>
      <c r="W9" s="434"/>
      <c r="X9" s="434"/>
      <c r="Y9" s="434"/>
      <c r="Z9" s="434"/>
      <c r="AA9" s="434"/>
      <c r="AB9" s="434"/>
      <c r="AC9" s="434"/>
      <c r="AD9" s="434"/>
      <c r="AE9" s="434"/>
      <c r="AF9" s="434"/>
      <c r="AG9" s="434"/>
      <c r="AH9" s="434"/>
      <c r="AI9" s="434"/>
      <c r="AJ9" s="434"/>
      <c r="AK9" s="434"/>
      <c r="AL9" s="434"/>
      <c r="AM9" s="434"/>
      <c r="AN9" s="434"/>
      <c r="AO9" s="434"/>
      <c r="AP9" s="434"/>
      <c r="AQ9" s="434"/>
      <c r="AR9" s="434"/>
      <c r="AS9" s="434"/>
      <c r="AT9" s="434"/>
      <c r="AU9" s="434"/>
      <c r="AV9" s="434"/>
      <c r="AW9" s="434"/>
      <c r="AX9" s="434"/>
      <c r="AY9" s="434"/>
      <c r="AZ9" s="434"/>
      <c r="BA9" s="434"/>
      <c r="BB9" s="434"/>
      <c r="BC9" s="434"/>
      <c r="BD9" s="434"/>
      <c r="BE9" s="434"/>
      <c r="BF9" s="434"/>
      <c r="BG9" s="434"/>
      <c r="BH9" s="434"/>
      <c r="BI9" s="434"/>
      <c r="BJ9" s="434"/>
      <c r="BK9" s="434"/>
      <c r="BL9" s="434"/>
      <c r="BM9" s="434"/>
      <c r="BN9" s="434"/>
      <c r="BO9" s="434"/>
      <c r="BP9" s="434"/>
      <c r="BQ9" s="434"/>
      <c r="BR9" s="434"/>
      <c r="BS9" s="434"/>
      <c r="BT9" s="434"/>
      <c r="BU9" s="434"/>
      <c r="BV9" s="434"/>
      <c r="BW9" s="434"/>
      <c r="BX9" s="434"/>
      <c r="BY9" s="434"/>
      <c r="BZ9" s="434"/>
      <c r="CA9" s="434"/>
      <c r="CB9" s="434"/>
      <c r="CC9" s="434"/>
      <c r="CD9" s="434"/>
      <c r="CE9" s="434"/>
      <c r="CF9" s="434"/>
      <c r="CG9" s="434"/>
      <c r="CH9" s="434"/>
      <c r="CI9" s="434"/>
      <c r="CJ9" s="434"/>
      <c r="CK9" s="434"/>
      <c r="CL9" s="434"/>
      <c r="CM9" s="434"/>
      <c r="CN9" s="434"/>
      <c r="CO9" s="434"/>
      <c r="CP9" s="434"/>
      <c r="CQ9" s="434"/>
      <c r="CR9" s="434"/>
      <c r="CS9" s="434"/>
      <c r="CT9" s="434"/>
      <c r="CU9" s="434"/>
      <c r="CV9" s="434"/>
      <c r="CW9" s="434"/>
      <c r="CX9" s="434"/>
    </row>
    <row r="10" spans="1:102" s="93" customFormat="1" ht="20.100000000000001" customHeight="1">
      <c r="A10" s="434"/>
      <c r="B10" s="46" t="s">
        <v>34</v>
      </c>
      <c r="C10" s="47">
        <v>20.366783900000001</v>
      </c>
      <c r="D10" s="47">
        <v>20.366783900000001</v>
      </c>
      <c r="E10" s="47">
        <v>20.366783900000001</v>
      </c>
      <c r="F10" s="47" t="s">
        <v>33</v>
      </c>
      <c r="G10" s="434"/>
      <c r="H10" s="434"/>
      <c r="I10" s="434"/>
      <c r="J10" s="434"/>
      <c r="K10" s="434"/>
      <c r="L10" s="434"/>
      <c r="M10" s="434"/>
      <c r="N10" s="434"/>
      <c r="O10" s="434"/>
      <c r="P10" s="434"/>
      <c r="Q10" s="434"/>
      <c r="R10" s="434"/>
      <c r="S10" s="434"/>
      <c r="T10" s="434"/>
      <c r="U10" s="434"/>
      <c r="V10" s="434"/>
      <c r="W10" s="434"/>
      <c r="X10" s="434"/>
      <c r="Y10" s="434"/>
      <c r="Z10" s="434"/>
      <c r="AA10" s="434"/>
      <c r="AB10" s="434"/>
      <c r="AC10" s="434"/>
      <c r="AD10" s="434"/>
      <c r="AE10" s="434"/>
      <c r="AF10" s="434"/>
      <c r="AG10" s="434"/>
      <c r="AH10" s="434"/>
      <c r="AI10" s="434"/>
      <c r="AJ10" s="434"/>
      <c r="AK10" s="434"/>
      <c r="AL10" s="434"/>
      <c r="AM10" s="434"/>
      <c r="AN10" s="434"/>
      <c r="AO10" s="434"/>
      <c r="AP10" s="434"/>
      <c r="AQ10" s="434"/>
      <c r="AR10" s="434"/>
      <c r="AS10" s="434"/>
      <c r="AT10" s="434"/>
      <c r="AU10" s="434"/>
      <c r="AV10" s="434"/>
      <c r="AW10" s="434"/>
      <c r="AX10" s="434"/>
      <c r="AY10" s="434"/>
      <c r="AZ10" s="434"/>
      <c r="BA10" s="434"/>
      <c r="BB10" s="434"/>
      <c r="BC10" s="434"/>
      <c r="BD10" s="434"/>
      <c r="BE10" s="434"/>
      <c r="BF10" s="434"/>
      <c r="BG10" s="434"/>
      <c r="BH10" s="434"/>
      <c r="BI10" s="434"/>
      <c r="BJ10" s="434"/>
      <c r="BK10" s="434"/>
      <c r="BL10" s="434"/>
      <c r="BM10" s="434"/>
      <c r="BN10" s="434"/>
      <c r="BO10" s="434"/>
      <c r="BP10" s="434"/>
      <c r="BQ10" s="434"/>
      <c r="BR10" s="434"/>
      <c r="BS10" s="434"/>
      <c r="BT10" s="434"/>
      <c r="BU10" s="434"/>
      <c r="BV10" s="434"/>
      <c r="BW10" s="434"/>
      <c r="BX10" s="434"/>
      <c r="BY10" s="434"/>
      <c r="BZ10" s="434"/>
      <c r="CA10" s="434"/>
      <c r="CB10" s="434"/>
      <c r="CC10" s="434"/>
      <c r="CD10" s="434"/>
      <c r="CE10" s="434"/>
      <c r="CF10" s="434"/>
      <c r="CG10" s="434"/>
      <c r="CH10" s="434"/>
      <c r="CI10" s="434"/>
      <c r="CJ10" s="434"/>
      <c r="CK10" s="434"/>
      <c r="CL10" s="434"/>
      <c r="CM10" s="434"/>
      <c r="CN10" s="434"/>
      <c r="CO10" s="434"/>
      <c r="CP10" s="434"/>
      <c r="CQ10" s="434"/>
      <c r="CR10" s="434"/>
      <c r="CS10" s="434"/>
      <c r="CT10" s="434"/>
      <c r="CU10" s="434"/>
      <c r="CV10" s="434"/>
      <c r="CW10" s="434"/>
      <c r="CX10" s="434"/>
    </row>
    <row r="11" spans="1:102" s="93" customFormat="1" ht="20.100000000000001" customHeight="1">
      <c r="A11" s="434"/>
      <c r="B11" s="44" t="s">
        <v>35</v>
      </c>
      <c r="C11" s="45">
        <v>11.517735999999999</v>
      </c>
      <c r="D11" s="45">
        <v>10.405243</v>
      </c>
      <c r="E11" s="45">
        <v>15.058184900000001</v>
      </c>
      <c r="F11" s="45" t="s">
        <v>33</v>
      </c>
      <c r="G11" s="434"/>
      <c r="H11" s="434"/>
      <c r="I11" s="434"/>
      <c r="J11" s="434"/>
      <c r="K11" s="434"/>
      <c r="L11" s="434"/>
      <c r="M11" s="434"/>
      <c r="N11" s="434"/>
      <c r="O11" s="434"/>
      <c r="P11" s="434"/>
      <c r="Q11" s="434"/>
      <c r="R11" s="434"/>
      <c r="S11" s="434"/>
      <c r="T11" s="434"/>
      <c r="U11" s="434"/>
      <c r="V11" s="434"/>
      <c r="W11" s="434"/>
      <c r="X11" s="434"/>
      <c r="Y11" s="434"/>
      <c r="Z11" s="434"/>
      <c r="AA11" s="434"/>
      <c r="AB11" s="434"/>
      <c r="AC11" s="434"/>
      <c r="AD11" s="434"/>
      <c r="AE11" s="434"/>
      <c r="AF11" s="434"/>
      <c r="AG11" s="434"/>
      <c r="AH11" s="434"/>
      <c r="AI11" s="434"/>
      <c r="AJ11" s="434"/>
      <c r="AK11" s="434"/>
      <c r="AL11" s="434"/>
      <c r="AM11" s="434"/>
      <c r="AN11" s="434"/>
      <c r="AO11" s="434"/>
      <c r="AP11" s="434"/>
      <c r="AQ11" s="434"/>
      <c r="AR11" s="434"/>
      <c r="AS11" s="434"/>
      <c r="AT11" s="434"/>
      <c r="AU11" s="434"/>
      <c r="AV11" s="434"/>
      <c r="AW11" s="434"/>
      <c r="AX11" s="434"/>
      <c r="AY11" s="434"/>
      <c r="AZ11" s="434"/>
      <c r="BA11" s="434"/>
      <c r="BB11" s="434"/>
      <c r="BC11" s="434"/>
      <c r="BD11" s="434"/>
      <c r="BE11" s="434"/>
      <c r="BF11" s="434"/>
      <c r="BG11" s="434"/>
      <c r="BH11" s="434"/>
      <c r="BI11" s="434"/>
      <c r="BJ11" s="434"/>
      <c r="BK11" s="434"/>
      <c r="BL11" s="434"/>
      <c r="BM11" s="434"/>
      <c r="BN11" s="434"/>
      <c r="BO11" s="434"/>
      <c r="BP11" s="434"/>
      <c r="BQ11" s="434"/>
      <c r="BR11" s="434"/>
      <c r="BS11" s="434"/>
      <c r="BT11" s="434"/>
      <c r="BU11" s="434"/>
      <c r="BV11" s="434"/>
      <c r="BW11" s="434"/>
      <c r="BX11" s="434"/>
      <c r="BY11" s="434"/>
      <c r="BZ11" s="434"/>
      <c r="CA11" s="434"/>
      <c r="CB11" s="434"/>
      <c r="CC11" s="434"/>
      <c r="CD11" s="434"/>
      <c r="CE11" s="434"/>
      <c r="CF11" s="434"/>
      <c r="CG11" s="434"/>
      <c r="CH11" s="434"/>
      <c r="CI11" s="434"/>
      <c r="CJ11" s="434"/>
      <c r="CK11" s="434"/>
      <c r="CL11" s="434"/>
      <c r="CM11" s="434"/>
      <c r="CN11" s="434"/>
      <c r="CO11" s="434"/>
      <c r="CP11" s="434"/>
      <c r="CQ11" s="434"/>
      <c r="CR11" s="434"/>
      <c r="CS11" s="434"/>
      <c r="CT11" s="434"/>
      <c r="CU11" s="434"/>
      <c r="CV11" s="434"/>
      <c r="CW11" s="434"/>
      <c r="CX11" s="434"/>
    </row>
    <row r="12" spans="1:102" s="93" customFormat="1" ht="20.100000000000001" customHeight="1">
      <c r="A12" s="434"/>
      <c r="B12" s="46" t="s">
        <v>37</v>
      </c>
      <c r="C12" s="47">
        <v>17.157299099999999</v>
      </c>
      <c r="D12" s="47">
        <v>17.157299099999999</v>
      </c>
      <c r="E12" s="47">
        <v>17.157299099999999</v>
      </c>
      <c r="F12" s="47" t="s">
        <v>33</v>
      </c>
      <c r="G12" s="434"/>
      <c r="H12" s="434"/>
      <c r="I12" s="434"/>
      <c r="J12" s="434"/>
      <c r="K12" s="434"/>
      <c r="L12" s="434"/>
      <c r="M12" s="434"/>
      <c r="N12" s="434"/>
      <c r="O12" s="434"/>
      <c r="P12" s="434"/>
      <c r="Q12" s="434"/>
      <c r="R12" s="434"/>
      <c r="S12" s="434"/>
      <c r="T12" s="434"/>
      <c r="U12" s="434"/>
      <c r="V12" s="434"/>
      <c r="W12" s="434"/>
      <c r="X12" s="434"/>
      <c r="Y12" s="434"/>
      <c r="Z12" s="434"/>
      <c r="AA12" s="434"/>
      <c r="AB12" s="434"/>
      <c r="AC12" s="434"/>
      <c r="AD12" s="434"/>
      <c r="AE12" s="434"/>
      <c r="AF12" s="434"/>
      <c r="AG12" s="434"/>
      <c r="AH12" s="434"/>
      <c r="AI12" s="434"/>
      <c r="AJ12" s="434"/>
      <c r="AK12" s="434"/>
      <c r="AL12" s="434"/>
      <c r="AM12" s="434"/>
      <c r="AN12" s="434"/>
      <c r="AO12" s="434"/>
      <c r="AP12" s="434"/>
      <c r="AQ12" s="434"/>
      <c r="AR12" s="434"/>
      <c r="AS12" s="434"/>
      <c r="AT12" s="434"/>
      <c r="AU12" s="434"/>
      <c r="AV12" s="434"/>
      <c r="AW12" s="434"/>
      <c r="AX12" s="434"/>
      <c r="AY12" s="434"/>
      <c r="AZ12" s="434"/>
      <c r="BA12" s="434"/>
      <c r="BB12" s="434"/>
      <c r="BC12" s="434"/>
      <c r="BD12" s="434"/>
      <c r="BE12" s="434"/>
      <c r="BF12" s="434"/>
      <c r="BG12" s="434"/>
      <c r="BH12" s="434"/>
      <c r="BI12" s="434"/>
      <c r="BJ12" s="434"/>
      <c r="BK12" s="434"/>
      <c r="BL12" s="434"/>
      <c r="BM12" s="434"/>
      <c r="BN12" s="434"/>
      <c r="BO12" s="434"/>
      <c r="BP12" s="434"/>
      <c r="BQ12" s="434"/>
      <c r="BR12" s="434"/>
      <c r="BS12" s="434"/>
      <c r="BT12" s="434"/>
      <c r="BU12" s="434"/>
      <c r="BV12" s="434"/>
      <c r="BW12" s="434"/>
      <c r="BX12" s="434"/>
      <c r="BY12" s="434"/>
      <c r="BZ12" s="434"/>
      <c r="CA12" s="434"/>
      <c r="CB12" s="434"/>
      <c r="CC12" s="434"/>
      <c r="CD12" s="434"/>
      <c r="CE12" s="434"/>
      <c r="CF12" s="434"/>
      <c r="CG12" s="434"/>
      <c r="CH12" s="434"/>
      <c r="CI12" s="434"/>
      <c r="CJ12" s="434"/>
      <c r="CK12" s="434"/>
      <c r="CL12" s="434"/>
      <c r="CM12" s="434"/>
      <c r="CN12" s="434"/>
      <c r="CO12" s="434"/>
      <c r="CP12" s="434"/>
      <c r="CQ12" s="434"/>
      <c r="CR12" s="434"/>
      <c r="CS12" s="434"/>
      <c r="CT12" s="434"/>
      <c r="CU12" s="434"/>
      <c r="CV12" s="434"/>
      <c r="CW12" s="434"/>
      <c r="CX12" s="434"/>
    </row>
    <row r="13" spans="1:102" s="93" customFormat="1" ht="20.100000000000001" customHeight="1">
      <c r="A13" s="434"/>
      <c r="B13" s="44" t="s">
        <v>38</v>
      </c>
      <c r="C13" s="45">
        <v>19.845273299999999</v>
      </c>
      <c r="D13" s="45">
        <v>17.756163799999999</v>
      </c>
      <c r="E13" s="45">
        <v>19.845273299999999</v>
      </c>
      <c r="F13" s="45" t="s">
        <v>33</v>
      </c>
      <c r="G13" s="434"/>
      <c r="H13" s="434"/>
      <c r="I13" s="434"/>
      <c r="J13" s="434"/>
      <c r="K13" s="434"/>
      <c r="L13" s="434"/>
      <c r="M13" s="434"/>
      <c r="N13" s="434"/>
      <c r="O13" s="434"/>
      <c r="P13" s="434"/>
      <c r="Q13" s="434"/>
      <c r="R13" s="434"/>
      <c r="S13" s="434"/>
      <c r="T13" s="434"/>
      <c r="U13" s="434"/>
      <c r="V13" s="434"/>
      <c r="W13" s="434"/>
      <c r="X13" s="434"/>
      <c r="Y13" s="434"/>
      <c r="Z13" s="434"/>
      <c r="AA13" s="434"/>
      <c r="AB13" s="434"/>
      <c r="AC13" s="434"/>
      <c r="AD13" s="434"/>
      <c r="AE13" s="434"/>
      <c r="AF13" s="434"/>
      <c r="AG13" s="434"/>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4"/>
      <c r="BD13" s="434"/>
      <c r="BE13" s="434"/>
      <c r="BF13" s="434"/>
      <c r="BG13" s="434"/>
      <c r="BH13" s="434"/>
      <c r="BI13" s="434"/>
      <c r="BJ13" s="434"/>
      <c r="BK13" s="434"/>
      <c r="BL13" s="434"/>
      <c r="BM13" s="434"/>
      <c r="BN13" s="434"/>
      <c r="BO13" s="434"/>
      <c r="BP13" s="434"/>
      <c r="BQ13" s="434"/>
      <c r="BR13" s="434"/>
      <c r="BS13" s="434"/>
      <c r="BT13" s="434"/>
      <c r="BU13" s="434"/>
      <c r="BV13" s="434"/>
      <c r="BW13" s="434"/>
      <c r="BX13" s="434"/>
      <c r="BY13" s="434"/>
      <c r="BZ13" s="434"/>
      <c r="CA13" s="434"/>
      <c r="CB13" s="434"/>
      <c r="CC13" s="434"/>
      <c r="CD13" s="434"/>
      <c r="CE13" s="434"/>
      <c r="CF13" s="434"/>
      <c r="CG13" s="434"/>
      <c r="CH13" s="434"/>
      <c r="CI13" s="434"/>
      <c r="CJ13" s="434"/>
      <c r="CK13" s="434"/>
      <c r="CL13" s="434"/>
      <c r="CM13" s="434"/>
      <c r="CN13" s="434"/>
      <c r="CO13" s="434"/>
      <c r="CP13" s="434"/>
      <c r="CQ13" s="434"/>
      <c r="CR13" s="434"/>
      <c r="CS13" s="434"/>
      <c r="CT13" s="434"/>
      <c r="CU13" s="434"/>
      <c r="CV13" s="434"/>
      <c r="CW13" s="434"/>
      <c r="CX13" s="434"/>
    </row>
    <row r="14" spans="1:102" s="93" customFormat="1" ht="20.100000000000001" customHeight="1">
      <c r="A14" s="434"/>
      <c r="B14" s="46" t="s">
        <v>39</v>
      </c>
      <c r="C14" s="47">
        <v>15.6010811</v>
      </c>
      <c r="D14" s="47">
        <v>15.6010811</v>
      </c>
      <c r="E14" s="47">
        <v>15.729650899999999</v>
      </c>
      <c r="F14" s="47" t="s">
        <v>33</v>
      </c>
      <c r="G14" s="434"/>
      <c r="H14" s="434"/>
      <c r="I14" s="434"/>
      <c r="J14" s="434"/>
      <c r="K14" s="434"/>
      <c r="L14" s="434"/>
      <c r="M14" s="434"/>
      <c r="N14" s="434"/>
      <c r="O14" s="434"/>
      <c r="P14" s="434"/>
      <c r="Q14" s="434"/>
      <c r="R14" s="434"/>
      <c r="S14" s="434"/>
      <c r="T14" s="434"/>
      <c r="U14" s="434"/>
      <c r="V14" s="434"/>
      <c r="W14" s="434"/>
      <c r="X14" s="434"/>
      <c r="Y14" s="434"/>
      <c r="Z14" s="434"/>
      <c r="AA14" s="434"/>
      <c r="AB14" s="434"/>
      <c r="AC14" s="434"/>
      <c r="AD14" s="434"/>
      <c r="AE14" s="434"/>
      <c r="AF14" s="434"/>
      <c r="AG14" s="434"/>
      <c r="AH14" s="434"/>
      <c r="AI14" s="434"/>
      <c r="AJ14" s="434"/>
      <c r="AK14" s="434"/>
      <c r="AL14" s="434"/>
      <c r="AM14" s="434"/>
      <c r="AN14" s="434"/>
      <c r="AO14" s="434"/>
      <c r="AP14" s="434"/>
      <c r="AQ14" s="434"/>
      <c r="AR14" s="434"/>
      <c r="AS14" s="434"/>
      <c r="AT14" s="434"/>
      <c r="AU14" s="434"/>
      <c r="AV14" s="434"/>
      <c r="AW14" s="434"/>
      <c r="AX14" s="434"/>
      <c r="AY14" s="434"/>
      <c r="AZ14" s="434"/>
      <c r="BA14" s="434"/>
      <c r="BB14" s="434"/>
      <c r="BC14" s="434"/>
      <c r="BD14" s="434"/>
      <c r="BE14" s="434"/>
      <c r="BF14" s="434"/>
      <c r="BG14" s="434"/>
      <c r="BH14" s="434"/>
      <c r="BI14" s="434"/>
      <c r="BJ14" s="434"/>
      <c r="BK14" s="434"/>
      <c r="BL14" s="434"/>
      <c r="BM14" s="434"/>
      <c r="BN14" s="434"/>
      <c r="BO14" s="434"/>
      <c r="BP14" s="434"/>
      <c r="BQ14" s="434"/>
      <c r="BR14" s="434"/>
      <c r="BS14" s="434"/>
      <c r="BT14" s="434"/>
      <c r="BU14" s="434"/>
      <c r="BV14" s="434"/>
      <c r="BW14" s="434"/>
      <c r="BX14" s="434"/>
      <c r="BY14" s="434"/>
      <c r="BZ14" s="434"/>
      <c r="CA14" s="434"/>
      <c r="CB14" s="434"/>
      <c r="CC14" s="434"/>
      <c r="CD14" s="434"/>
      <c r="CE14" s="434"/>
      <c r="CF14" s="434"/>
      <c r="CG14" s="434"/>
      <c r="CH14" s="434"/>
      <c r="CI14" s="434"/>
      <c r="CJ14" s="434"/>
      <c r="CK14" s="434"/>
      <c r="CL14" s="434"/>
      <c r="CM14" s="434"/>
      <c r="CN14" s="434"/>
      <c r="CO14" s="434"/>
      <c r="CP14" s="434"/>
      <c r="CQ14" s="434"/>
      <c r="CR14" s="434"/>
      <c r="CS14" s="434"/>
      <c r="CT14" s="434"/>
      <c r="CU14" s="434"/>
      <c r="CV14" s="434"/>
      <c r="CW14" s="434"/>
      <c r="CX14" s="434"/>
    </row>
    <row r="15" spans="1:102" s="93" customFormat="1" ht="20.100000000000001" customHeight="1">
      <c r="A15" s="434"/>
      <c r="B15" s="44" t="s">
        <v>40</v>
      </c>
      <c r="C15" s="45">
        <v>14.4522245</v>
      </c>
      <c r="D15" s="45">
        <v>14.4522245</v>
      </c>
      <c r="E15" s="45">
        <v>15.0671122</v>
      </c>
      <c r="F15" s="45" t="s">
        <v>33</v>
      </c>
      <c r="G15" s="434"/>
      <c r="H15" s="434"/>
      <c r="I15" s="434"/>
      <c r="J15" s="434"/>
      <c r="K15" s="434"/>
      <c r="L15" s="434"/>
      <c r="M15" s="434"/>
      <c r="N15" s="434"/>
      <c r="O15" s="434"/>
      <c r="P15" s="434"/>
      <c r="Q15" s="434"/>
      <c r="R15" s="434"/>
      <c r="S15" s="434"/>
      <c r="T15" s="434"/>
      <c r="U15" s="434"/>
      <c r="V15" s="434"/>
      <c r="W15" s="434"/>
      <c r="X15" s="434"/>
      <c r="Y15" s="434"/>
      <c r="Z15" s="434"/>
      <c r="AA15" s="434"/>
      <c r="AB15" s="434"/>
      <c r="AC15" s="434"/>
      <c r="AD15" s="434"/>
      <c r="AE15" s="434"/>
      <c r="AF15" s="434"/>
      <c r="AG15" s="434"/>
      <c r="AH15" s="434"/>
      <c r="AI15" s="434"/>
      <c r="AJ15" s="434"/>
      <c r="AK15" s="434"/>
      <c r="AL15" s="434"/>
      <c r="AM15" s="434"/>
      <c r="AN15" s="434"/>
      <c r="AO15" s="434"/>
      <c r="AP15" s="434"/>
      <c r="AQ15" s="434"/>
      <c r="AR15" s="434"/>
      <c r="AS15" s="434"/>
      <c r="AT15" s="434"/>
      <c r="AU15" s="434"/>
      <c r="AV15" s="434"/>
      <c r="AW15" s="434"/>
      <c r="AX15" s="434"/>
      <c r="AY15" s="434"/>
      <c r="AZ15" s="434"/>
      <c r="BA15" s="434"/>
      <c r="BB15" s="434"/>
      <c r="BC15" s="434"/>
      <c r="BD15" s="434"/>
      <c r="BE15" s="434"/>
      <c r="BF15" s="434"/>
      <c r="BG15" s="434"/>
      <c r="BH15" s="434"/>
      <c r="BI15" s="434"/>
      <c r="BJ15" s="434"/>
      <c r="BK15" s="434"/>
      <c r="BL15" s="434"/>
      <c r="BM15" s="434"/>
      <c r="BN15" s="434"/>
      <c r="BO15" s="434"/>
      <c r="BP15" s="434"/>
      <c r="BQ15" s="434"/>
      <c r="BR15" s="434"/>
      <c r="BS15" s="434"/>
      <c r="BT15" s="434"/>
      <c r="BU15" s="434"/>
      <c r="BV15" s="434"/>
      <c r="BW15" s="434"/>
      <c r="BX15" s="434"/>
      <c r="BY15" s="434"/>
      <c r="BZ15" s="434"/>
      <c r="CA15" s="434"/>
      <c r="CB15" s="434"/>
      <c r="CC15" s="434"/>
      <c r="CD15" s="434"/>
      <c r="CE15" s="434"/>
      <c r="CF15" s="434"/>
      <c r="CG15" s="434"/>
      <c r="CH15" s="434"/>
      <c r="CI15" s="434"/>
      <c r="CJ15" s="434"/>
      <c r="CK15" s="434"/>
      <c r="CL15" s="434"/>
      <c r="CM15" s="434"/>
      <c r="CN15" s="434"/>
      <c r="CO15" s="434"/>
      <c r="CP15" s="434"/>
      <c r="CQ15" s="434"/>
      <c r="CR15" s="434"/>
      <c r="CS15" s="434"/>
      <c r="CT15" s="434"/>
      <c r="CU15" s="434"/>
      <c r="CV15" s="434"/>
      <c r="CW15" s="434"/>
      <c r="CX15" s="434"/>
    </row>
    <row r="16" spans="1:102" s="93" customFormat="1" ht="20.100000000000001" customHeight="1">
      <c r="A16" s="434"/>
      <c r="B16" s="46" t="s">
        <v>41</v>
      </c>
      <c r="C16" s="47">
        <v>21.040505599999999</v>
      </c>
      <c r="D16" s="47">
        <v>21.040505599999999</v>
      </c>
      <c r="E16" s="47">
        <v>21.040505599999999</v>
      </c>
      <c r="F16" s="47" t="s">
        <v>33</v>
      </c>
      <c r="G16" s="434"/>
      <c r="H16" s="434"/>
      <c r="I16" s="434"/>
      <c r="J16" s="434"/>
      <c r="K16" s="434"/>
      <c r="L16" s="434"/>
      <c r="M16" s="434"/>
      <c r="N16" s="434"/>
      <c r="O16" s="434"/>
      <c r="P16" s="434"/>
      <c r="Q16" s="434"/>
      <c r="R16" s="434"/>
      <c r="S16" s="434"/>
      <c r="T16" s="434"/>
      <c r="U16" s="434"/>
      <c r="V16" s="434"/>
      <c r="W16" s="434"/>
      <c r="X16" s="434"/>
      <c r="Y16" s="434"/>
      <c r="Z16" s="434"/>
      <c r="AA16" s="434"/>
      <c r="AB16" s="434"/>
      <c r="AC16" s="434"/>
      <c r="AD16" s="434"/>
      <c r="AE16" s="434"/>
      <c r="AF16" s="434"/>
      <c r="AG16" s="434"/>
      <c r="AH16" s="434"/>
      <c r="AI16" s="434"/>
      <c r="AJ16" s="434"/>
      <c r="AK16" s="434"/>
      <c r="AL16" s="434"/>
      <c r="AM16" s="434"/>
      <c r="AN16" s="434"/>
      <c r="AO16" s="434"/>
      <c r="AP16" s="434"/>
      <c r="AQ16" s="434"/>
      <c r="AR16" s="434"/>
      <c r="AS16" s="434"/>
      <c r="AT16" s="434"/>
      <c r="AU16" s="434"/>
      <c r="AV16" s="434"/>
      <c r="AW16" s="434"/>
      <c r="AX16" s="434"/>
      <c r="AY16" s="434"/>
      <c r="AZ16" s="434"/>
      <c r="BA16" s="434"/>
      <c r="BB16" s="434"/>
      <c r="BC16" s="434"/>
      <c r="BD16" s="434"/>
      <c r="BE16" s="434"/>
      <c r="BF16" s="434"/>
      <c r="BG16" s="434"/>
      <c r="BH16" s="434"/>
      <c r="BI16" s="434"/>
      <c r="BJ16" s="434"/>
      <c r="BK16" s="434"/>
      <c r="BL16" s="434"/>
      <c r="BM16" s="434"/>
      <c r="BN16" s="434"/>
      <c r="BO16" s="434"/>
      <c r="BP16" s="434"/>
      <c r="BQ16" s="434"/>
      <c r="BR16" s="434"/>
      <c r="BS16" s="434"/>
      <c r="BT16" s="434"/>
      <c r="BU16" s="434"/>
      <c r="BV16" s="434"/>
      <c r="BW16" s="434"/>
      <c r="BX16" s="434"/>
      <c r="BY16" s="434"/>
      <c r="BZ16" s="434"/>
      <c r="CA16" s="434"/>
      <c r="CB16" s="434"/>
      <c r="CC16" s="434"/>
      <c r="CD16" s="434"/>
      <c r="CE16" s="434"/>
      <c r="CF16" s="434"/>
      <c r="CG16" s="434"/>
      <c r="CH16" s="434"/>
      <c r="CI16" s="434"/>
      <c r="CJ16" s="434"/>
      <c r="CK16" s="434"/>
      <c r="CL16" s="434"/>
      <c r="CM16" s="434"/>
      <c r="CN16" s="434"/>
      <c r="CO16" s="434"/>
      <c r="CP16" s="434"/>
      <c r="CQ16" s="434"/>
      <c r="CR16" s="434"/>
      <c r="CS16" s="434"/>
      <c r="CT16" s="434"/>
      <c r="CU16" s="434"/>
      <c r="CV16" s="434"/>
      <c r="CW16" s="434"/>
      <c r="CX16" s="434"/>
    </row>
    <row r="17" spans="1:102" s="93" customFormat="1" ht="20.100000000000001" customHeight="1">
      <c r="A17" s="434"/>
      <c r="B17" s="44" t="s">
        <v>337</v>
      </c>
      <c r="C17" s="45">
        <v>234.74267929999999</v>
      </c>
      <c r="D17" s="45">
        <v>234.74267929999999</v>
      </c>
      <c r="E17" s="45">
        <v>234.74267929999999</v>
      </c>
      <c r="F17" s="45" t="s">
        <v>33</v>
      </c>
      <c r="G17" s="434"/>
      <c r="H17" s="434"/>
      <c r="I17" s="434"/>
      <c r="J17" s="434"/>
      <c r="K17" s="434"/>
      <c r="L17" s="434"/>
      <c r="M17" s="434"/>
      <c r="N17" s="434"/>
      <c r="O17" s="434"/>
      <c r="P17" s="434"/>
      <c r="Q17" s="434"/>
      <c r="R17" s="434"/>
      <c r="S17" s="434"/>
      <c r="T17" s="434"/>
      <c r="U17" s="434"/>
      <c r="V17" s="434"/>
      <c r="W17" s="434"/>
      <c r="X17" s="434"/>
      <c r="Y17" s="434"/>
      <c r="Z17" s="434"/>
      <c r="AA17" s="434"/>
      <c r="AB17" s="434"/>
      <c r="AC17" s="434"/>
      <c r="AD17" s="434"/>
      <c r="AE17" s="434"/>
      <c r="AF17" s="434"/>
      <c r="AG17" s="434"/>
      <c r="AH17" s="434"/>
      <c r="AI17" s="434"/>
      <c r="AJ17" s="434"/>
      <c r="AK17" s="434"/>
      <c r="AL17" s="434"/>
      <c r="AM17" s="434"/>
      <c r="AN17" s="434"/>
      <c r="AO17" s="434"/>
      <c r="AP17" s="434"/>
      <c r="AQ17" s="434"/>
      <c r="AR17" s="434"/>
      <c r="AS17" s="434"/>
      <c r="AT17" s="434"/>
      <c r="AU17" s="434"/>
      <c r="AV17" s="434"/>
      <c r="AW17" s="434"/>
      <c r="AX17" s="434"/>
      <c r="AY17" s="434"/>
      <c r="AZ17" s="434"/>
      <c r="BA17" s="434"/>
      <c r="BB17" s="434"/>
      <c r="BC17" s="434"/>
      <c r="BD17" s="434"/>
      <c r="BE17" s="434"/>
      <c r="BF17" s="434"/>
      <c r="BG17" s="434"/>
      <c r="BH17" s="434"/>
      <c r="BI17" s="434"/>
      <c r="BJ17" s="434"/>
      <c r="BK17" s="434"/>
      <c r="BL17" s="434"/>
      <c r="BM17" s="434"/>
      <c r="BN17" s="434"/>
      <c r="BO17" s="434"/>
      <c r="BP17" s="434"/>
      <c r="BQ17" s="434"/>
      <c r="BR17" s="434"/>
      <c r="BS17" s="434"/>
      <c r="BT17" s="434"/>
      <c r="BU17" s="434"/>
      <c r="BV17" s="434"/>
      <c r="BW17" s="434"/>
      <c r="BX17" s="434"/>
      <c r="BY17" s="434"/>
      <c r="BZ17" s="434"/>
      <c r="CA17" s="434"/>
      <c r="CB17" s="434"/>
      <c r="CC17" s="434"/>
      <c r="CD17" s="434"/>
      <c r="CE17" s="434"/>
      <c r="CF17" s="434"/>
      <c r="CG17" s="434"/>
      <c r="CH17" s="434"/>
      <c r="CI17" s="434"/>
      <c r="CJ17" s="434"/>
      <c r="CK17" s="434"/>
      <c r="CL17" s="434"/>
      <c r="CM17" s="434"/>
      <c r="CN17" s="434"/>
      <c r="CO17" s="434"/>
      <c r="CP17" s="434"/>
      <c r="CQ17" s="434"/>
      <c r="CR17" s="434"/>
      <c r="CS17" s="434"/>
      <c r="CT17" s="434"/>
      <c r="CU17" s="434"/>
      <c r="CV17" s="434"/>
      <c r="CW17" s="434"/>
      <c r="CX17" s="434"/>
    </row>
    <row r="18" spans="1:102" s="93" customFormat="1" ht="20.100000000000001" customHeight="1">
      <c r="A18" s="434"/>
      <c r="B18" s="46" t="s">
        <v>307</v>
      </c>
      <c r="C18" s="47">
        <v>17.209806199999999</v>
      </c>
      <c r="D18" s="47">
        <v>17.209806199999999</v>
      </c>
      <c r="E18" s="47">
        <v>17.2488685</v>
      </c>
      <c r="F18" s="47" t="s">
        <v>33</v>
      </c>
      <c r="G18" s="434"/>
      <c r="H18" s="434"/>
      <c r="I18" s="434"/>
      <c r="J18" s="434"/>
      <c r="K18" s="434"/>
      <c r="L18" s="434"/>
      <c r="M18" s="434"/>
      <c r="N18" s="434"/>
      <c r="O18" s="434"/>
      <c r="P18" s="434"/>
      <c r="Q18" s="434"/>
      <c r="R18" s="434"/>
      <c r="S18" s="434"/>
      <c r="T18" s="434"/>
      <c r="U18" s="434"/>
      <c r="V18" s="434"/>
      <c r="W18" s="434"/>
      <c r="X18" s="434"/>
      <c r="Y18" s="434"/>
      <c r="Z18" s="434"/>
      <c r="AA18" s="434"/>
      <c r="AB18" s="434"/>
      <c r="AC18" s="434"/>
      <c r="AD18" s="434"/>
      <c r="AE18" s="434"/>
      <c r="AF18" s="434"/>
      <c r="AG18" s="434"/>
      <c r="AH18" s="434"/>
      <c r="AI18" s="434"/>
      <c r="AJ18" s="434"/>
      <c r="AK18" s="434"/>
      <c r="AL18" s="434"/>
      <c r="AM18" s="434"/>
      <c r="AN18" s="434"/>
      <c r="AO18" s="434"/>
      <c r="AP18" s="434"/>
      <c r="AQ18" s="434"/>
      <c r="AR18" s="434"/>
      <c r="AS18" s="434"/>
      <c r="AT18" s="434"/>
      <c r="AU18" s="434"/>
      <c r="AV18" s="434"/>
      <c r="AW18" s="434"/>
      <c r="AX18" s="434"/>
      <c r="AY18" s="434"/>
      <c r="AZ18" s="434"/>
      <c r="BA18" s="434"/>
      <c r="BB18" s="434"/>
      <c r="BC18" s="434"/>
      <c r="BD18" s="434"/>
      <c r="BE18" s="434"/>
      <c r="BF18" s="434"/>
      <c r="BG18" s="434"/>
      <c r="BH18" s="434"/>
      <c r="BI18" s="434"/>
      <c r="BJ18" s="434"/>
      <c r="BK18" s="434"/>
      <c r="BL18" s="434"/>
      <c r="BM18" s="434"/>
      <c r="BN18" s="434"/>
      <c r="BO18" s="434"/>
      <c r="BP18" s="434"/>
      <c r="BQ18" s="434"/>
      <c r="BR18" s="434"/>
      <c r="BS18" s="434"/>
      <c r="BT18" s="434"/>
      <c r="BU18" s="434"/>
      <c r="BV18" s="434"/>
      <c r="BW18" s="434"/>
      <c r="BX18" s="434"/>
      <c r="BY18" s="434"/>
      <c r="BZ18" s="434"/>
      <c r="CA18" s="434"/>
      <c r="CB18" s="434"/>
      <c r="CC18" s="434"/>
      <c r="CD18" s="434"/>
      <c r="CE18" s="434"/>
      <c r="CF18" s="434"/>
      <c r="CG18" s="434"/>
      <c r="CH18" s="434"/>
      <c r="CI18" s="434"/>
      <c r="CJ18" s="434"/>
      <c r="CK18" s="434"/>
      <c r="CL18" s="434"/>
      <c r="CM18" s="434"/>
      <c r="CN18" s="434"/>
      <c r="CO18" s="434"/>
      <c r="CP18" s="434"/>
      <c r="CQ18" s="434"/>
      <c r="CR18" s="434"/>
      <c r="CS18" s="434"/>
      <c r="CT18" s="434"/>
      <c r="CU18" s="434"/>
      <c r="CV18" s="434"/>
      <c r="CW18" s="434"/>
      <c r="CX18" s="434"/>
    </row>
    <row r="19" spans="1:102" s="93" customFormat="1" ht="20.100000000000001" customHeight="1">
      <c r="A19" s="434"/>
      <c r="B19" s="44" t="s">
        <v>42</v>
      </c>
      <c r="C19" s="45">
        <v>14.517966100000001</v>
      </c>
      <c r="D19" s="45">
        <v>14.517966100000001</v>
      </c>
      <c r="E19" s="45">
        <v>14.9170923</v>
      </c>
      <c r="F19" s="45" t="s">
        <v>33</v>
      </c>
      <c r="G19" s="434"/>
      <c r="H19" s="434"/>
      <c r="I19" s="434"/>
      <c r="J19" s="434"/>
      <c r="K19" s="434"/>
      <c r="L19" s="434"/>
      <c r="M19" s="434"/>
      <c r="N19" s="434"/>
      <c r="O19" s="434"/>
      <c r="P19" s="434"/>
      <c r="Q19" s="434"/>
      <c r="R19" s="434"/>
      <c r="S19" s="434"/>
      <c r="T19" s="434"/>
      <c r="U19" s="434"/>
      <c r="V19" s="434"/>
      <c r="W19" s="434"/>
      <c r="X19" s="434"/>
      <c r="Y19" s="434"/>
      <c r="Z19" s="434"/>
      <c r="AA19" s="434"/>
      <c r="AB19" s="434"/>
      <c r="AC19" s="434"/>
      <c r="AD19" s="434"/>
      <c r="AE19" s="434"/>
      <c r="AF19" s="434"/>
      <c r="AG19" s="434"/>
      <c r="AH19" s="434"/>
      <c r="AI19" s="434"/>
      <c r="AJ19" s="434"/>
      <c r="AK19" s="434"/>
      <c r="AL19" s="434"/>
      <c r="AM19" s="434"/>
      <c r="AN19" s="434"/>
      <c r="AO19" s="434"/>
      <c r="AP19" s="434"/>
      <c r="AQ19" s="434"/>
      <c r="AR19" s="434"/>
      <c r="AS19" s="434"/>
      <c r="AT19" s="434"/>
      <c r="AU19" s="434"/>
      <c r="AV19" s="434"/>
      <c r="AW19" s="434"/>
      <c r="AX19" s="434"/>
      <c r="AY19" s="434"/>
      <c r="AZ19" s="434"/>
      <c r="BA19" s="434"/>
      <c r="BB19" s="434"/>
      <c r="BC19" s="434"/>
      <c r="BD19" s="434"/>
      <c r="BE19" s="434"/>
      <c r="BF19" s="434"/>
      <c r="BG19" s="434"/>
      <c r="BH19" s="434"/>
      <c r="BI19" s="434"/>
      <c r="BJ19" s="434"/>
      <c r="BK19" s="434"/>
      <c r="BL19" s="434"/>
      <c r="BM19" s="434"/>
      <c r="BN19" s="434"/>
      <c r="BO19" s="434"/>
      <c r="BP19" s="434"/>
      <c r="BQ19" s="434"/>
      <c r="BR19" s="434"/>
      <c r="BS19" s="434"/>
      <c r="BT19" s="434"/>
      <c r="BU19" s="434"/>
      <c r="BV19" s="434"/>
      <c r="BW19" s="434"/>
      <c r="BX19" s="434"/>
      <c r="BY19" s="434"/>
      <c r="BZ19" s="434"/>
      <c r="CA19" s="434"/>
      <c r="CB19" s="434"/>
      <c r="CC19" s="434"/>
      <c r="CD19" s="434"/>
      <c r="CE19" s="434"/>
      <c r="CF19" s="434"/>
      <c r="CG19" s="434"/>
      <c r="CH19" s="434"/>
      <c r="CI19" s="434"/>
      <c r="CJ19" s="434"/>
      <c r="CK19" s="434"/>
      <c r="CL19" s="434"/>
      <c r="CM19" s="434"/>
      <c r="CN19" s="434"/>
      <c r="CO19" s="434"/>
      <c r="CP19" s="434"/>
      <c r="CQ19" s="434"/>
      <c r="CR19" s="434"/>
      <c r="CS19" s="434"/>
      <c r="CT19" s="434"/>
      <c r="CU19" s="434"/>
      <c r="CV19" s="434"/>
      <c r="CW19" s="434"/>
      <c r="CX19" s="434"/>
    </row>
    <row r="20" spans="1:102" s="93" customFormat="1" ht="20.100000000000001" customHeight="1">
      <c r="A20" s="434"/>
      <c r="B20" s="46" t="s">
        <v>43</v>
      </c>
      <c r="C20" s="47">
        <v>222.64351880000001</v>
      </c>
      <c r="D20" s="47">
        <v>222.64351880000001</v>
      </c>
      <c r="E20" s="47">
        <v>222.64351880000001</v>
      </c>
      <c r="F20" s="47" t="s">
        <v>33</v>
      </c>
      <c r="G20" s="434"/>
      <c r="H20" s="434"/>
      <c r="I20" s="434"/>
      <c r="J20" s="434"/>
      <c r="K20" s="434"/>
      <c r="L20" s="434"/>
      <c r="M20" s="434"/>
      <c r="N20" s="434"/>
      <c r="O20" s="434"/>
      <c r="P20" s="434"/>
      <c r="Q20" s="434"/>
      <c r="R20" s="434"/>
      <c r="S20" s="434"/>
      <c r="T20" s="434"/>
      <c r="U20" s="434"/>
      <c r="V20" s="434"/>
      <c r="W20" s="434"/>
      <c r="X20" s="434"/>
      <c r="Y20" s="434"/>
      <c r="Z20" s="434"/>
      <c r="AA20" s="434"/>
      <c r="AB20" s="434"/>
      <c r="AC20" s="434"/>
      <c r="AD20" s="434"/>
      <c r="AE20" s="434"/>
      <c r="AF20" s="434"/>
      <c r="AG20" s="434"/>
      <c r="AH20" s="434"/>
      <c r="AI20" s="434"/>
      <c r="AJ20" s="434"/>
      <c r="AK20" s="434"/>
      <c r="AL20" s="434"/>
      <c r="AM20" s="434"/>
      <c r="AN20" s="434"/>
      <c r="AO20" s="434"/>
      <c r="AP20" s="434"/>
      <c r="AQ20" s="434"/>
      <c r="AR20" s="434"/>
      <c r="AS20" s="434"/>
      <c r="AT20" s="434"/>
      <c r="AU20" s="434"/>
      <c r="AV20" s="434"/>
      <c r="AW20" s="434"/>
      <c r="AX20" s="434"/>
      <c r="AY20" s="434"/>
      <c r="AZ20" s="434"/>
      <c r="BA20" s="434"/>
      <c r="BB20" s="434"/>
      <c r="BC20" s="434"/>
      <c r="BD20" s="434"/>
      <c r="BE20" s="434"/>
      <c r="BF20" s="434"/>
      <c r="BG20" s="434"/>
      <c r="BH20" s="434"/>
      <c r="BI20" s="434"/>
      <c r="BJ20" s="434"/>
      <c r="BK20" s="434"/>
      <c r="BL20" s="434"/>
      <c r="BM20" s="434"/>
      <c r="BN20" s="434"/>
      <c r="BO20" s="434"/>
      <c r="BP20" s="434"/>
      <c r="BQ20" s="434"/>
      <c r="BR20" s="434"/>
      <c r="BS20" s="434"/>
      <c r="BT20" s="434"/>
      <c r="BU20" s="434"/>
      <c r="BV20" s="434"/>
      <c r="BW20" s="434"/>
      <c r="BX20" s="434"/>
      <c r="BY20" s="434"/>
      <c r="BZ20" s="434"/>
      <c r="CA20" s="434"/>
      <c r="CB20" s="434"/>
      <c r="CC20" s="434"/>
      <c r="CD20" s="434"/>
      <c r="CE20" s="434"/>
      <c r="CF20" s="434"/>
      <c r="CG20" s="434"/>
      <c r="CH20" s="434"/>
      <c r="CI20" s="434"/>
      <c r="CJ20" s="434"/>
      <c r="CK20" s="434"/>
      <c r="CL20" s="434"/>
      <c r="CM20" s="434"/>
      <c r="CN20" s="434"/>
      <c r="CO20" s="434"/>
      <c r="CP20" s="434"/>
      <c r="CQ20" s="434"/>
      <c r="CR20" s="434"/>
      <c r="CS20" s="434"/>
      <c r="CT20" s="434"/>
      <c r="CU20" s="434"/>
      <c r="CV20" s="434"/>
      <c r="CW20" s="434"/>
      <c r="CX20" s="434"/>
    </row>
    <row r="21" spans="1:102" s="93" customFormat="1" ht="20.100000000000001" customHeight="1">
      <c r="A21" s="434"/>
      <c r="B21" s="44" t="s">
        <v>44</v>
      </c>
      <c r="C21" s="45">
        <v>16.446726699999999</v>
      </c>
      <c r="D21" s="45">
        <v>16.446726699999999</v>
      </c>
      <c r="E21" s="45">
        <v>16.446726699999999</v>
      </c>
      <c r="F21" s="45" t="s">
        <v>33</v>
      </c>
      <c r="G21" s="434"/>
      <c r="H21" s="434"/>
      <c r="I21" s="434"/>
      <c r="J21" s="434"/>
      <c r="K21" s="434"/>
      <c r="L21" s="434"/>
      <c r="M21" s="434"/>
      <c r="N21" s="434"/>
      <c r="O21" s="434"/>
      <c r="P21" s="434"/>
      <c r="Q21" s="434"/>
      <c r="R21" s="434"/>
      <c r="S21" s="434"/>
      <c r="T21" s="434"/>
      <c r="U21" s="434"/>
      <c r="V21" s="434"/>
      <c r="W21" s="434"/>
      <c r="X21" s="434"/>
      <c r="Y21" s="434"/>
      <c r="Z21" s="434"/>
      <c r="AA21" s="434"/>
      <c r="AB21" s="434"/>
      <c r="AC21" s="434"/>
      <c r="AD21" s="434"/>
      <c r="AE21" s="434"/>
      <c r="AF21" s="434"/>
      <c r="AG21" s="434"/>
      <c r="AH21" s="434"/>
      <c r="AI21" s="434"/>
      <c r="AJ21" s="434"/>
      <c r="AK21" s="434"/>
      <c r="AL21" s="434"/>
      <c r="AM21" s="434"/>
      <c r="AN21" s="434"/>
      <c r="AO21" s="434"/>
      <c r="AP21" s="434"/>
      <c r="AQ21" s="434"/>
      <c r="AR21" s="434"/>
      <c r="AS21" s="434"/>
      <c r="AT21" s="434"/>
      <c r="AU21" s="434"/>
      <c r="AV21" s="434"/>
      <c r="AW21" s="434"/>
      <c r="AX21" s="434"/>
      <c r="AY21" s="434"/>
      <c r="AZ21" s="434"/>
      <c r="BA21" s="434"/>
      <c r="BB21" s="434"/>
      <c r="BC21" s="434"/>
      <c r="BD21" s="434"/>
      <c r="BE21" s="434"/>
      <c r="BF21" s="434"/>
      <c r="BG21" s="434"/>
      <c r="BH21" s="434"/>
      <c r="BI21" s="434"/>
      <c r="BJ21" s="434"/>
      <c r="BK21" s="434"/>
      <c r="BL21" s="434"/>
      <c r="BM21" s="434"/>
      <c r="BN21" s="434"/>
      <c r="BO21" s="434"/>
      <c r="BP21" s="434"/>
      <c r="BQ21" s="434"/>
      <c r="BR21" s="434"/>
      <c r="BS21" s="434"/>
      <c r="BT21" s="434"/>
      <c r="BU21" s="434"/>
      <c r="BV21" s="434"/>
      <c r="BW21" s="434"/>
      <c r="BX21" s="434"/>
      <c r="BY21" s="434"/>
      <c r="BZ21" s="434"/>
      <c r="CA21" s="434"/>
      <c r="CB21" s="434"/>
      <c r="CC21" s="434"/>
      <c r="CD21" s="434"/>
      <c r="CE21" s="434"/>
      <c r="CF21" s="434"/>
      <c r="CG21" s="434"/>
      <c r="CH21" s="434"/>
      <c r="CI21" s="434"/>
      <c r="CJ21" s="434"/>
      <c r="CK21" s="434"/>
      <c r="CL21" s="434"/>
      <c r="CM21" s="434"/>
      <c r="CN21" s="434"/>
      <c r="CO21" s="434"/>
      <c r="CP21" s="434"/>
      <c r="CQ21" s="434"/>
      <c r="CR21" s="434"/>
      <c r="CS21" s="434"/>
      <c r="CT21" s="434"/>
      <c r="CU21" s="434"/>
      <c r="CV21" s="434"/>
      <c r="CW21" s="434"/>
      <c r="CX21" s="434"/>
    </row>
    <row r="22" spans="1:102" s="93" customFormat="1" ht="20.100000000000001" customHeight="1">
      <c r="A22" s="434"/>
      <c r="B22" s="46" t="s">
        <v>45</v>
      </c>
      <c r="C22" s="47">
        <v>10.806802899999999</v>
      </c>
      <c r="D22" s="47">
        <v>10.022047000000001</v>
      </c>
      <c r="E22" s="47">
        <v>13.1505142</v>
      </c>
      <c r="F22" s="47" t="s">
        <v>33</v>
      </c>
      <c r="G22" s="434"/>
      <c r="H22" s="434"/>
      <c r="I22" s="434"/>
      <c r="J22" s="434"/>
      <c r="K22" s="434"/>
      <c r="L22" s="434"/>
      <c r="M22" s="434"/>
      <c r="N22" s="434"/>
      <c r="O22" s="434"/>
      <c r="P22" s="434"/>
      <c r="Q22" s="434"/>
      <c r="R22" s="434"/>
      <c r="S22" s="434"/>
      <c r="T22" s="434"/>
      <c r="U22" s="434"/>
      <c r="V22" s="434"/>
      <c r="W22" s="434"/>
      <c r="X22" s="434"/>
      <c r="Y22" s="434"/>
      <c r="Z22" s="434"/>
      <c r="AA22" s="434"/>
      <c r="AB22" s="434"/>
      <c r="AC22" s="434"/>
      <c r="AD22" s="434"/>
      <c r="AE22" s="434"/>
      <c r="AF22" s="434"/>
      <c r="AG22" s="434"/>
      <c r="AH22" s="434"/>
      <c r="AI22" s="434"/>
      <c r="AJ22" s="434"/>
      <c r="AK22" s="434"/>
      <c r="AL22" s="434"/>
      <c r="AM22" s="434"/>
      <c r="AN22" s="434"/>
      <c r="AO22" s="434"/>
      <c r="AP22" s="434"/>
      <c r="AQ22" s="434"/>
      <c r="AR22" s="434"/>
      <c r="AS22" s="434"/>
      <c r="AT22" s="434"/>
      <c r="AU22" s="434"/>
      <c r="AV22" s="434"/>
      <c r="AW22" s="434"/>
      <c r="AX22" s="434"/>
      <c r="AY22" s="434"/>
      <c r="AZ22" s="434"/>
      <c r="BA22" s="434"/>
      <c r="BB22" s="434"/>
      <c r="BC22" s="434"/>
      <c r="BD22" s="434"/>
      <c r="BE22" s="434"/>
      <c r="BF22" s="434"/>
      <c r="BG22" s="434"/>
      <c r="BH22" s="434"/>
      <c r="BI22" s="434"/>
      <c r="BJ22" s="434"/>
      <c r="BK22" s="434"/>
      <c r="BL22" s="434"/>
      <c r="BM22" s="434"/>
      <c r="BN22" s="434"/>
      <c r="BO22" s="434"/>
      <c r="BP22" s="434"/>
      <c r="BQ22" s="434"/>
      <c r="BR22" s="434"/>
      <c r="BS22" s="434"/>
      <c r="BT22" s="434"/>
      <c r="BU22" s="434"/>
      <c r="BV22" s="434"/>
      <c r="BW22" s="434"/>
      <c r="BX22" s="434"/>
      <c r="BY22" s="434"/>
      <c r="BZ22" s="434"/>
      <c r="CA22" s="434"/>
      <c r="CB22" s="434"/>
      <c r="CC22" s="434"/>
      <c r="CD22" s="434"/>
      <c r="CE22" s="434"/>
      <c r="CF22" s="434"/>
      <c r="CG22" s="434"/>
      <c r="CH22" s="434"/>
      <c r="CI22" s="434"/>
      <c r="CJ22" s="434"/>
      <c r="CK22" s="434"/>
      <c r="CL22" s="434"/>
      <c r="CM22" s="434"/>
      <c r="CN22" s="434"/>
      <c r="CO22" s="434"/>
      <c r="CP22" s="434"/>
      <c r="CQ22" s="434"/>
      <c r="CR22" s="434"/>
      <c r="CS22" s="434"/>
      <c r="CT22" s="434"/>
      <c r="CU22" s="434"/>
      <c r="CV22" s="434"/>
      <c r="CW22" s="434"/>
      <c r="CX22" s="434"/>
    </row>
    <row r="23" spans="1:102" s="93" customFormat="1" ht="20.100000000000001" customHeight="1">
      <c r="A23" s="434"/>
      <c r="B23" s="44" t="s">
        <v>46</v>
      </c>
      <c r="C23" s="45">
        <v>19.093643</v>
      </c>
      <c r="D23" s="45">
        <v>19.093643</v>
      </c>
      <c r="E23" s="45">
        <v>19.093643</v>
      </c>
      <c r="F23" s="45" t="s">
        <v>33</v>
      </c>
      <c r="G23" s="434"/>
      <c r="H23" s="434"/>
      <c r="I23" s="434"/>
      <c r="J23" s="434"/>
      <c r="K23" s="434"/>
      <c r="L23" s="434"/>
      <c r="M23" s="434"/>
      <c r="N23" s="434"/>
      <c r="O23" s="434"/>
      <c r="P23" s="434"/>
      <c r="Q23" s="434"/>
      <c r="R23" s="434"/>
      <c r="S23" s="434"/>
      <c r="T23" s="434"/>
      <c r="U23" s="434"/>
      <c r="V23" s="434"/>
      <c r="W23" s="434"/>
      <c r="X23" s="434"/>
      <c r="Y23" s="434"/>
      <c r="Z23" s="434"/>
      <c r="AA23" s="434"/>
      <c r="AB23" s="434"/>
      <c r="AC23" s="434"/>
      <c r="AD23" s="434"/>
      <c r="AE23" s="434"/>
      <c r="AF23" s="434"/>
      <c r="AG23" s="434"/>
      <c r="AH23" s="434"/>
      <c r="AI23" s="434"/>
      <c r="AJ23" s="434"/>
      <c r="AK23" s="434"/>
      <c r="AL23" s="434"/>
      <c r="AM23" s="434"/>
      <c r="AN23" s="434"/>
      <c r="AO23" s="434"/>
      <c r="AP23" s="434"/>
      <c r="AQ23" s="434"/>
      <c r="AR23" s="434"/>
      <c r="AS23" s="434"/>
      <c r="AT23" s="434"/>
      <c r="AU23" s="434"/>
      <c r="AV23" s="434"/>
      <c r="AW23" s="434"/>
      <c r="AX23" s="434"/>
      <c r="AY23" s="434"/>
      <c r="AZ23" s="434"/>
      <c r="BA23" s="434"/>
      <c r="BB23" s="434"/>
      <c r="BC23" s="434"/>
      <c r="BD23" s="434"/>
      <c r="BE23" s="434"/>
      <c r="BF23" s="434"/>
      <c r="BG23" s="434"/>
      <c r="BH23" s="434"/>
      <c r="BI23" s="434"/>
      <c r="BJ23" s="434"/>
      <c r="BK23" s="434"/>
      <c r="BL23" s="434"/>
      <c r="BM23" s="434"/>
      <c r="BN23" s="434"/>
      <c r="BO23" s="434"/>
      <c r="BP23" s="434"/>
      <c r="BQ23" s="434"/>
      <c r="BR23" s="434"/>
      <c r="BS23" s="434"/>
      <c r="BT23" s="434"/>
      <c r="BU23" s="434"/>
      <c r="BV23" s="434"/>
      <c r="BW23" s="434"/>
      <c r="BX23" s="434"/>
      <c r="BY23" s="434"/>
      <c r="BZ23" s="434"/>
      <c r="CA23" s="434"/>
      <c r="CB23" s="434"/>
      <c r="CC23" s="434"/>
      <c r="CD23" s="434"/>
      <c r="CE23" s="434"/>
      <c r="CF23" s="434"/>
      <c r="CG23" s="434"/>
      <c r="CH23" s="434"/>
      <c r="CI23" s="434"/>
      <c r="CJ23" s="434"/>
      <c r="CK23" s="434"/>
      <c r="CL23" s="434"/>
      <c r="CM23" s="434"/>
      <c r="CN23" s="434"/>
      <c r="CO23" s="434"/>
      <c r="CP23" s="434"/>
      <c r="CQ23" s="434"/>
      <c r="CR23" s="434"/>
      <c r="CS23" s="434"/>
      <c r="CT23" s="434"/>
      <c r="CU23" s="434"/>
      <c r="CV23" s="434"/>
      <c r="CW23" s="434"/>
      <c r="CX23" s="434"/>
    </row>
    <row r="24" spans="1:102" s="93" customFormat="1" ht="20.100000000000001" customHeight="1">
      <c r="A24" s="434"/>
      <c r="B24" s="46" t="s">
        <v>47</v>
      </c>
      <c r="C24" s="47">
        <v>46.5696704</v>
      </c>
      <c r="D24" s="47">
        <v>46.5696704</v>
      </c>
      <c r="E24" s="47">
        <v>46.848886999999998</v>
      </c>
      <c r="F24" s="47" t="s">
        <v>33</v>
      </c>
      <c r="G24" s="434"/>
      <c r="H24" s="434"/>
      <c r="I24" s="434"/>
      <c r="J24" s="434"/>
      <c r="K24" s="434"/>
      <c r="L24" s="434"/>
      <c r="M24" s="434"/>
      <c r="N24" s="434"/>
      <c r="O24" s="434"/>
      <c r="P24" s="434"/>
      <c r="Q24" s="434"/>
      <c r="R24" s="434"/>
      <c r="S24" s="434"/>
      <c r="T24" s="434"/>
      <c r="U24" s="434"/>
      <c r="V24" s="434"/>
      <c r="W24" s="434"/>
      <c r="X24" s="434"/>
      <c r="Y24" s="434"/>
      <c r="Z24" s="434"/>
      <c r="AA24" s="434"/>
      <c r="AB24" s="434"/>
      <c r="AC24" s="434"/>
      <c r="AD24" s="434"/>
      <c r="AE24" s="434"/>
      <c r="AF24" s="434"/>
      <c r="AG24" s="434"/>
      <c r="AH24" s="434"/>
      <c r="AI24" s="434"/>
      <c r="AJ24" s="434"/>
      <c r="AK24" s="434"/>
      <c r="AL24" s="434"/>
      <c r="AM24" s="434"/>
      <c r="AN24" s="434"/>
      <c r="AO24" s="434"/>
      <c r="AP24" s="434"/>
      <c r="AQ24" s="434"/>
      <c r="AR24" s="434"/>
      <c r="AS24" s="434"/>
      <c r="AT24" s="434"/>
      <c r="AU24" s="434"/>
      <c r="AV24" s="434"/>
      <c r="AW24" s="434"/>
      <c r="AX24" s="434"/>
      <c r="AY24" s="434"/>
      <c r="AZ24" s="434"/>
      <c r="BA24" s="434"/>
      <c r="BB24" s="434"/>
      <c r="BC24" s="434"/>
      <c r="BD24" s="434"/>
      <c r="BE24" s="434"/>
      <c r="BF24" s="434"/>
      <c r="BG24" s="434"/>
      <c r="BH24" s="434"/>
      <c r="BI24" s="434"/>
      <c r="BJ24" s="434"/>
      <c r="BK24" s="434"/>
      <c r="BL24" s="434"/>
      <c r="BM24" s="434"/>
      <c r="BN24" s="434"/>
      <c r="BO24" s="434"/>
      <c r="BP24" s="434"/>
      <c r="BQ24" s="434"/>
      <c r="BR24" s="434"/>
      <c r="BS24" s="434"/>
      <c r="BT24" s="434"/>
      <c r="BU24" s="434"/>
      <c r="BV24" s="434"/>
      <c r="BW24" s="434"/>
      <c r="BX24" s="434"/>
      <c r="BY24" s="434"/>
      <c r="BZ24" s="434"/>
      <c r="CA24" s="434"/>
      <c r="CB24" s="434"/>
      <c r="CC24" s="434"/>
      <c r="CD24" s="434"/>
      <c r="CE24" s="434"/>
      <c r="CF24" s="434"/>
      <c r="CG24" s="434"/>
      <c r="CH24" s="434"/>
      <c r="CI24" s="434"/>
      <c r="CJ24" s="434"/>
      <c r="CK24" s="434"/>
      <c r="CL24" s="434"/>
      <c r="CM24" s="434"/>
      <c r="CN24" s="434"/>
      <c r="CO24" s="434"/>
      <c r="CP24" s="434"/>
      <c r="CQ24" s="434"/>
      <c r="CR24" s="434"/>
      <c r="CS24" s="434"/>
      <c r="CT24" s="434"/>
      <c r="CU24" s="434"/>
      <c r="CV24" s="434"/>
      <c r="CW24" s="434"/>
      <c r="CX24" s="434"/>
    </row>
    <row r="25" spans="1:102" s="93" customFormat="1" ht="20.100000000000001" customHeight="1">
      <c r="A25" s="434"/>
      <c r="B25" s="44" t="s">
        <v>48</v>
      </c>
      <c r="C25" s="45">
        <v>15.211276099999999</v>
      </c>
      <c r="D25" s="45">
        <v>15.211276099999999</v>
      </c>
      <c r="E25" s="45">
        <v>15.211276099999999</v>
      </c>
      <c r="F25" s="45" t="s">
        <v>33</v>
      </c>
      <c r="G25" s="434"/>
      <c r="H25" s="434"/>
      <c r="I25" s="434"/>
      <c r="J25" s="434"/>
      <c r="K25" s="434"/>
      <c r="L25" s="434"/>
      <c r="M25" s="434"/>
      <c r="N25" s="434"/>
      <c r="O25" s="434"/>
      <c r="P25" s="434"/>
      <c r="Q25" s="434"/>
      <c r="R25" s="434"/>
      <c r="S25" s="434"/>
      <c r="T25" s="434"/>
      <c r="U25" s="434"/>
      <c r="V25" s="434"/>
      <c r="W25" s="434"/>
      <c r="X25" s="434"/>
      <c r="Y25" s="434"/>
      <c r="Z25" s="434"/>
      <c r="AA25" s="434"/>
      <c r="AB25" s="434"/>
      <c r="AC25" s="434"/>
      <c r="AD25" s="434"/>
      <c r="AE25" s="434"/>
      <c r="AF25" s="434"/>
      <c r="AG25" s="434"/>
      <c r="AH25" s="434"/>
      <c r="AI25" s="434"/>
      <c r="AJ25" s="434"/>
      <c r="AK25" s="434"/>
      <c r="AL25" s="434"/>
      <c r="AM25" s="434"/>
      <c r="AN25" s="434"/>
      <c r="AO25" s="434"/>
      <c r="AP25" s="434"/>
      <c r="AQ25" s="434"/>
      <c r="AR25" s="434"/>
      <c r="AS25" s="434"/>
      <c r="AT25" s="434"/>
      <c r="AU25" s="434"/>
      <c r="AV25" s="434"/>
      <c r="AW25" s="434"/>
      <c r="AX25" s="434"/>
      <c r="AY25" s="434"/>
      <c r="AZ25" s="434"/>
      <c r="BA25" s="434"/>
      <c r="BB25" s="434"/>
      <c r="BC25" s="434"/>
      <c r="BD25" s="434"/>
      <c r="BE25" s="434"/>
      <c r="BF25" s="434"/>
      <c r="BG25" s="434"/>
      <c r="BH25" s="434"/>
      <c r="BI25" s="434"/>
      <c r="BJ25" s="434"/>
      <c r="BK25" s="434"/>
      <c r="BL25" s="434"/>
      <c r="BM25" s="434"/>
      <c r="BN25" s="434"/>
      <c r="BO25" s="434"/>
      <c r="BP25" s="434"/>
      <c r="BQ25" s="434"/>
      <c r="BR25" s="434"/>
      <c r="BS25" s="434"/>
      <c r="BT25" s="434"/>
      <c r="BU25" s="434"/>
      <c r="BV25" s="434"/>
      <c r="BW25" s="434"/>
      <c r="BX25" s="434"/>
      <c r="BY25" s="434"/>
      <c r="BZ25" s="434"/>
      <c r="CA25" s="434"/>
      <c r="CB25" s="434"/>
      <c r="CC25" s="434"/>
      <c r="CD25" s="434"/>
      <c r="CE25" s="434"/>
      <c r="CF25" s="434"/>
      <c r="CG25" s="434"/>
      <c r="CH25" s="434"/>
      <c r="CI25" s="434"/>
      <c r="CJ25" s="434"/>
      <c r="CK25" s="434"/>
      <c r="CL25" s="434"/>
      <c r="CM25" s="434"/>
      <c r="CN25" s="434"/>
      <c r="CO25" s="434"/>
      <c r="CP25" s="434"/>
      <c r="CQ25" s="434"/>
      <c r="CR25" s="434"/>
      <c r="CS25" s="434"/>
      <c r="CT25" s="434"/>
      <c r="CU25" s="434"/>
      <c r="CV25" s="434"/>
      <c r="CW25" s="434"/>
      <c r="CX25" s="434"/>
    </row>
    <row r="26" spans="1:102" s="93" customFormat="1" ht="20.100000000000001" customHeight="1">
      <c r="A26" s="434"/>
      <c r="B26" s="46" t="s">
        <v>49</v>
      </c>
      <c r="C26" s="47">
        <v>19.640298999999999</v>
      </c>
      <c r="D26" s="47">
        <v>14.041821499999999</v>
      </c>
      <c r="E26" s="47">
        <v>19.860026099999999</v>
      </c>
      <c r="F26" s="47" t="s">
        <v>33</v>
      </c>
      <c r="G26" s="434"/>
      <c r="H26" s="434"/>
      <c r="I26" s="434"/>
      <c r="J26" s="434"/>
      <c r="K26" s="434"/>
      <c r="L26" s="434"/>
      <c r="M26" s="434"/>
      <c r="N26" s="434"/>
      <c r="O26" s="434"/>
      <c r="P26" s="434"/>
      <c r="Q26" s="434"/>
      <c r="R26" s="434"/>
      <c r="S26" s="434"/>
      <c r="T26" s="434"/>
      <c r="U26" s="434"/>
      <c r="V26" s="434"/>
      <c r="W26" s="434"/>
      <c r="X26" s="434"/>
      <c r="Y26" s="434"/>
      <c r="Z26" s="434"/>
      <c r="AA26" s="434"/>
      <c r="AB26" s="434"/>
      <c r="AC26" s="434"/>
      <c r="AD26" s="434"/>
      <c r="AE26" s="434"/>
      <c r="AF26" s="434"/>
      <c r="AG26" s="434"/>
      <c r="AH26" s="434"/>
      <c r="AI26" s="434"/>
      <c r="AJ26" s="434"/>
      <c r="AK26" s="434"/>
      <c r="AL26" s="434"/>
      <c r="AM26" s="434"/>
      <c r="AN26" s="434"/>
      <c r="AO26" s="434"/>
      <c r="AP26" s="434"/>
      <c r="AQ26" s="434"/>
      <c r="AR26" s="434"/>
      <c r="AS26" s="434"/>
      <c r="AT26" s="434"/>
      <c r="AU26" s="434"/>
      <c r="AV26" s="434"/>
      <c r="AW26" s="434"/>
      <c r="AX26" s="434"/>
      <c r="AY26" s="434"/>
      <c r="AZ26" s="434"/>
      <c r="BA26" s="434"/>
      <c r="BB26" s="434"/>
      <c r="BC26" s="434"/>
      <c r="BD26" s="434"/>
      <c r="BE26" s="434"/>
      <c r="BF26" s="434"/>
      <c r="BG26" s="434"/>
      <c r="BH26" s="434"/>
      <c r="BI26" s="434"/>
      <c r="BJ26" s="434"/>
      <c r="BK26" s="434"/>
      <c r="BL26" s="434"/>
      <c r="BM26" s="434"/>
      <c r="BN26" s="434"/>
      <c r="BO26" s="434"/>
      <c r="BP26" s="434"/>
      <c r="BQ26" s="434"/>
      <c r="BR26" s="434"/>
      <c r="BS26" s="434"/>
      <c r="BT26" s="434"/>
      <c r="BU26" s="434"/>
      <c r="BV26" s="434"/>
      <c r="BW26" s="434"/>
      <c r="BX26" s="434"/>
      <c r="BY26" s="434"/>
      <c r="BZ26" s="434"/>
      <c r="CA26" s="434"/>
      <c r="CB26" s="434"/>
      <c r="CC26" s="434"/>
      <c r="CD26" s="434"/>
      <c r="CE26" s="434"/>
      <c r="CF26" s="434"/>
      <c r="CG26" s="434"/>
      <c r="CH26" s="434"/>
      <c r="CI26" s="434"/>
      <c r="CJ26" s="434"/>
      <c r="CK26" s="434"/>
      <c r="CL26" s="434"/>
      <c r="CM26" s="434"/>
      <c r="CN26" s="434"/>
      <c r="CO26" s="434"/>
      <c r="CP26" s="434"/>
      <c r="CQ26" s="434"/>
      <c r="CR26" s="434"/>
      <c r="CS26" s="434"/>
      <c r="CT26" s="434"/>
      <c r="CU26" s="434"/>
      <c r="CV26" s="434"/>
      <c r="CW26" s="434"/>
      <c r="CX26" s="434"/>
    </row>
    <row r="27" spans="1:102" s="93" customFormat="1" ht="20.100000000000001" customHeight="1">
      <c r="A27" s="434"/>
      <c r="B27" s="44" t="s">
        <v>50</v>
      </c>
      <c r="C27" s="45">
        <v>15.001215699999999</v>
      </c>
      <c r="D27" s="45">
        <v>15.001215699999999</v>
      </c>
      <c r="E27" s="45">
        <v>15.032029100000001</v>
      </c>
      <c r="F27" s="45" t="s">
        <v>33</v>
      </c>
      <c r="G27" s="434"/>
      <c r="H27" s="434"/>
      <c r="I27" s="434"/>
      <c r="J27" s="434"/>
      <c r="K27" s="434"/>
      <c r="L27" s="434"/>
      <c r="M27" s="434"/>
      <c r="N27" s="434"/>
      <c r="O27" s="434"/>
      <c r="P27" s="434"/>
      <c r="Q27" s="434"/>
      <c r="R27" s="434"/>
      <c r="S27" s="434"/>
      <c r="T27" s="434"/>
      <c r="U27" s="434"/>
      <c r="V27" s="434"/>
      <c r="W27" s="434"/>
      <c r="X27" s="434"/>
      <c r="Y27" s="434"/>
      <c r="Z27" s="434"/>
      <c r="AA27" s="434"/>
      <c r="AB27" s="434"/>
      <c r="AC27" s="434"/>
      <c r="AD27" s="434"/>
      <c r="AE27" s="434"/>
      <c r="AF27" s="434"/>
      <c r="AG27" s="434"/>
      <c r="AH27" s="434"/>
      <c r="AI27" s="434"/>
      <c r="AJ27" s="434"/>
      <c r="AK27" s="434"/>
      <c r="AL27" s="434"/>
      <c r="AM27" s="434"/>
      <c r="AN27" s="434"/>
      <c r="AO27" s="434"/>
      <c r="AP27" s="434"/>
      <c r="AQ27" s="434"/>
      <c r="AR27" s="434"/>
      <c r="AS27" s="434"/>
      <c r="AT27" s="434"/>
      <c r="AU27" s="434"/>
      <c r="AV27" s="434"/>
      <c r="AW27" s="434"/>
      <c r="AX27" s="434"/>
      <c r="AY27" s="434"/>
      <c r="AZ27" s="434"/>
      <c r="BA27" s="434"/>
      <c r="BB27" s="434"/>
      <c r="BC27" s="434"/>
      <c r="BD27" s="434"/>
      <c r="BE27" s="434"/>
      <c r="BF27" s="434"/>
      <c r="BG27" s="434"/>
      <c r="BH27" s="434"/>
      <c r="BI27" s="434"/>
      <c r="BJ27" s="434"/>
      <c r="BK27" s="434"/>
      <c r="BL27" s="434"/>
      <c r="BM27" s="434"/>
      <c r="BN27" s="434"/>
      <c r="BO27" s="434"/>
      <c r="BP27" s="434"/>
      <c r="BQ27" s="434"/>
      <c r="BR27" s="434"/>
      <c r="BS27" s="434"/>
      <c r="BT27" s="434"/>
      <c r="BU27" s="434"/>
      <c r="BV27" s="434"/>
      <c r="BW27" s="434"/>
      <c r="BX27" s="434"/>
      <c r="BY27" s="434"/>
      <c r="BZ27" s="434"/>
      <c r="CA27" s="434"/>
      <c r="CB27" s="434"/>
      <c r="CC27" s="434"/>
      <c r="CD27" s="434"/>
      <c r="CE27" s="434"/>
      <c r="CF27" s="434"/>
      <c r="CG27" s="434"/>
      <c r="CH27" s="434"/>
      <c r="CI27" s="434"/>
      <c r="CJ27" s="434"/>
      <c r="CK27" s="434"/>
      <c r="CL27" s="434"/>
      <c r="CM27" s="434"/>
      <c r="CN27" s="434"/>
      <c r="CO27" s="434"/>
      <c r="CP27" s="434"/>
      <c r="CQ27" s="434"/>
      <c r="CR27" s="434"/>
      <c r="CS27" s="434"/>
      <c r="CT27" s="434"/>
      <c r="CU27" s="434"/>
      <c r="CV27" s="434"/>
      <c r="CW27" s="434"/>
      <c r="CX27" s="434"/>
    </row>
    <row r="28" spans="1:102" s="93" customFormat="1" ht="20.100000000000001" customHeight="1">
      <c r="A28" s="434"/>
      <c r="B28" s="46" t="s">
        <v>51</v>
      </c>
      <c r="C28" s="47">
        <v>23.555491499999999</v>
      </c>
      <c r="D28" s="47">
        <v>23.555491499999999</v>
      </c>
      <c r="E28" s="47">
        <v>23.561853200000002</v>
      </c>
      <c r="F28" s="47" t="s">
        <v>33</v>
      </c>
      <c r="G28" s="434"/>
      <c r="H28" s="434"/>
      <c r="I28" s="434"/>
      <c r="J28" s="434"/>
      <c r="K28" s="434"/>
      <c r="L28" s="434"/>
      <c r="M28" s="434"/>
      <c r="N28" s="434"/>
      <c r="O28" s="434"/>
      <c r="P28" s="434"/>
      <c r="Q28" s="434"/>
      <c r="R28" s="434"/>
      <c r="S28" s="434"/>
      <c r="T28" s="434"/>
      <c r="U28" s="434"/>
      <c r="V28" s="434"/>
      <c r="W28" s="434"/>
      <c r="X28" s="434"/>
      <c r="Y28" s="434"/>
      <c r="Z28" s="434"/>
      <c r="AA28" s="434"/>
      <c r="AB28" s="434"/>
      <c r="AC28" s="434"/>
      <c r="AD28" s="434"/>
      <c r="AE28" s="434"/>
      <c r="AF28" s="434"/>
      <c r="AG28" s="434"/>
      <c r="AH28" s="434"/>
      <c r="AI28" s="434"/>
      <c r="AJ28" s="434"/>
      <c r="AK28" s="434"/>
      <c r="AL28" s="434"/>
      <c r="AM28" s="434"/>
      <c r="AN28" s="434"/>
      <c r="AO28" s="434"/>
      <c r="AP28" s="434"/>
      <c r="AQ28" s="434"/>
      <c r="AR28" s="434"/>
      <c r="AS28" s="434"/>
      <c r="AT28" s="434"/>
      <c r="AU28" s="434"/>
      <c r="AV28" s="434"/>
      <c r="AW28" s="434"/>
      <c r="AX28" s="434"/>
      <c r="AY28" s="434"/>
      <c r="AZ28" s="434"/>
      <c r="BA28" s="434"/>
      <c r="BB28" s="434"/>
      <c r="BC28" s="434"/>
      <c r="BD28" s="434"/>
      <c r="BE28" s="434"/>
      <c r="BF28" s="434"/>
      <c r="BG28" s="434"/>
      <c r="BH28" s="434"/>
      <c r="BI28" s="434"/>
      <c r="BJ28" s="434"/>
      <c r="BK28" s="434"/>
      <c r="BL28" s="434"/>
      <c r="BM28" s="434"/>
      <c r="BN28" s="434"/>
      <c r="BO28" s="434"/>
      <c r="BP28" s="434"/>
      <c r="BQ28" s="434"/>
      <c r="BR28" s="434"/>
      <c r="BS28" s="434"/>
      <c r="BT28" s="434"/>
      <c r="BU28" s="434"/>
      <c r="BV28" s="434"/>
      <c r="BW28" s="434"/>
      <c r="BX28" s="434"/>
      <c r="BY28" s="434"/>
      <c r="BZ28" s="434"/>
      <c r="CA28" s="434"/>
      <c r="CB28" s="434"/>
      <c r="CC28" s="434"/>
      <c r="CD28" s="434"/>
      <c r="CE28" s="434"/>
      <c r="CF28" s="434"/>
      <c r="CG28" s="434"/>
      <c r="CH28" s="434"/>
      <c r="CI28" s="434"/>
      <c r="CJ28" s="434"/>
      <c r="CK28" s="434"/>
      <c r="CL28" s="434"/>
      <c r="CM28" s="434"/>
      <c r="CN28" s="434"/>
      <c r="CO28" s="434"/>
      <c r="CP28" s="434"/>
      <c r="CQ28" s="434"/>
      <c r="CR28" s="434"/>
      <c r="CS28" s="434"/>
      <c r="CT28" s="434"/>
      <c r="CU28" s="434"/>
      <c r="CV28" s="434"/>
      <c r="CW28" s="434"/>
      <c r="CX28" s="434"/>
    </row>
    <row r="29" spans="1:102" s="93" customFormat="1" ht="20.100000000000001" customHeight="1">
      <c r="A29" s="434"/>
      <c r="B29" s="44" t="s">
        <v>52</v>
      </c>
      <c r="C29" s="45">
        <v>27.122736499999998</v>
      </c>
      <c r="D29" s="45">
        <v>27.122736499999998</v>
      </c>
      <c r="E29" s="45">
        <v>27.122736499999998</v>
      </c>
      <c r="F29" s="45" t="s">
        <v>33</v>
      </c>
      <c r="G29" s="434"/>
      <c r="H29" s="434"/>
      <c r="I29" s="434"/>
      <c r="J29" s="434"/>
      <c r="K29" s="434"/>
      <c r="L29" s="434"/>
      <c r="M29" s="434"/>
      <c r="N29" s="434"/>
      <c r="O29" s="434"/>
      <c r="P29" s="434"/>
      <c r="Q29" s="434"/>
      <c r="R29" s="434"/>
      <c r="S29" s="434"/>
      <c r="T29" s="434"/>
      <c r="U29" s="434"/>
      <c r="V29" s="434"/>
      <c r="W29" s="434"/>
      <c r="X29" s="434"/>
      <c r="Y29" s="434"/>
      <c r="Z29" s="434"/>
      <c r="AA29" s="434"/>
      <c r="AB29" s="434"/>
      <c r="AC29" s="434"/>
      <c r="AD29" s="434"/>
      <c r="AE29" s="434"/>
      <c r="AF29" s="434"/>
      <c r="AG29" s="434"/>
      <c r="AH29" s="434"/>
      <c r="AI29" s="434"/>
      <c r="AJ29" s="434"/>
      <c r="AK29" s="434"/>
      <c r="AL29" s="434"/>
      <c r="AM29" s="434"/>
      <c r="AN29" s="434"/>
      <c r="AO29" s="434"/>
      <c r="AP29" s="434"/>
      <c r="AQ29" s="434"/>
      <c r="AR29" s="434"/>
      <c r="AS29" s="434"/>
      <c r="AT29" s="434"/>
      <c r="AU29" s="434"/>
      <c r="AV29" s="434"/>
      <c r="AW29" s="434"/>
      <c r="AX29" s="434"/>
      <c r="AY29" s="434"/>
      <c r="AZ29" s="434"/>
      <c r="BA29" s="434"/>
      <c r="BB29" s="434"/>
      <c r="BC29" s="434"/>
      <c r="BD29" s="434"/>
      <c r="BE29" s="434"/>
      <c r="BF29" s="434"/>
      <c r="BG29" s="434"/>
      <c r="BH29" s="434"/>
      <c r="BI29" s="434"/>
      <c r="BJ29" s="434"/>
      <c r="BK29" s="434"/>
      <c r="BL29" s="434"/>
      <c r="BM29" s="434"/>
      <c r="BN29" s="434"/>
      <c r="BO29" s="434"/>
      <c r="BP29" s="434"/>
      <c r="BQ29" s="434"/>
      <c r="BR29" s="434"/>
      <c r="BS29" s="434"/>
      <c r="BT29" s="434"/>
      <c r="BU29" s="434"/>
      <c r="BV29" s="434"/>
      <c r="BW29" s="434"/>
      <c r="BX29" s="434"/>
      <c r="BY29" s="434"/>
      <c r="BZ29" s="434"/>
      <c r="CA29" s="434"/>
      <c r="CB29" s="434"/>
      <c r="CC29" s="434"/>
      <c r="CD29" s="434"/>
      <c r="CE29" s="434"/>
      <c r="CF29" s="434"/>
      <c r="CG29" s="434"/>
      <c r="CH29" s="434"/>
      <c r="CI29" s="434"/>
      <c r="CJ29" s="434"/>
      <c r="CK29" s="434"/>
      <c r="CL29" s="434"/>
      <c r="CM29" s="434"/>
      <c r="CN29" s="434"/>
      <c r="CO29" s="434"/>
      <c r="CP29" s="434"/>
      <c r="CQ29" s="434"/>
      <c r="CR29" s="434"/>
      <c r="CS29" s="434"/>
      <c r="CT29" s="434"/>
      <c r="CU29" s="434"/>
      <c r="CV29" s="434"/>
      <c r="CW29" s="434"/>
      <c r="CX29" s="434"/>
    </row>
    <row r="30" spans="1:102" s="93" customFormat="1" ht="20.100000000000001" customHeight="1">
      <c r="A30" s="434"/>
      <c r="B30" s="46" t="s">
        <v>53</v>
      </c>
      <c r="C30" s="47">
        <v>16.658450599999998</v>
      </c>
      <c r="D30" s="47">
        <v>16.658450599999998</v>
      </c>
      <c r="E30" s="47">
        <v>20.021076799999999</v>
      </c>
      <c r="F30" s="47" t="s">
        <v>33</v>
      </c>
      <c r="G30" s="434"/>
      <c r="H30" s="434"/>
      <c r="I30" s="434"/>
      <c r="J30" s="434"/>
      <c r="K30" s="434"/>
      <c r="L30" s="434"/>
      <c r="M30" s="434"/>
      <c r="N30" s="434"/>
      <c r="O30" s="434"/>
      <c r="P30" s="434"/>
      <c r="Q30" s="434"/>
      <c r="R30" s="434"/>
      <c r="S30" s="434"/>
      <c r="T30" s="434"/>
      <c r="U30" s="434"/>
      <c r="V30" s="434"/>
      <c r="W30" s="434"/>
      <c r="X30" s="434"/>
      <c r="Y30" s="434"/>
      <c r="Z30" s="434"/>
      <c r="AA30" s="434"/>
      <c r="AB30" s="434"/>
      <c r="AC30" s="434"/>
      <c r="AD30" s="434"/>
      <c r="AE30" s="434"/>
      <c r="AF30" s="434"/>
      <c r="AG30" s="434"/>
      <c r="AH30" s="434"/>
      <c r="AI30" s="434"/>
      <c r="AJ30" s="434"/>
      <c r="AK30" s="434"/>
      <c r="AL30" s="434"/>
      <c r="AM30" s="434"/>
      <c r="AN30" s="434"/>
      <c r="AO30" s="434"/>
      <c r="AP30" s="434"/>
      <c r="AQ30" s="434"/>
      <c r="AR30" s="434"/>
      <c r="AS30" s="434"/>
      <c r="AT30" s="434"/>
      <c r="AU30" s="434"/>
      <c r="AV30" s="434"/>
      <c r="AW30" s="434"/>
      <c r="AX30" s="434"/>
      <c r="AY30" s="434"/>
      <c r="AZ30" s="434"/>
      <c r="BA30" s="434"/>
      <c r="BB30" s="434"/>
      <c r="BC30" s="434"/>
      <c r="BD30" s="434"/>
      <c r="BE30" s="434"/>
      <c r="BF30" s="434"/>
      <c r="BG30" s="434"/>
      <c r="BH30" s="434"/>
      <c r="BI30" s="434"/>
      <c r="BJ30" s="434"/>
      <c r="BK30" s="434"/>
      <c r="BL30" s="434"/>
      <c r="BM30" s="434"/>
      <c r="BN30" s="434"/>
      <c r="BO30" s="434"/>
      <c r="BP30" s="434"/>
      <c r="BQ30" s="434"/>
      <c r="BR30" s="434"/>
      <c r="BS30" s="434"/>
      <c r="BT30" s="434"/>
      <c r="BU30" s="434"/>
      <c r="BV30" s="434"/>
      <c r="BW30" s="434"/>
      <c r="BX30" s="434"/>
      <c r="BY30" s="434"/>
      <c r="BZ30" s="434"/>
      <c r="CA30" s="434"/>
      <c r="CB30" s="434"/>
      <c r="CC30" s="434"/>
      <c r="CD30" s="434"/>
      <c r="CE30" s="434"/>
      <c r="CF30" s="434"/>
      <c r="CG30" s="434"/>
      <c r="CH30" s="434"/>
      <c r="CI30" s="434"/>
      <c r="CJ30" s="434"/>
      <c r="CK30" s="434"/>
      <c r="CL30" s="434"/>
      <c r="CM30" s="434"/>
      <c r="CN30" s="434"/>
      <c r="CO30" s="434"/>
      <c r="CP30" s="434"/>
      <c r="CQ30" s="434"/>
      <c r="CR30" s="434"/>
      <c r="CS30" s="434"/>
      <c r="CT30" s="434"/>
      <c r="CU30" s="434"/>
      <c r="CV30" s="434"/>
      <c r="CW30" s="434"/>
      <c r="CX30" s="434"/>
    </row>
    <row r="31" spans="1:102" s="93" customFormat="1" ht="20.100000000000001" customHeight="1">
      <c r="A31" s="434"/>
      <c r="B31" s="44" t="s">
        <v>54</v>
      </c>
      <c r="C31" s="45">
        <v>10.5321184</v>
      </c>
      <c r="D31" s="45">
        <v>10.5321184</v>
      </c>
      <c r="E31" s="45">
        <v>19.000633700000002</v>
      </c>
      <c r="F31" s="45" t="s">
        <v>33</v>
      </c>
      <c r="G31" s="434"/>
      <c r="H31" s="434"/>
      <c r="I31" s="434"/>
      <c r="J31" s="434"/>
      <c r="K31" s="434"/>
      <c r="L31" s="434"/>
      <c r="M31" s="434"/>
      <c r="N31" s="434"/>
      <c r="O31" s="434"/>
      <c r="P31" s="434"/>
      <c r="Q31" s="434"/>
      <c r="R31" s="434"/>
      <c r="S31" s="434"/>
      <c r="T31" s="434"/>
      <c r="U31" s="434"/>
      <c r="V31" s="434"/>
      <c r="W31" s="434"/>
      <c r="X31" s="434"/>
      <c r="Y31" s="434"/>
      <c r="Z31" s="434"/>
      <c r="AA31" s="434"/>
      <c r="AB31" s="434"/>
      <c r="AC31" s="434"/>
      <c r="AD31" s="434"/>
      <c r="AE31" s="434"/>
      <c r="AF31" s="434"/>
      <c r="AG31" s="434"/>
      <c r="AH31" s="434"/>
      <c r="AI31" s="434"/>
      <c r="AJ31" s="434"/>
      <c r="AK31" s="434"/>
      <c r="AL31" s="434"/>
      <c r="AM31" s="434"/>
      <c r="AN31" s="434"/>
      <c r="AO31" s="434"/>
      <c r="AP31" s="434"/>
      <c r="AQ31" s="434"/>
      <c r="AR31" s="434"/>
      <c r="AS31" s="434"/>
      <c r="AT31" s="434"/>
      <c r="AU31" s="434"/>
      <c r="AV31" s="434"/>
      <c r="AW31" s="434"/>
      <c r="AX31" s="434"/>
      <c r="AY31" s="434"/>
      <c r="AZ31" s="434"/>
      <c r="BA31" s="434"/>
      <c r="BB31" s="434"/>
      <c r="BC31" s="434"/>
      <c r="BD31" s="434"/>
      <c r="BE31" s="434"/>
      <c r="BF31" s="434"/>
      <c r="BG31" s="434"/>
      <c r="BH31" s="434"/>
      <c r="BI31" s="434"/>
      <c r="BJ31" s="434"/>
      <c r="BK31" s="434"/>
      <c r="BL31" s="434"/>
      <c r="BM31" s="434"/>
      <c r="BN31" s="434"/>
      <c r="BO31" s="434"/>
      <c r="BP31" s="434"/>
      <c r="BQ31" s="434"/>
      <c r="BR31" s="434"/>
      <c r="BS31" s="434"/>
      <c r="BT31" s="434"/>
      <c r="BU31" s="434"/>
      <c r="BV31" s="434"/>
      <c r="BW31" s="434"/>
      <c r="BX31" s="434"/>
      <c r="BY31" s="434"/>
      <c r="BZ31" s="434"/>
      <c r="CA31" s="434"/>
      <c r="CB31" s="434"/>
      <c r="CC31" s="434"/>
      <c r="CD31" s="434"/>
      <c r="CE31" s="434"/>
      <c r="CF31" s="434"/>
      <c r="CG31" s="434"/>
      <c r="CH31" s="434"/>
      <c r="CI31" s="434"/>
      <c r="CJ31" s="434"/>
      <c r="CK31" s="434"/>
      <c r="CL31" s="434"/>
      <c r="CM31" s="434"/>
      <c r="CN31" s="434"/>
      <c r="CO31" s="434"/>
      <c r="CP31" s="434"/>
      <c r="CQ31" s="434"/>
      <c r="CR31" s="434"/>
      <c r="CS31" s="434"/>
      <c r="CT31" s="434"/>
      <c r="CU31" s="434"/>
      <c r="CV31" s="434"/>
      <c r="CW31" s="434"/>
      <c r="CX31" s="434"/>
    </row>
    <row r="32" spans="1:102" s="93" customFormat="1" ht="20.100000000000001" customHeight="1">
      <c r="A32" s="434"/>
      <c r="B32" s="46" t="s">
        <v>55</v>
      </c>
      <c r="C32" s="47">
        <v>63.077511299999998</v>
      </c>
      <c r="D32" s="47">
        <v>63.077511299999998</v>
      </c>
      <c r="E32" s="47">
        <v>63.077511299999998</v>
      </c>
      <c r="F32" s="47" t="s">
        <v>33</v>
      </c>
      <c r="G32" s="434"/>
      <c r="H32" s="434"/>
      <c r="I32" s="434"/>
      <c r="J32" s="434"/>
      <c r="K32" s="434"/>
      <c r="L32" s="434"/>
      <c r="M32" s="434"/>
      <c r="N32" s="434"/>
      <c r="O32" s="434"/>
      <c r="P32" s="434"/>
      <c r="Q32" s="434"/>
      <c r="R32" s="434"/>
      <c r="S32" s="434"/>
      <c r="T32" s="434"/>
      <c r="U32" s="434"/>
      <c r="V32" s="434"/>
      <c r="W32" s="434"/>
      <c r="X32" s="434"/>
      <c r="Y32" s="434"/>
      <c r="Z32" s="434"/>
      <c r="AA32" s="434"/>
      <c r="AB32" s="434"/>
      <c r="AC32" s="434"/>
      <c r="AD32" s="434"/>
      <c r="AE32" s="434"/>
      <c r="AF32" s="434"/>
      <c r="AG32" s="434"/>
      <c r="AH32" s="434"/>
      <c r="AI32" s="434"/>
      <c r="AJ32" s="434"/>
      <c r="AK32" s="434"/>
      <c r="AL32" s="434"/>
      <c r="AM32" s="434"/>
      <c r="AN32" s="434"/>
      <c r="AO32" s="434"/>
      <c r="AP32" s="434"/>
      <c r="AQ32" s="434"/>
      <c r="AR32" s="434"/>
      <c r="AS32" s="434"/>
      <c r="AT32" s="434"/>
      <c r="AU32" s="434"/>
      <c r="AV32" s="434"/>
      <c r="AW32" s="434"/>
      <c r="AX32" s="434"/>
      <c r="AY32" s="434"/>
      <c r="AZ32" s="434"/>
      <c r="BA32" s="434"/>
      <c r="BB32" s="434"/>
      <c r="BC32" s="434"/>
      <c r="BD32" s="434"/>
      <c r="BE32" s="434"/>
      <c r="BF32" s="434"/>
      <c r="BG32" s="434"/>
      <c r="BH32" s="434"/>
      <c r="BI32" s="434"/>
      <c r="BJ32" s="434"/>
      <c r="BK32" s="434"/>
      <c r="BL32" s="434"/>
      <c r="BM32" s="434"/>
      <c r="BN32" s="434"/>
      <c r="BO32" s="434"/>
      <c r="BP32" s="434"/>
      <c r="BQ32" s="434"/>
      <c r="BR32" s="434"/>
      <c r="BS32" s="434"/>
      <c r="BT32" s="434"/>
      <c r="BU32" s="434"/>
      <c r="BV32" s="434"/>
      <c r="BW32" s="434"/>
      <c r="BX32" s="434"/>
      <c r="BY32" s="434"/>
      <c r="BZ32" s="434"/>
      <c r="CA32" s="434"/>
      <c r="CB32" s="434"/>
      <c r="CC32" s="434"/>
      <c r="CD32" s="434"/>
      <c r="CE32" s="434"/>
      <c r="CF32" s="434"/>
      <c r="CG32" s="434"/>
      <c r="CH32" s="434"/>
      <c r="CI32" s="434"/>
      <c r="CJ32" s="434"/>
      <c r="CK32" s="434"/>
      <c r="CL32" s="434"/>
      <c r="CM32" s="434"/>
      <c r="CN32" s="434"/>
      <c r="CO32" s="434"/>
      <c r="CP32" s="434"/>
      <c r="CQ32" s="434"/>
      <c r="CR32" s="434"/>
      <c r="CS32" s="434"/>
      <c r="CT32" s="434"/>
      <c r="CU32" s="434"/>
      <c r="CV32" s="434"/>
      <c r="CW32" s="434"/>
      <c r="CX32" s="434"/>
    </row>
    <row r="33" spans="1:102" s="93" customFormat="1" ht="20.100000000000001" customHeight="1">
      <c r="A33" s="434"/>
      <c r="B33" s="44" t="s">
        <v>339</v>
      </c>
      <c r="C33" s="45">
        <v>573.8647737</v>
      </c>
      <c r="D33" s="45">
        <v>573.8647737</v>
      </c>
      <c r="E33" s="45">
        <v>573.8647737</v>
      </c>
      <c r="F33" s="45" t="s">
        <v>33</v>
      </c>
      <c r="G33" s="434"/>
      <c r="H33" s="434"/>
      <c r="I33" s="434"/>
      <c r="J33" s="434"/>
      <c r="K33" s="434"/>
      <c r="L33" s="434"/>
      <c r="M33" s="434"/>
      <c r="N33" s="434"/>
      <c r="O33" s="434"/>
      <c r="P33" s="434"/>
      <c r="Q33" s="434"/>
      <c r="R33" s="434"/>
      <c r="S33" s="434"/>
      <c r="T33" s="434"/>
      <c r="U33" s="434"/>
      <c r="V33" s="434"/>
      <c r="W33" s="434"/>
      <c r="X33" s="434"/>
      <c r="Y33" s="434"/>
      <c r="Z33" s="434"/>
      <c r="AA33" s="434"/>
      <c r="AB33" s="434"/>
      <c r="AC33" s="434"/>
      <c r="AD33" s="434"/>
      <c r="AE33" s="434"/>
      <c r="AF33" s="434"/>
      <c r="AG33" s="434"/>
      <c r="AH33" s="434"/>
      <c r="AI33" s="434"/>
      <c r="AJ33" s="434"/>
      <c r="AK33" s="434"/>
      <c r="AL33" s="434"/>
      <c r="AM33" s="434"/>
      <c r="AN33" s="434"/>
      <c r="AO33" s="434"/>
      <c r="AP33" s="434"/>
      <c r="AQ33" s="434"/>
      <c r="AR33" s="434"/>
      <c r="AS33" s="434"/>
      <c r="AT33" s="434"/>
      <c r="AU33" s="434"/>
      <c r="AV33" s="434"/>
      <c r="AW33" s="434"/>
      <c r="AX33" s="434"/>
      <c r="AY33" s="434"/>
      <c r="AZ33" s="434"/>
      <c r="BA33" s="434"/>
      <c r="BB33" s="434"/>
      <c r="BC33" s="434"/>
      <c r="BD33" s="434"/>
      <c r="BE33" s="434"/>
      <c r="BF33" s="434"/>
      <c r="BG33" s="434"/>
      <c r="BH33" s="434"/>
      <c r="BI33" s="434"/>
      <c r="BJ33" s="434"/>
      <c r="BK33" s="434"/>
      <c r="BL33" s="434"/>
      <c r="BM33" s="434"/>
      <c r="BN33" s="434"/>
      <c r="BO33" s="434"/>
      <c r="BP33" s="434"/>
      <c r="BQ33" s="434"/>
      <c r="BR33" s="434"/>
      <c r="BS33" s="434"/>
      <c r="BT33" s="434"/>
      <c r="BU33" s="434"/>
      <c r="BV33" s="434"/>
      <c r="BW33" s="434"/>
      <c r="BX33" s="434"/>
      <c r="BY33" s="434"/>
      <c r="BZ33" s="434"/>
      <c r="CA33" s="434"/>
      <c r="CB33" s="434"/>
      <c r="CC33" s="434"/>
      <c r="CD33" s="434"/>
      <c r="CE33" s="434"/>
      <c r="CF33" s="434"/>
      <c r="CG33" s="434"/>
      <c r="CH33" s="434"/>
      <c r="CI33" s="434"/>
      <c r="CJ33" s="434"/>
      <c r="CK33" s="434"/>
      <c r="CL33" s="434"/>
      <c r="CM33" s="434"/>
      <c r="CN33" s="434"/>
      <c r="CO33" s="434"/>
      <c r="CP33" s="434"/>
      <c r="CQ33" s="434"/>
      <c r="CR33" s="434"/>
      <c r="CS33" s="434"/>
      <c r="CT33" s="434"/>
      <c r="CU33" s="434"/>
      <c r="CV33" s="434"/>
      <c r="CW33" s="434"/>
      <c r="CX33" s="434"/>
    </row>
    <row r="34" spans="1:102" s="93" customFormat="1" ht="20.100000000000001" customHeight="1">
      <c r="A34" s="434"/>
      <c r="B34" s="46" t="s">
        <v>56</v>
      </c>
      <c r="C34" s="47">
        <v>14.171917199999999</v>
      </c>
      <c r="D34" s="47">
        <v>14.171917199999999</v>
      </c>
      <c r="E34" s="47">
        <v>14.171917199999999</v>
      </c>
      <c r="F34" s="47" t="s">
        <v>33</v>
      </c>
      <c r="G34" s="434"/>
      <c r="H34" s="434"/>
      <c r="I34" s="434"/>
      <c r="J34" s="434"/>
      <c r="K34" s="434"/>
      <c r="L34" s="434"/>
      <c r="M34" s="434"/>
      <c r="N34" s="434"/>
      <c r="O34" s="434"/>
      <c r="P34" s="434"/>
      <c r="Q34" s="434"/>
      <c r="R34" s="434"/>
      <c r="S34" s="434"/>
      <c r="T34" s="434"/>
      <c r="U34" s="434"/>
      <c r="V34" s="434"/>
      <c r="W34" s="434"/>
      <c r="X34" s="434"/>
      <c r="Y34" s="434"/>
      <c r="Z34" s="434"/>
      <c r="AA34" s="434"/>
      <c r="AB34" s="434"/>
      <c r="AC34" s="434"/>
      <c r="AD34" s="434"/>
      <c r="AE34" s="434"/>
      <c r="AF34" s="434"/>
      <c r="AG34" s="434"/>
      <c r="AH34" s="434"/>
      <c r="AI34" s="434"/>
      <c r="AJ34" s="434"/>
      <c r="AK34" s="434"/>
      <c r="AL34" s="434"/>
      <c r="AM34" s="434"/>
      <c r="AN34" s="434"/>
      <c r="AO34" s="434"/>
      <c r="AP34" s="434"/>
      <c r="AQ34" s="434"/>
      <c r="AR34" s="434"/>
      <c r="AS34" s="434"/>
      <c r="AT34" s="434"/>
      <c r="AU34" s="434"/>
      <c r="AV34" s="434"/>
      <c r="AW34" s="434"/>
      <c r="AX34" s="434"/>
      <c r="AY34" s="434"/>
      <c r="AZ34" s="434"/>
      <c r="BA34" s="434"/>
      <c r="BB34" s="434"/>
      <c r="BC34" s="434"/>
      <c r="BD34" s="434"/>
      <c r="BE34" s="434"/>
      <c r="BF34" s="434"/>
      <c r="BG34" s="434"/>
      <c r="BH34" s="434"/>
      <c r="BI34" s="434"/>
      <c r="BJ34" s="434"/>
      <c r="BK34" s="434"/>
      <c r="BL34" s="434"/>
      <c r="BM34" s="434"/>
      <c r="BN34" s="434"/>
      <c r="BO34" s="434"/>
      <c r="BP34" s="434"/>
      <c r="BQ34" s="434"/>
      <c r="BR34" s="434"/>
      <c r="BS34" s="434"/>
      <c r="BT34" s="434"/>
      <c r="BU34" s="434"/>
      <c r="BV34" s="434"/>
      <c r="BW34" s="434"/>
      <c r="BX34" s="434"/>
      <c r="BY34" s="434"/>
      <c r="BZ34" s="434"/>
      <c r="CA34" s="434"/>
      <c r="CB34" s="434"/>
      <c r="CC34" s="434"/>
      <c r="CD34" s="434"/>
      <c r="CE34" s="434"/>
      <c r="CF34" s="434"/>
      <c r="CG34" s="434"/>
      <c r="CH34" s="434"/>
      <c r="CI34" s="434"/>
      <c r="CJ34" s="434"/>
      <c r="CK34" s="434"/>
      <c r="CL34" s="434"/>
      <c r="CM34" s="434"/>
      <c r="CN34" s="434"/>
      <c r="CO34" s="434"/>
      <c r="CP34" s="434"/>
      <c r="CQ34" s="434"/>
      <c r="CR34" s="434"/>
      <c r="CS34" s="434"/>
      <c r="CT34" s="434"/>
      <c r="CU34" s="434"/>
      <c r="CV34" s="434"/>
      <c r="CW34" s="434"/>
      <c r="CX34" s="434"/>
    </row>
    <row r="35" spans="1:102" s="93" customFormat="1" ht="20.100000000000001" customHeight="1">
      <c r="A35" s="434"/>
      <c r="B35" s="44" t="s">
        <v>57</v>
      </c>
      <c r="C35" s="45">
        <v>28.9331578</v>
      </c>
      <c r="D35" s="45">
        <v>28.9331578</v>
      </c>
      <c r="E35" s="45">
        <v>28.9331578</v>
      </c>
      <c r="F35" s="45" t="s">
        <v>33</v>
      </c>
      <c r="G35" s="434"/>
      <c r="H35" s="434"/>
      <c r="I35" s="434"/>
      <c r="J35" s="434"/>
      <c r="K35" s="434"/>
      <c r="L35" s="434"/>
      <c r="M35" s="434"/>
      <c r="N35" s="434"/>
      <c r="O35" s="434"/>
      <c r="P35" s="434"/>
      <c r="Q35" s="434"/>
      <c r="R35" s="434"/>
      <c r="S35" s="434"/>
      <c r="T35" s="434"/>
      <c r="U35" s="434"/>
      <c r="V35" s="434"/>
      <c r="W35" s="434"/>
      <c r="X35" s="434"/>
      <c r="Y35" s="434"/>
      <c r="Z35" s="434"/>
      <c r="AA35" s="434"/>
      <c r="AB35" s="434"/>
      <c r="AC35" s="434"/>
      <c r="AD35" s="434"/>
      <c r="AE35" s="434"/>
      <c r="AF35" s="434"/>
      <c r="AG35" s="434"/>
      <c r="AH35" s="434"/>
      <c r="AI35" s="434"/>
      <c r="AJ35" s="434"/>
      <c r="AK35" s="434"/>
      <c r="AL35" s="434"/>
      <c r="AM35" s="434"/>
      <c r="AN35" s="434"/>
      <c r="AO35" s="434"/>
      <c r="AP35" s="434"/>
      <c r="AQ35" s="434"/>
      <c r="AR35" s="434"/>
      <c r="AS35" s="434"/>
      <c r="AT35" s="434"/>
      <c r="AU35" s="434"/>
      <c r="AV35" s="434"/>
      <c r="AW35" s="434"/>
      <c r="AX35" s="434"/>
      <c r="AY35" s="434"/>
      <c r="AZ35" s="434"/>
      <c r="BA35" s="434"/>
      <c r="BB35" s="434"/>
      <c r="BC35" s="434"/>
      <c r="BD35" s="434"/>
      <c r="BE35" s="434"/>
      <c r="BF35" s="434"/>
      <c r="BG35" s="434"/>
      <c r="BH35" s="434"/>
      <c r="BI35" s="434"/>
      <c r="BJ35" s="434"/>
      <c r="BK35" s="434"/>
      <c r="BL35" s="434"/>
      <c r="BM35" s="434"/>
      <c r="BN35" s="434"/>
      <c r="BO35" s="434"/>
      <c r="BP35" s="434"/>
      <c r="BQ35" s="434"/>
      <c r="BR35" s="434"/>
      <c r="BS35" s="434"/>
      <c r="BT35" s="434"/>
      <c r="BU35" s="434"/>
      <c r="BV35" s="434"/>
      <c r="BW35" s="434"/>
      <c r="BX35" s="434"/>
      <c r="BY35" s="434"/>
      <c r="BZ35" s="434"/>
      <c r="CA35" s="434"/>
      <c r="CB35" s="434"/>
      <c r="CC35" s="434"/>
      <c r="CD35" s="434"/>
      <c r="CE35" s="434"/>
      <c r="CF35" s="434"/>
      <c r="CG35" s="434"/>
      <c r="CH35" s="434"/>
      <c r="CI35" s="434"/>
      <c r="CJ35" s="434"/>
      <c r="CK35" s="434"/>
      <c r="CL35" s="434"/>
      <c r="CM35" s="434"/>
      <c r="CN35" s="434"/>
      <c r="CO35" s="434"/>
      <c r="CP35" s="434"/>
      <c r="CQ35" s="434"/>
      <c r="CR35" s="434"/>
      <c r="CS35" s="434"/>
      <c r="CT35" s="434"/>
      <c r="CU35" s="434"/>
      <c r="CV35" s="434"/>
      <c r="CW35" s="434"/>
      <c r="CX35" s="434"/>
    </row>
    <row r="36" spans="1:102" s="93" customFormat="1" ht="20.100000000000001" customHeight="1">
      <c r="A36" s="434"/>
      <c r="B36" s="46" t="s">
        <v>58</v>
      </c>
      <c r="C36" s="47">
        <v>15.137336899999999</v>
      </c>
      <c r="D36" s="47">
        <v>11.0585317</v>
      </c>
      <c r="E36" s="47">
        <v>15.137336899999999</v>
      </c>
      <c r="F36" s="47" t="s">
        <v>33</v>
      </c>
      <c r="G36" s="434"/>
      <c r="H36" s="434"/>
      <c r="I36" s="434"/>
      <c r="J36" s="434"/>
      <c r="K36" s="434"/>
      <c r="L36" s="434"/>
      <c r="M36" s="434"/>
      <c r="N36" s="434"/>
      <c r="O36" s="434"/>
      <c r="P36" s="434"/>
      <c r="Q36" s="434"/>
      <c r="R36" s="434"/>
      <c r="S36" s="434"/>
      <c r="T36" s="434"/>
      <c r="U36" s="434"/>
      <c r="V36" s="434"/>
      <c r="W36" s="434"/>
      <c r="X36" s="434"/>
      <c r="Y36" s="434"/>
      <c r="Z36" s="434"/>
      <c r="AA36" s="434"/>
      <c r="AB36" s="434"/>
      <c r="AC36" s="434"/>
      <c r="AD36" s="434"/>
      <c r="AE36" s="434"/>
      <c r="AF36" s="434"/>
      <c r="AG36" s="434"/>
      <c r="AH36" s="434"/>
      <c r="AI36" s="434"/>
      <c r="AJ36" s="434"/>
      <c r="AK36" s="434"/>
      <c r="AL36" s="434"/>
      <c r="AM36" s="434"/>
      <c r="AN36" s="434"/>
      <c r="AO36" s="434"/>
      <c r="AP36" s="434"/>
      <c r="AQ36" s="434"/>
      <c r="AR36" s="434"/>
      <c r="AS36" s="434"/>
      <c r="AT36" s="434"/>
      <c r="AU36" s="434"/>
      <c r="AV36" s="434"/>
      <c r="AW36" s="434"/>
      <c r="AX36" s="434"/>
      <c r="AY36" s="434"/>
      <c r="AZ36" s="434"/>
      <c r="BA36" s="434"/>
      <c r="BB36" s="434"/>
      <c r="BC36" s="434"/>
      <c r="BD36" s="434"/>
      <c r="BE36" s="434"/>
      <c r="BF36" s="434"/>
      <c r="BG36" s="434"/>
      <c r="BH36" s="434"/>
      <c r="BI36" s="434"/>
      <c r="BJ36" s="434"/>
      <c r="BK36" s="434"/>
      <c r="BL36" s="434"/>
      <c r="BM36" s="434"/>
      <c r="BN36" s="434"/>
      <c r="BO36" s="434"/>
      <c r="BP36" s="434"/>
      <c r="BQ36" s="434"/>
      <c r="BR36" s="434"/>
      <c r="BS36" s="434"/>
      <c r="BT36" s="434"/>
      <c r="BU36" s="434"/>
      <c r="BV36" s="434"/>
      <c r="BW36" s="434"/>
      <c r="BX36" s="434"/>
      <c r="BY36" s="434"/>
      <c r="BZ36" s="434"/>
      <c r="CA36" s="434"/>
      <c r="CB36" s="434"/>
      <c r="CC36" s="434"/>
      <c r="CD36" s="434"/>
      <c r="CE36" s="434"/>
      <c r="CF36" s="434"/>
      <c r="CG36" s="434"/>
      <c r="CH36" s="434"/>
      <c r="CI36" s="434"/>
      <c r="CJ36" s="434"/>
      <c r="CK36" s="434"/>
      <c r="CL36" s="434"/>
      <c r="CM36" s="434"/>
      <c r="CN36" s="434"/>
      <c r="CO36" s="434"/>
      <c r="CP36" s="434"/>
      <c r="CQ36" s="434"/>
      <c r="CR36" s="434"/>
      <c r="CS36" s="434"/>
      <c r="CT36" s="434"/>
      <c r="CU36" s="434"/>
      <c r="CV36" s="434"/>
      <c r="CW36" s="434"/>
      <c r="CX36" s="434"/>
    </row>
    <row r="37" spans="1:102" s="93" customFormat="1" ht="20.100000000000001" customHeight="1">
      <c r="A37" s="434"/>
      <c r="B37" s="44" t="s">
        <v>59</v>
      </c>
      <c r="C37" s="45">
        <v>68.807698700000003</v>
      </c>
      <c r="D37" s="45">
        <v>68.807698700000003</v>
      </c>
      <c r="E37" s="45">
        <v>68.807698700000003</v>
      </c>
      <c r="F37" s="45" t="s">
        <v>33</v>
      </c>
      <c r="G37" s="434"/>
      <c r="H37" s="434"/>
      <c r="I37" s="434"/>
      <c r="J37" s="434"/>
      <c r="K37" s="434"/>
      <c r="L37" s="434"/>
      <c r="M37" s="434"/>
      <c r="N37" s="434"/>
      <c r="O37" s="434"/>
      <c r="P37" s="434"/>
      <c r="Q37" s="434"/>
      <c r="R37" s="434"/>
      <c r="S37" s="434"/>
      <c r="T37" s="434"/>
      <c r="U37" s="434"/>
      <c r="V37" s="434"/>
      <c r="W37" s="434"/>
      <c r="X37" s="434"/>
      <c r="Y37" s="434"/>
      <c r="Z37" s="434"/>
      <c r="AA37" s="434"/>
      <c r="AB37" s="434"/>
      <c r="AC37" s="434"/>
      <c r="AD37" s="434"/>
      <c r="AE37" s="434"/>
      <c r="AF37" s="434"/>
      <c r="AG37" s="434"/>
      <c r="AH37" s="434"/>
      <c r="AI37" s="434"/>
      <c r="AJ37" s="434"/>
      <c r="AK37" s="434"/>
      <c r="AL37" s="434"/>
      <c r="AM37" s="434"/>
      <c r="AN37" s="434"/>
      <c r="AO37" s="434"/>
      <c r="AP37" s="434"/>
      <c r="AQ37" s="434"/>
      <c r="AR37" s="434"/>
      <c r="AS37" s="434"/>
      <c r="AT37" s="434"/>
      <c r="AU37" s="434"/>
      <c r="AV37" s="434"/>
      <c r="AW37" s="434"/>
      <c r="AX37" s="434"/>
      <c r="AY37" s="434"/>
      <c r="AZ37" s="434"/>
      <c r="BA37" s="434"/>
      <c r="BB37" s="434"/>
      <c r="BC37" s="434"/>
      <c r="BD37" s="434"/>
      <c r="BE37" s="434"/>
      <c r="BF37" s="434"/>
      <c r="BG37" s="434"/>
      <c r="BH37" s="434"/>
      <c r="BI37" s="434"/>
      <c r="BJ37" s="434"/>
      <c r="BK37" s="434"/>
      <c r="BL37" s="434"/>
      <c r="BM37" s="434"/>
      <c r="BN37" s="434"/>
      <c r="BO37" s="434"/>
      <c r="BP37" s="434"/>
      <c r="BQ37" s="434"/>
      <c r="BR37" s="434"/>
      <c r="BS37" s="434"/>
      <c r="BT37" s="434"/>
      <c r="BU37" s="434"/>
      <c r="BV37" s="434"/>
      <c r="BW37" s="434"/>
      <c r="BX37" s="434"/>
      <c r="BY37" s="434"/>
      <c r="BZ37" s="434"/>
      <c r="CA37" s="434"/>
      <c r="CB37" s="434"/>
      <c r="CC37" s="434"/>
      <c r="CD37" s="434"/>
      <c r="CE37" s="434"/>
      <c r="CF37" s="434"/>
      <c r="CG37" s="434"/>
      <c r="CH37" s="434"/>
      <c r="CI37" s="434"/>
      <c r="CJ37" s="434"/>
      <c r="CK37" s="434"/>
      <c r="CL37" s="434"/>
      <c r="CM37" s="434"/>
      <c r="CN37" s="434"/>
      <c r="CO37" s="434"/>
      <c r="CP37" s="434"/>
      <c r="CQ37" s="434"/>
      <c r="CR37" s="434"/>
      <c r="CS37" s="434"/>
      <c r="CT37" s="434"/>
      <c r="CU37" s="434"/>
      <c r="CV37" s="434"/>
      <c r="CW37" s="434"/>
      <c r="CX37" s="434"/>
    </row>
    <row r="38" spans="1:102" s="93" customFormat="1" ht="20.100000000000001" customHeight="1">
      <c r="A38" s="434"/>
      <c r="B38" s="46" t="s">
        <v>61</v>
      </c>
      <c r="C38" s="47">
        <v>74.870324999999994</v>
      </c>
      <c r="D38" s="47">
        <v>74.870324999999994</v>
      </c>
      <c r="E38" s="47">
        <v>74.870324999999994</v>
      </c>
      <c r="F38" s="47" t="s">
        <v>33</v>
      </c>
      <c r="G38" s="434"/>
      <c r="H38" s="434"/>
      <c r="I38" s="434"/>
      <c r="J38" s="434"/>
      <c r="K38" s="434"/>
      <c r="L38" s="434"/>
      <c r="M38" s="434"/>
      <c r="N38" s="434"/>
      <c r="O38" s="434"/>
      <c r="P38" s="434"/>
      <c r="Q38" s="434"/>
      <c r="R38" s="434"/>
      <c r="S38" s="434"/>
      <c r="T38" s="434"/>
      <c r="U38" s="434"/>
      <c r="V38" s="434"/>
      <c r="W38" s="434"/>
      <c r="X38" s="434"/>
      <c r="Y38" s="434"/>
      <c r="Z38" s="434"/>
      <c r="AA38" s="434"/>
      <c r="AB38" s="434"/>
      <c r="AC38" s="434"/>
      <c r="AD38" s="434"/>
      <c r="AE38" s="434"/>
      <c r="AF38" s="434"/>
      <c r="AG38" s="434"/>
      <c r="AH38" s="434"/>
      <c r="AI38" s="434"/>
      <c r="AJ38" s="434"/>
      <c r="AK38" s="434"/>
      <c r="AL38" s="434"/>
      <c r="AM38" s="434"/>
      <c r="AN38" s="434"/>
      <c r="AO38" s="434"/>
      <c r="AP38" s="434"/>
      <c r="AQ38" s="434"/>
      <c r="AR38" s="434"/>
      <c r="AS38" s="434"/>
      <c r="AT38" s="434"/>
      <c r="AU38" s="434"/>
      <c r="AV38" s="434"/>
      <c r="AW38" s="434"/>
      <c r="AX38" s="434"/>
      <c r="AY38" s="434"/>
      <c r="AZ38" s="434"/>
      <c r="BA38" s="434"/>
      <c r="BB38" s="434"/>
      <c r="BC38" s="434"/>
      <c r="BD38" s="434"/>
      <c r="BE38" s="434"/>
      <c r="BF38" s="434"/>
      <c r="BG38" s="434"/>
      <c r="BH38" s="434"/>
      <c r="BI38" s="434"/>
      <c r="BJ38" s="434"/>
      <c r="BK38" s="434"/>
      <c r="BL38" s="434"/>
      <c r="BM38" s="434"/>
      <c r="BN38" s="434"/>
      <c r="BO38" s="434"/>
      <c r="BP38" s="434"/>
      <c r="BQ38" s="434"/>
      <c r="BR38" s="434"/>
      <c r="BS38" s="434"/>
      <c r="BT38" s="434"/>
      <c r="BU38" s="434"/>
      <c r="BV38" s="434"/>
      <c r="BW38" s="434"/>
      <c r="BX38" s="434"/>
      <c r="BY38" s="434"/>
      <c r="BZ38" s="434"/>
      <c r="CA38" s="434"/>
      <c r="CB38" s="434"/>
      <c r="CC38" s="434"/>
      <c r="CD38" s="434"/>
      <c r="CE38" s="434"/>
      <c r="CF38" s="434"/>
      <c r="CG38" s="434"/>
      <c r="CH38" s="434"/>
      <c r="CI38" s="434"/>
      <c r="CJ38" s="434"/>
      <c r="CK38" s="434"/>
      <c r="CL38" s="434"/>
      <c r="CM38" s="434"/>
      <c r="CN38" s="434"/>
      <c r="CO38" s="434"/>
      <c r="CP38" s="434"/>
      <c r="CQ38" s="434"/>
      <c r="CR38" s="434"/>
      <c r="CS38" s="434"/>
      <c r="CT38" s="434"/>
      <c r="CU38" s="434"/>
      <c r="CV38" s="434"/>
      <c r="CW38" s="434"/>
      <c r="CX38" s="434"/>
    </row>
    <row r="39" spans="1:102" s="93" customFormat="1" ht="20.100000000000001" customHeight="1">
      <c r="A39" s="434"/>
      <c r="B39" s="44" t="s">
        <v>62</v>
      </c>
      <c r="C39" s="45">
        <v>75.457150200000001</v>
      </c>
      <c r="D39" s="45">
        <v>75.457150200000001</v>
      </c>
      <c r="E39" s="45">
        <v>75.457150200000001</v>
      </c>
      <c r="F39" s="45" t="s">
        <v>33</v>
      </c>
      <c r="G39" s="434"/>
      <c r="H39" s="434"/>
      <c r="I39" s="434"/>
      <c r="J39" s="434"/>
      <c r="K39" s="434"/>
      <c r="L39" s="434"/>
      <c r="M39" s="434"/>
      <c r="N39" s="434"/>
      <c r="O39" s="434"/>
      <c r="P39" s="434"/>
      <c r="Q39" s="434"/>
      <c r="R39" s="434"/>
      <c r="S39" s="434"/>
      <c r="T39" s="434"/>
      <c r="U39" s="434"/>
      <c r="V39" s="434"/>
      <c r="W39" s="434"/>
      <c r="X39" s="434"/>
      <c r="Y39" s="434"/>
      <c r="Z39" s="434"/>
      <c r="AA39" s="434"/>
      <c r="AB39" s="434"/>
      <c r="AC39" s="434"/>
      <c r="AD39" s="434"/>
      <c r="AE39" s="434"/>
      <c r="AF39" s="434"/>
      <c r="AG39" s="434"/>
      <c r="AH39" s="434"/>
      <c r="AI39" s="434"/>
      <c r="AJ39" s="434"/>
      <c r="AK39" s="434"/>
      <c r="AL39" s="434"/>
      <c r="AM39" s="434"/>
      <c r="AN39" s="434"/>
      <c r="AO39" s="434"/>
      <c r="AP39" s="434"/>
      <c r="AQ39" s="434"/>
      <c r="AR39" s="434"/>
      <c r="AS39" s="434"/>
      <c r="AT39" s="434"/>
      <c r="AU39" s="434"/>
      <c r="AV39" s="434"/>
      <c r="AW39" s="434"/>
      <c r="AX39" s="434"/>
      <c r="AY39" s="434"/>
      <c r="AZ39" s="434"/>
      <c r="BA39" s="434"/>
      <c r="BB39" s="434"/>
      <c r="BC39" s="434"/>
      <c r="BD39" s="434"/>
      <c r="BE39" s="434"/>
      <c r="BF39" s="434"/>
      <c r="BG39" s="434"/>
      <c r="BH39" s="434"/>
      <c r="BI39" s="434"/>
      <c r="BJ39" s="434"/>
      <c r="BK39" s="434"/>
      <c r="BL39" s="434"/>
      <c r="BM39" s="434"/>
      <c r="BN39" s="434"/>
      <c r="BO39" s="434"/>
      <c r="BP39" s="434"/>
      <c r="BQ39" s="434"/>
      <c r="BR39" s="434"/>
      <c r="BS39" s="434"/>
      <c r="BT39" s="434"/>
      <c r="BU39" s="434"/>
      <c r="BV39" s="434"/>
      <c r="BW39" s="434"/>
      <c r="BX39" s="434"/>
      <c r="BY39" s="434"/>
      <c r="BZ39" s="434"/>
      <c r="CA39" s="434"/>
      <c r="CB39" s="434"/>
      <c r="CC39" s="434"/>
      <c r="CD39" s="434"/>
      <c r="CE39" s="434"/>
      <c r="CF39" s="434"/>
      <c r="CG39" s="434"/>
      <c r="CH39" s="434"/>
      <c r="CI39" s="434"/>
      <c r="CJ39" s="434"/>
      <c r="CK39" s="434"/>
      <c r="CL39" s="434"/>
      <c r="CM39" s="434"/>
      <c r="CN39" s="434"/>
      <c r="CO39" s="434"/>
      <c r="CP39" s="434"/>
      <c r="CQ39" s="434"/>
      <c r="CR39" s="434"/>
      <c r="CS39" s="434"/>
      <c r="CT39" s="434"/>
      <c r="CU39" s="434"/>
      <c r="CV39" s="434"/>
      <c r="CW39" s="434"/>
      <c r="CX39" s="434"/>
    </row>
    <row r="40" spans="1:102" s="93" customFormat="1" ht="20.100000000000001" customHeight="1">
      <c r="A40" s="434"/>
      <c r="B40" s="46" t="s">
        <v>63</v>
      </c>
      <c r="C40" s="47">
        <v>12.4178272</v>
      </c>
      <c r="D40" s="47">
        <v>11.8747287</v>
      </c>
      <c r="E40" s="47">
        <v>16.542969800000002</v>
      </c>
      <c r="F40" s="47" t="s">
        <v>33</v>
      </c>
      <c r="G40" s="434"/>
      <c r="H40" s="434"/>
      <c r="I40" s="434"/>
      <c r="J40" s="434"/>
      <c r="K40" s="434"/>
      <c r="L40" s="434"/>
      <c r="M40" s="434"/>
      <c r="N40" s="434"/>
      <c r="O40" s="434"/>
      <c r="P40" s="434"/>
      <c r="Q40" s="434"/>
      <c r="R40" s="434"/>
      <c r="S40" s="434"/>
      <c r="T40" s="434"/>
      <c r="U40" s="434"/>
      <c r="V40" s="434"/>
      <c r="W40" s="434"/>
      <c r="X40" s="434"/>
      <c r="Y40" s="434"/>
      <c r="Z40" s="434"/>
      <c r="AA40" s="434"/>
      <c r="AB40" s="434"/>
      <c r="AC40" s="434"/>
      <c r="AD40" s="434"/>
      <c r="AE40" s="434"/>
      <c r="AF40" s="434"/>
      <c r="AG40" s="434"/>
      <c r="AH40" s="434"/>
      <c r="AI40" s="434"/>
      <c r="AJ40" s="434"/>
      <c r="AK40" s="434"/>
      <c r="AL40" s="434"/>
      <c r="AM40" s="434"/>
      <c r="AN40" s="434"/>
      <c r="AO40" s="434"/>
      <c r="AP40" s="434"/>
      <c r="AQ40" s="434"/>
      <c r="AR40" s="434"/>
      <c r="AS40" s="434"/>
      <c r="AT40" s="434"/>
      <c r="AU40" s="434"/>
      <c r="AV40" s="434"/>
      <c r="AW40" s="434"/>
      <c r="AX40" s="434"/>
      <c r="AY40" s="434"/>
      <c r="AZ40" s="434"/>
      <c r="BA40" s="434"/>
      <c r="BB40" s="434"/>
      <c r="BC40" s="434"/>
      <c r="BD40" s="434"/>
      <c r="BE40" s="434"/>
      <c r="BF40" s="434"/>
      <c r="BG40" s="434"/>
      <c r="BH40" s="434"/>
      <c r="BI40" s="434"/>
      <c r="BJ40" s="434"/>
      <c r="BK40" s="434"/>
      <c r="BL40" s="434"/>
      <c r="BM40" s="434"/>
      <c r="BN40" s="434"/>
      <c r="BO40" s="434"/>
      <c r="BP40" s="434"/>
      <c r="BQ40" s="434"/>
      <c r="BR40" s="434"/>
      <c r="BS40" s="434"/>
      <c r="BT40" s="434"/>
      <c r="BU40" s="434"/>
      <c r="BV40" s="434"/>
      <c r="BW40" s="434"/>
      <c r="BX40" s="434"/>
      <c r="BY40" s="434"/>
      <c r="BZ40" s="434"/>
      <c r="CA40" s="434"/>
      <c r="CB40" s="434"/>
      <c r="CC40" s="434"/>
      <c r="CD40" s="434"/>
      <c r="CE40" s="434"/>
      <c r="CF40" s="434"/>
      <c r="CG40" s="434"/>
      <c r="CH40" s="434"/>
      <c r="CI40" s="434"/>
      <c r="CJ40" s="434"/>
      <c r="CK40" s="434"/>
      <c r="CL40" s="434"/>
      <c r="CM40" s="434"/>
      <c r="CN40" s="434"/>
      <c r="CO40" s="434"/>
      <c r="CP40" s="434"/>
      <c r="CQ40" s="434"/>
      <c r="CR40" s="434"/>
      <c r="CS40" s="434"/>
      <c r="CT40" s="434"/>
      <c r="CU40" s="434"/>
      <c r="CV40" s="434"/>
      <c r="CW40" s="434"/>
      <c r="CX40" s="434"/>
    </row>
    <row r="41" spans="1:102" s="93" customFormat="1" ht="20.100000000000001" customHeight="1">
      <c r="A41" s="434"/>
      <c r="B41" s="44" t="s">
        <v>64</v>
      </c>
      <c r="C41" s="45">
        <v>33.170107600000001</v>
      </c>
      <c r="D41" s="45">
        <v>21.122556299999999</v>
      </c>
      <c r="E41" s="45">
        <v>34.210543000000001</v>
      </c>
      <c r="F41" s="45" t="s">
        <v>33</v>
      </c>
      <c r="G41" s="434"/>
      <c r="H41" s="434"/>
      <c r="I41" s="434"/>
      <c r="J41" s="434"/>
      <c r="K41" s="434"/>
      <c r="L41" s="434"/>
      <c r="M41" s="434"/>
      <c r="N41" s="434"/>
      <c r="O41" s="434"/>
      <c r="P41" s="434"/>
      <c r="Q41" s="434"/>
      <c r="R41" s="434"/>
      <c r="S41" s="434"/>
      <c r="T41" s="434"/>
      <c r="U41" s="434"/>
      <c r="V41" s="434"/>
      <c r="W41" s="434"/>
      <c r="X41" s="434"/>
      <c r="Y41" s="434"/>
      <c r="Z41" s="434"/>
      <c r="AA41" s="434"/>
      <c r="AB41" s="434"/>
      <c r="AC41" s="434"/>
      <c r="AD41" s="434"/>
      <c r="AE41" s="434"/>
      <c r="AF41" s="434"/>
      <c r="AG41" s="434"/>
      <c r="AH41" s="434"/>
      <c r="AI41" s="434"/>
      <c r="AJ41" s="434"/>
      <c r="AK41" s="434"/>
      <c r="AL41" s="434"/>
      <c r="AM41" s="434"/>
      <c r="AN41" s="434"/>
      <c r="AO41" s="434"/>
      <c r="AP41" s="434"/>
      <c r="AQ41" s="434"/>
      <c r="AR41" s="434"/>
      <c r="AS41" s="434"/>
      <c r="AT41" s="434"/>
      <c r="AU41" s="434"/>
      <c r="AV41" s="434"/>
      <c r="AW41" s="434"/>
      <c r="AX41" s="434"/>
      <c r="AY41" s="434"/>
      <c r="AZ41" s="434"/>
      <c r="BA41" s="434"/>
      <c r="BB41" s="434"/>
      <c r="BC41" s="434"/>
      <c r="BD41" s="434"/>
      <c r="BE41" s="434"/>
      <c r="BF41" s="434"/>
      <c r="BG41" s="434"/>
      <c r="BH41" s="434"/>
      <c r="BI41" s="434"/>
      <c r="BJ41" s="434"/>
      <c r="BK41" s="434"/>
      <c r="BL41" s="434"/>
      <c r="BM41" s="434"/>
      <c r="BN41" s="434"/>
      <c r="BO41" s="434"/>
      <c r="BP41" s="434"/>
      <c r="BQ41" s="434"/>
      <c r="BR41" s="434"/>
      <c r="BS41" s="434"/>
      <c r="BT41" s="434"/>
      <c r="BU41" s="434"/>
      <c r="BV41" s="434"/>
      <c r="BW41" s="434"/>
      <c r="BX41" s="434"/>
      <c r="BY41" s="434"/>
      <c r="BZ41" s="434"/>
      <c r="CA41" s="434"/>
      <c r="CB41" s="434"/>
      <c r="CC41" s="434"/>
      <c r="CD41" s="434"/>
      <c r="CE41" s="434"/>
      <c r="CF41" s="434"/>
      <c r="CG41" s="434"/>
      <c r="CH41" s="434"/>
      <c r="CI41" s="434"/>
      <c r="CJ41" s="434"/>
      <c r="CK41" s="434"/>
      <c r="CL41" s="434"/>
      <c r="CM41" s="434"/>
      <c r="CN41" s="434"/>
      <c r="CO41" s="434"/>
      <c r="CP41" s="434"/>
      <c r="CQ41" s="434"/>
      <c r="CR41" s="434"/>
      <c r="CS41" s="434"/>
      <c r="CT41" s="434"/>
      <c r="CU41" s="434"/>
      <c r="CV41" s="434"/>
      <c r="CW41" s="434"/>
      <c r="CX41" s="434"/>
    </row>
    <row r="42" spans="1:102" s="93" customFormat="1" ht="20.100000000000001" customHeight="1">
      <c r="A42" s="434"/>
      <c r="B42" s="46" t="s">
        <v>65</v>
      </c>
      <c r="C42" s="47">
        <v>21.3957929</v>
      </c>
      <c r="D42" s="47">
        <v>21.3957929</v>
      </c>
      <c r="E42" s="47">
        <v>21.3957929</v>
      </c>
      <c r="F42" s="47" t="s">
        <v>33</v>
      </c>
      <c r="G42" s="434"/>
      <c r="H42" s="434"/>
      <c r="I42" s="434"/>
      <c r="J42" s="434"/>
      <c r="K42" s="434"/>
      <c r="L42" s="434"/>
      <c r="M42" s="434"/>
      <c r="N42" s="434"/>
      <c r="O42" s="434"/>
      <c r="P42" s="434"/>
      <c r="Q42" s="434"/>
      <c r="R42" s="434"/>
      <c r="S42" s="434"/>
      <c r="T42" s="434"/>
      <c r="U42" s="434"/>
      <c r="V42" s="434"/>
      <c r="W42" s="434"/>
      <c r="X42" s="434"/>
      <c r="Y42" s="434"/>
      <c r="Z42" s="434"/>
      <c r="AA42" s="434"/>
      <c r="AB42" s="434"/>
      <c r="AC42" s="434"/>
      <c r="AD42" s="434"/>
      <c r="AE42" s="434"/>
      <c r="AF42" s="434"/>
      <c r="AG42" s="434"/>
      <c r="AH42" s="434"/>
      <c r="AI42" s="434"/>
      <c r="AJ42" s="434"/>
      <c r="AK42" s="434"/>
      <c r="AL42" s="434"/>
      <c r="AM42" s="434"/>
      <c r="AN42" s="434"/>
      <c r="AO42" s="434"/>
      <c r="AP42" s="434"/>
      <c r="AQ42" s="434"/>
      <c r="AR42" s="434"/>
      <c r="AS42" s="434"/>
      <c r="AT42" s="434"/>
      <c r="AU42" s="434"/>
      <c r="AV42" s="434"/>
      <c r="AW42" s="434"/>
      <c r="AX42" s="434"/>
      <c r="AY42" s="434"/>
      <c r="AZ42" s="434"/>
      <c r="BA42" s="434"/>
      <c r="BB42" s="434"/>
      <c r="BC42" s="434"/>
      <c r="BD42" s="434"/>
      <c r="BE42" s="434"/>
      <c r="BF42" s="434"/>
      <c r="BG42" s="434"/>
      <c r="BH42" s="434"/>
      <c r="BI42" s="434"/>
      <c r="BJ42" s="434"/>
      <c r="BK42" s="434"/>
      <c r="BL42" s="434"/>
      <c r="BM42" s="434"/>
      <c r="BN42" s="434"/>
      <c r="BO42" s="434"/>
      <c r="BP42" s="434"/>
      <c r="BQ42" s="434"/>
      <c r="BR42" s="434"/>
      <c r="BS42" s="434"/>
      <c r="BT42" s="434"/>
      <c r="BU42" s="434"/>
      <c r="BV42" s="434"/>
      <c r="BW42" s="434"/>
      <c r="BX42" s="434"/>
      <c r="BY42" s="434"/>
      <c r="BZ42" s="434"/>
      <c r="CA42" s="434"/>
      <c r="CB42" s="434"/>
      <c r="CC42" s="434"/>
      <c r="CD42" s="434"/>
      <c r="CE42" s="434"/>
      <c r="CF42" s="434"/>
      <c r="CG42" s="434"/>
      <c r="CH42" s="434"/>
      <c r="CI42" s="434"/>
      <c r="CJ42" s="434"/>
      <c r="CK42" s="434"/>
      <c r="CL42" s="434"/>
      <c r="CM42" s="434"/>
      <c r="CN42" s="434"/>
      <c r="CO42" s="434"/>
      <c r="CP42" s="434"/>
      <c r="CQ42" s="434"/>
      <c r="CR42" s="434"/>
      <c r="CS42" s="434"/>
      <c r="CT42" s="434"/>
      <c r="CU42" s="434"/>
      <c r="CV42" s="434"/>
      <c r="CW42" s="434"/>
      <c r="CX42" s="434"/>
    </row>
    <row r="43" spans="1:102" s="93" customFormat="1" ht="20.100000000000001" customHeight="1">
      <c r="A43" s="434"/>
      <c r="B43" s="44" t="s">
        <v>66</v>
      </c>
      <c r="C43" s="45">
        <v>13.369592900000001</v>
      </c>
      <c r="D43" s="45">
        <v>13.369592900000001</v>
      </c>
      <c r="E43" s="45">
        <v>15.976412</v>
      </c>
      <c r="F43" s="45" t="s">
        <v>33</v>
      </c>
      <c r="G43" s="434"/>
      <c r="H43" s="434"/>
      <c r="I43" s="434"/>
      <c r="J43" s="434"/>
      <c r="K43" s="434"/>
      <c r="L43" s="434"/>
      <c r="M43" s="434"/>
      <c r="N43" s="434"/>
      <c r="O43" s="434"/>
      <c r="P43" s="434"/>
      <c r="Q43" s="434"/>
      <c r="R43" s="434"/>
      <c r="S43" s="434"/>
      <c r="T43" s="434"/>
      <c r="U43" s="434"/>
      <c r="V43" s="434"/>
      <c r="W43" s="434"/>
      <c r="X43" s="434"/>
      <c r="Y43" s="434"/>
      <c r="Z43" s="434"/>
      <c r="AA43" s="434"/>
      <c r="AB43" s="434"/>
      <c r="AC43" s="434"/>
      <c r="AD43" s="434"/>
      <c r="AE43" s="434"/>
      <c r="AF43" s="434"/>
      <c r="AG43" s="434"/>
      <c r="AH43" s="434"/>
      <c r="AI43" s="434"/>
      <c r="AJ43" s="434"/>
      <c r="AK43" s="434"/>
      <c r="AL43" s="434"/>
      <c r="AM43" s="434"/>
      <c r="AN43" s="434"/>
      <c r="AO43" s="434"/>
      <c r="AP43" s="434"/>
      <c r="AQ43" s="434"/>
      <c r="AR43" s="434"/>
      <c r="AS43" s="434"/>
      <c r="AT43" s="434"/>
      <c r="AU43" s="434"/>
      <c r="AV43" s="434"/>
      <c r="AW43" s="434"/>
      <c r="AX43" s="434"/>
      <c r="AY43" s="434"/>
      <c r="AZ43" s="434"/>
      <c r="BA43" s="434"/>
      <c r="BB43" s="434"/>
      <c r="BC43" s="434"/>
      <c r="BD43" s="434"/>
      <c r="BE43" s="434"/>
      <c r="BF43" s="434"/>
      <c r="BG43" s="434"/>
      <c r="BH43" s="434"/>
      <c r="BI43" s="434"/>
      <c r="BJ43" s="434"/>
      <c r="BK43" s="434"/>
      <c r="BL43" s="434"/>
      <c r="BM43" s="434"/>
      <c r="BN43" s="434"/>
      <c r="BO43" s="434"/>
      <c r="BP43" s="434"/>
      <c r="BQ43" s="434"/>
      <c r="BR43" s="434"/>
      <c r="BS43" s="434"/>
      <c r="BT43" s="434"/>
      <c r="BU43" s="434"/>
      <c r="BV43" s="434"/>
      <c r="BW43" s="434"/>
      <c r="BX43" s="434"/>
      <c r="BY43" s="434"/>
      <c r="BZ43" s="434"/>
      <c r="CA43" s="434"/>
      <c r="CB43" s="434"/>
      <c r="CC43" s="434"/>
      <c r="CD43" s="434"/>
      <c r="CE43" s="434"/>
      <c r="CF43" s="434"/>
      <c r="CG43" s="434"/>
      <c r="CH43" s="434"/>
      <c r="CI43" s="434"/>
      <c r="CJ43" s="434"/>
      <c r="CK43" s="434"/>
      <c r="CL43" s="434"/>
      <c r="CM43" s="434"/>
      <c r="CN43" s="434"/>
      <c r="CO43" s="434"/>
      <c r="CP43" s="434"/>
      <c r="CQ43" s="434"/>
      <c r="CR43" s="434"/>
      <c r="CS43" s="434"/>
      <c r="CT43" s="434"/>
      <c r="CU43" s="434"/>
      <c r="CV43" s="434"/>
      <c r="CW43" s="434"/>
      <c r="CX43" s="434"/>
    </row>
    <row r="44" spans="1:102" s="93" customFormat="1" ht="20.100000000000001" customHeight="1">
      <c r="A44" s="434"/>
      <c r="B44" s="46" t="s">
        <v>67</v>
      </c>
      <c r="C44" s="47">
        <v>24.649833099999999</v>
      </c>
      <c r="D44" s="47">
        <v>24.649833099999999</v>
      </c>
      <c r="E44" s="47">
        <v>24.649833099999999</v>
      </c>
      <c r="F44" s="47" t="s">
        <v>33</v>
      </c>
      <c r="G44" s="434"/>
      <c r="H44" s="434"/>
      <c r="I44" s="434"/>
      <c r="J44" s="434"/>
      <c r="K44" s="434"/>
      <c r="L44" s="434"/>
      <c r="M44" s="434"/>
      <c r="N44" s="434"/>
      <c r="O44" s="434"/>
      <c r="P44" s="434"/>
      <c r="Q44" s="434"/>
      <c r="R44" s="434"/>
      <c r="S44" s="434"/>
      <c r="T44" s="434"/>
      <c r="U44" s="434"/>
      <c r="V44" s="434"/>
      <c r="W44" s="434"/>
      <c r="X44" s="434"/>
      <c r="Y44" s="434"/>
      <c r="Z44" s="434"/>
      <c r="AA44" s="434"/>
      <c r="AB44" s="434"/>
      <c r="AC44" s="434"/>
      <c r="AD44" s="434"/>
      <c r="AE44" s="434"/>
      <c r="AF44" s="434"/>
      <c r="AG44" s="434"/>
      <c r="AH44" s="434"/>
      <c r="AI44" s="434"/>
      <c r="AJ44" s="434"/>
      <c r="AK44" s="434"/>
      <c r="AL44" s="434"/>
      <c r="AM44" s="434"/>
      <c r="AN44" s="434"/>
      <c r="AO44" s="434"/>
      <c r="AP44" s="434"/>
      <c r="AQ44" s="434"/>
      <c r="AR44" s="434"/>
      <c r="AS44" s="434"/>
      <c r="AT44" s="434"/>
      <c r="AU44" s="434"/>
      <c r="AV44" s="434"/>
      <c r="AW44" s="434"/>
      <c r="AX44" s="434"/>
      <c r="AY44" s="434"/>
      <c r="AZ44" s="434"/>
      <c r="BA44" s="434"/>
      <c r="BB44" s="434"/>
      <c r="BC44" s="434"/>
      <c r="BD44" s="434"/>
      <c r="BE44" s="434"/>
      <c r="BF44" s="434"/>
      <c r="BG44" s="434"/>
      <c r="BH44" s="434"/>
      <c r="BI44" s="434"/>
      <c r="BJ44" s="434"/>
      <c r="BK44" s="434"/>
      <c r="BL44" s="434"/>
      <c r="BM44" s="434"/>
      <c r="BN44" s="434"/>
      <c r="BO44" s="434"/>
      <c r="BP44" s="434"/>
      <c r="BQ44" s="434"/>
      <c r="BR44" s="434"/>
      <c r="BS44" s="434"/>
      <c r="BT44" s="434"/>
      <c r="BU44" s="434"/>
      <c r="BV44" s="434"/>
      <c r="BW44" s="434"/>
      <c r="BX44" s="434"/>
      <c r="BY44" s="434"/>
      <c r="BZ44" s="434"/>
      <c r="CA44" s="434"/>
      <c r="CB44" s="434"/>
      <c r="CC44" s="434"/>
      <c r="CD44" s="434"/>
      <c r="CE44" s="434"/>
      <c r="CF44" s="434"/>
      <c r="CG44" s="434"/>
      <c r="CH44" s="434"/>
      <c r="CI44" s="434"/>
      <c r="CJ44" s="434"/>
      <c r="CK44" s="434"/>
      <c r="CL44" s="434"/>
      <c r="CM44" s="434"/>
      <c r="CN44" s="434"/>
      <c r="CO44" s="434"/>
      <c r="CP44" s="434"/>
      <c r="CQ44" s="434"/>
      <c r="CR44" s="434"/>
      <c r="CS44" s="434"/>
      <c r="CT44" s="434"/>
      <c r="CU44" s="434"/>
      <c r="CV44" s="434"/>
      <c r="CW44" s="434"/>
      <c r="CX44" s="434"/>
    </row>
    <row r="45" spans="1:102" s="93" customFormat="1" ht="20.100000000000001" customHeight="1">
      <c r="A45" s="434"/>
      <c r="B45" s="44" t="s">
        <v>68</v>
      </c>
      <c r="C45" s="45">
        <v>16.214285</v>
      </c>
      <c r="D45" s="45">
        <v>16.214285</v>
      </c>
      <c r="E45" s="45">
        <v>16.214285</v>
      </c>
      <c r="F45" s="45" t="s">
        <v>33</v>
      </c>
      <c r="G45" s="434"/>
      <c r="H45" s="434"/>
      <c r="I45" s="434"/>
      <c r="J45" s="434"/>
      <c r="K45" s="434"/>
      <c r="L45" s="434"/>
      <c r="M45" s="434"/>
      <c r="N45" s="434"/>
      <c r="O45" s="434"/>
      <c r="P45" s="434"/>
      <c r="Q45" s="434"/>
      <c r="R45" s="434"/>
      <c r="S45" s="434"/>
      <c r="T45" s="434"/>
      <c r="U45" s="434"/>
      <c r="V45" s="434"/>
      <c r="W45" s="434"/>
      <c r="X45" s="434"/>
      <c r="Y45" s="434"/>
      <c r="Z45" s="434"/>
      <c r="AA45" s="434"/>
      <c r="AB45" s="434"/>
      <c r="AC45" s="434"/>
      <c r="AD45" s="434"/>
      <c r="AE45" s="434"/>
      <c r="AF45" s="434"/>
      <c r="AG45" s="434"/>
      <c r="AH45" s="434"/>
      <c r="AI45" s="434"/>
      <c r="AJ45" s="434"/>
      <c r="AK45" s="434"/>
      <c r="AL45" s="434"/>
      <c r="AM45" s="434"/>
      <c r="AN45" s="434"/>
      <c r="AO45" s="434"/>
      <c r="AP45" s="434"/>
      <c r="AQ45" s="434"/>
      <c r="AR45" s="434"/>
      <c r="AS45" s="434"/>
      <c r="AT45" s="434"/>
      <c r="AU45" s="434"/>
      <c r="AV45" s="434"/>
      <c r="AW45" s="434"/>
      <c r="AX45" s="434"/>
      <c r="AY45" s="434"/>
      <c r="AZ45" s="434"/>
      <c r="BA45" s="434"/>
      <c r="BB45" s="434"/>
      <c r="BC45" s="434"/>
      <c r="BD45" s="434"/>
      <c r="BE45" s="434"/>
      <c r="BF45" s="434"/>
      <c r="BG45" s="434"/>
      <c r="BH45" s="434"/>
      <c r="BI45" s="434"/>
      <c r="BJ45" s="434"/>
      <c r="BK45" s="434"/>
      <c r="BL45" s="434"/>
      <c r="BM45" s="434"/>
      <c r="BN45" s="434"/>
      <c r="BO45" s="434"/>
      <c r="BP45" s="434"/>
      <c r="BQ45" s="434"/>
      <c r="BR45" s="434"/>
      <c r="BS45" s="434"/>
      <c r="BT45" s="434"/>
      <c r="BU45" s="434"/>
      <c r="BV45" s="434"/>
      <c r="BW45" s="434"/>
      <c r="BX45" s="434"/>
      <c r="BY45" s="434"/>
      <c r="BZ45" s="434"/>
      <c r="CA45" s="434"/>
      <c r="CB45" s="434"/>
      <c r="CC45" s="434"/>
      <c r="CD45" s="434"/>
      <c r="CE45" s="434"/>
      <c r="CF45" s="434"/>
      <c r="CG45" s="434"/>
      <c r="CH45" s="434"/>
      <c r="CI45" s="434"/>
      <c r="CJ45" s="434"/>
      <c r="CK45" s="434"/>
      <c r="CL45" s="434"/>
      <c r="CM45" s="434"/>
      <c r="CN45" s="434"/>
      <c r="CO45" s="434"/>
      <c r="CP45" s="434"/>
      <c r="CQ45" s="434"/>
      <c r="CR45" s="434"/>
      <c r="CS45" s="434"/>
      <c r="CT45" s="434"/>
      <c r="CU45" s="434"/>
      <c r="CV45" s="434"/>
      <c r="CW45" s="434"/>
      <c r="CX45" s="434"/>
    </row>
    <row r="46" spans="1:102" s="93" customFormat="1" ht="20.100000000000001" customHeight="1">
      <c r="A46" s="434"/>
      <c r="B46" s="46" t="s">
        <v>69</v>
      </c>
      <c r="C46" s="47">
        <v>43.8561069</v>
      </c>
      <c r="D46" s="47">
        <v>43.8561069</v>
      </c>
      <c r="E46" s="47">
        <v>43.8561069</v>
      </c>
      <c r="F46" s="47" t="s">
        <v>33</v>
      </c>
      <c r="G46" s="434"/>
      <c r="H46" s="434"/>
      <c r="I46" s="434"/>
      <c r="J46" s="434"/>
      <c r="K46" s="434"/>
      <c r="L46" s="434"/>
      <c r="M46" s="434"/>
      <c r="N46" s="434"/>
      <c r="O46" s="434"/>
      <c r="P46" s="434"/>
      <c r="Q46" s="434"/>
      <c r="R46" s="434"/>
      <c r="S46" s="434"/>
      <c r="T46" s="434"/>
      <c r="U46" s="434"/>
      <c r="V46" s="434"/>
      <c r="W46" s="434"/>
      <c r="X46" s="434"/>
      <c r="Y46" s="434"/>
      <c r="Z46" s="434"/>
      <c r="AA46" s="434"/>
      <c r="AB46" s="434"/>
      <c r="AC46" s="434"/>
      <c r="AD46" s="434"/>
      <c r="AE46" s="434"/>
      <c r="AF46" s="434"/>
      <c r="AG46" s="434"/>
      <c r="AH46" s="434"/>
      <c r="AI46" s="434"/>
      <c r="AJ46" s="434"/>
      <c r="AK46" s="434"/>
      <c r="AL46" s="434"/>
      <c r="AM46" s="434"/>
      <c r="AN46" s="434"/>
      <c r="AO46" s="434"/>
      <c r="AP46" s="434"/>
      <c r="AQ46" s="434"/>
      <c r="AR46" s="434"/>
      <c r="AS46" s="434"/>
      <c r="AT46" s="434"/>
      <c r="AU46" s="434"/>
      <c r="AV46" s="434"/>
      <c r="AW46" s="434"/>
      <c r="AX46" s="434"/>
      <c r="AY46" s="434"/>
      <c r="AZ46" s="434"/>
      <c r="BA46" s="434"/>
      <c r="BB46" s="434"/>
      <c r="BC46" s="434"/>
      <c r="BD46" s="434"/>
      <c r="BE46" s="434"/>
      <c r="BF46" s="434"/>
      <c r="BG46" s="434"/>
      <c r="BH46" s="434"/>
      <c r="BI46" s="434"/>
      <c r="BJ46" s="434"/>
      <c r="BK46" s="434"/>
      <c r="BL46" s="434"/>
      <c r="BM46" s="434"/>
      <c r="BN46" s="434"/>
      <c r="BO46" s="434"/>
      <c r="BP46" s="434"/>
      <c r="BQ46" s="434"/>
      <c r="BR46" s="434"/>
      <c r="BS46" s="434"/>
      <c r="BT46" s="434"/>
      <c r="BU46" s="434"/>
      <c r="BV46" s="434"/>
      <c r="BW46" s="434"/>
      <c r="BX46" s="434"/>
      <c r="BY46" s="434"/>
      <c r="BZ46" s="434"/>
      <c r="CA46" s="434"/>
      <c r="CB46" s="434"/>
      <c r="CC46" s="434"/>
      <c r="CD46" s="434"/>
      <c r="CE46" s="434"/>
      <c r="CF46" s="434"/>
      <c r="CG46" s="434"/>
      <c r="CH46" s="434"/>
      <c r="CI46" s="434"/>
      <c r="CJ46" s="434"/>
      <c r="CK46" s="434"/>
      <c r="CL46" s="434"/>
      <c r="CM46" s="434"/>
      <c r="CN46" s="434"/>
      <c r="CO46" s="434"/>
      <c r="CP46" s="434"/>
      <c r="CQ46" s="434"/>
      <c r="CR46" s="434"/>
      <c r="CS46" s="434"/>
      <c r="CT46" s="434"/>
      <c r="CU46" s="434"/>
      <c r="CV46" s="434"/>
      <c r="CW46" s="434"/>
      <c r="CX46" s="434"/>
    </row>
    <row r="47" spans="1:102" s="93" customFormat="1" ht="20.100000000000001" customHeight="1">
      <c r="A47" s="434"/>
      <c r="B47" s="44" t="s">
        <v>70</v>
      </c>
      <c r="C47" s="45">
        <v>48.9728171</v>
      </c>
      <c r="D47" s="45">
        <v>48.9728171</v>
      </c>
      <c r="E47" s="45">
        <v>48.9728171</v>
      </c>
      <c r="F47" s="45" t="s">
        <v>33</v>
      </c>
      <c r="G47" s="434"/>
      <c r="H47" s="434"/>
      <c r="I47" s="434"/>
      <c r="J47" s="434"/>
      <c r="K47" s="434"/>
      <c r="L47" s="434"/>
      <c r="M47" s="434"/>
      <c r="N47" s="434"/>
      <c r="O47" s="434"/>
      <c r="P47" s="434"/>
      <c r="Q47" s="434"/>
      <c r="R47" s="434"/>
      <c r="S47" s="434"/>
      <c r="T47" s="434"/>
      <c r="U47" s="434"/>
      <c r="V47" s="434"/>
      <c r="W47" s="434"/>
      <c r="X47" s="434"/>
      <c r="Y47" s="434"/>
      <c r="Z47" s="434"/>
      <c r="AA47" s="434"/>
      <c r="AB47" s="434"/>
      <c r="AC47" s="434"/>
      <c r="AD47" s="434"/>
      <c r="AE47" s="434"/>
      <c r="AF47" s="434"/>
      <c r="AG47" s="434"/>
      <c r="AH47" s="434"/>
      <c r="AI47" s="434"/>
      <c r="AJ47" s="434"/>
      <c r="AK47" s="434"/>
      <c r="AL47" s="434"/>
      <c r="AM47" s="434"/>
      <c r="AN47" s="434"/>
      <c r="AO47" s="434"/>
      <c r="AP47" s="434"/>
      <c r="AQ47" s="434"/>
      <c r="AR47" s="434"/>
      <c r="AS47" s="434"/>
      <c r="AT47" s="434"/>
      <c r="AU47" s="434"/>
      <c r="AV47" s="434"/>
      <c r="AW47" s="434"/>
      <c r="AX47" s="434"/>
      <c r="AY47" s="434"/>
      <c r="AZ47" s="434"/>
      <c r="BA47" s="434"/>
      <c r="BB47" s="434"/>
      <c r="BC47" s="434"/>
      <c r="BD47" s="434"/>
      <c r="BE47" s="434"/>
      <c r="BF47" s="434"/>
      <c r="BG47" s="434"/>
      <c r="BH47" s="434"/>
      <c r="BI47" s="434"/>
      <c r="BJ47" s="434"/>
      <c r="BK47" s="434"/>
      <c r="BL47" s="434"/>
      <c r="BM47" s="434"/>
      <c r="BN47" s="434"/>
      <c r="BO47" s="434"/>
      <c r="BP47" s="434"/>
      <c r="BQ47" s="434"/>
      <c r="BR47" s="434"/>
      <c r="BS47" s="434"/>
      <c r="BT47" s="434"/>
      <c r="BU47" s="434"/>
      <c r="BV47" s="434"/>
      <c r="BW47" s="434"/>
      <c r="BX47" s="434"/>
      <c r="BY47" s="434"/>
      <c r="BZ47" s="434"/>
      <c r="CA47" s="434"/>
      <c r="CB47" s="434"/>
      <c r="CC47" s="434"/>
      <c r="CD47" s="434"/>
      <c r="CE47" s="434"/>
      <c r="CF47" s="434"/>
      <c r="CG47" s="434"/>
      <c r="CH47" s="434"/>
      <c r="CI47" s="434"/>
      <c r="CJ47" s="434"/>
      <c r="CK47" s="434"/>
      <c r="CL47" s="434"/>
      <c r="CM47" s="434"/>
      <c r="CN47" s="434"/>
      <c r="CO47" s="434"/>
      <c r="CP47" s="434"/>
      <c r="CQ47" s="434"/>
      <c r="CR47" s="434"/>
      <c r="CS47" s="434"/>
      <c r="CT47" s="434"/>
      <c r="CU47" s="434"/>
      <c r="CV47" s="434"/>
      <c r="CW47" s="434"/>
      <c r="CX47" s="434"/>
    </row>
    <row r="48" spans="1:102" s="93" customFormat="1" ht="20.100000000000001" customHeight="1">
      <c r="A48" s="434"/>
      <c r="B48" s="46" t="s">
        <v>71</v>
      </c>
      <c r="C48" s="47">
        <v>67.264407899999995</v>
      </c>
      <c r="D48" s="47">
        <v>67.264407899999995</v>
      </c>
      <c r="E48" s="47">
        <v>67.264407899999995</v>
      </c>
      <c r="F48" s="47" t="s">
        <v>33</v>
      </c>
      <c r="G48" s="434"/>
      <c r="H48" s="434"/>
      <c r="I48" s="434"/>
      <c r="J48" s="434"/>
      <c r="K48" s="434"/>
      <c r="L48" s="434"/>
      <c r="M48" s="434"/>
      <c r="N48" s="434"/>
      <c r="O48" s="434"/>
      <c r="P48" s="434"/>
      <c r="Q48" s="434"/>
      <c r="R48" s="434"/>
      <c r="S48" s="434"/>
      <c r="T48" s="434"/>
      <c r="U48" s="434"/>
      <c r="V48" s="434"/>
      <c r="W48" s="434"/>
      <c r="X48" s="434"/>
      <c r="Y48" s="434"/>
      <c r="Z48" s="434"/>
      <c r="AA48" s="434"/>
      <c r="AB48" s="434"/>
      <c r="AC48" s="434"/>
      <c r="AD48" s="434"/>
      <c r="AE48" s="434"/>
      <c r="AF48" s="434"/>
      <c r="AG48" s="434"/>
      <c r="AH48" s="434"/>
      <c r="AI48" s="434"/>
      <c r="AJ48" s="434"/>
      <c r="AK48" s="434"/>
      <c r="AL48" s="434"/>
      <c r="AM48" s="434"/>
      <c r="AN48" s="434"/>
      <c r="AO48" s="434"/>
      <c r="AP48" s="434"/>
      <c r="AQ48" s="434"/>
      <c r="AR48" s="434"/>
      <c r="AS48" s="434"/>
      <c r="AT48" s="434"/>
      <c r="AU48" s="434"/>
      <c r="AV48" s="434"/>
      <c r="AW48" s="434"/>
      <c r="AX48" s="434"/>
      <c r="AY48" s="434"/>
      <c r="AZ48" s="434"/>
      <c r="BA48" s="434"/>
      <c r="BB48" s="434"/>
      <c r="BC48" s="434"/>
      <c r="BD48" s="434"/>
      <c r="BE48" s="434"/>
      <c r="BF48" s="434"/>
      <c r="BG48" s="434"/>
      <c r="BH48" s="434"/>
      <c r="BI48" s="434"/>
      <c r="BJ48" s="434"/>
      <c r="BK48" s="434"/>
      <c r="BL48" s="434"/>
      <c r="BM48" s="434"/>
      <c r="BN48" s="434"/>
      <c r="BO48" s="434"/>
      <c r="BP48" s="434"/>
      <c r="BQ48" s="434"/>
      <c r="BR48" s="434"/>
      <c r="BS48" s="434"/>
      <c r="BT48" s="434"/>
      <c r="BU48" s="434"/>
      <c r="BV48" s="434"/>
      <c r="BW48" s="434"/>
      <c r="BX48" s="434"/>
      <c r="BY48" s="434"/>
      <c r="BZ48" s="434"/>
      <c r="CA48" s="434"/>
      <c r="CB48" s="434"/>
      <c r="CC48" s="434"/>
      <c r="CD48" s="434"/>
      <c r="CE48" s="434"/>
      <c r="CF48" s="434"/>
      <c r="CG48" s="434"/>
      <c r="CH48" s="434"/>
      <c r="CI48" s="434"/>
      <c r="CJ48" s="434"/>
      <c r="CK48" s="434"/>
      <c r="CL48" s="434"/>
      <c r="CM48" s="434"/>
      <c r="CN48" s="434"/>
      <c r="CO48" s="434"/>
      <c r="CP48" s="434"/>
      <c r="CQ48" s="434"/>
      <c r="CR48" s="434"/>
      <c r="CS48" s="434"/>
      <c r="CT48" s="434"/>
      <c r="CU48" s="434"/>
      <c r="CV48" s="434"/>
      <c r="CW48" s="434"/>
      <c r="CX48" s="434"/>
    </row>
    <row r="49" spans="1:102" s="93" customFormat="1" ht="20.100000000000001" customHeight="1">
      <c r="A49" s="434"/>
      <c r="B49" s="44" t="s">
        <v>72</v>
      </c>
      <c r="C49" s="45">
        <v>14.8479978</v>
      </c>
      <c r="D49" s="45">
        <v>14.8479978</v>
      </c>
      <c r="E49" s="45">
        <v>14.975123399999999</v>
      </c>
      <c r="F49" s="45" t="s">
        <v>33</v>
      </c>
      <c r="G49" s="434"/>
      <c r="H49" s="434"/>
      <c r="I49" s="434"/>
      <c r="J49" s="434"/>
      <c r="K49" s="434"/>
      <c r="L49" s="434"/>
      <c r="M49" s="434"/>
      <c r="N49" s="434"/>
      <c r="O49" s="434"/>
      <c r="P49" s="434"/>
      <c r="Q49" s="434"/>
      <c r="R49" s="434"/>
      <c r="S49" s="434"/>
      <c r="T49" s="434"/>
      <c r="U49" s="434"/>
      <c r="V49" s="434"/>
      <c r="W49" s="434"/>
      <c r="X49" s="434"/>
      <c r="Y49" s="434"/>
      <c r="Z49" s="434"/>
      <c r="AA49" s="434"/>
      <c r="AB49" s="434"/>
      <c r="AC49" s="434"/>
      <c r="AD49" s="434"/>
      <c r="AE49" s="434"/>
      <c r="AF49" s="434"/>
      <c r="AG49" s="434"/>
      <c r="AH49" s="434"/>
      <c r="AI49" s="434"/>
      <c r="AJ49" s="434"/>
      <c r="AK49" s="434"/>
      <c r="AL49" s="434"/>
      <c r="AM49" s="434"/>
      <c r="AN49" s="434"/>
      <c r="AO49" s="434"/>
      <c r="AP49" s="434"/>
      <c r="AQ49" s="434"/>
      <c r="AR49" s="434"/>
      <c r="AS49" s="434"/>
      <c r="AT49" s="434"/>
      <c r="AU49" s="434"/>
      <c r="AV49" s="434"/>
      <c r="AW49" s="434"/>
      <c r="AX49" s="434"/>
      <c r="AY49" s="434"/>
      <c r="AZ49" s="434"/>
      <c r="BA49" s="434"/>
      <c r="BB49" s="434"/>
      <c r="BC49" s="434"/>
      <c r="BD49" s="434"/>
      <c r="BE49" s="434"/>
      <c r="BF49" s="434"/>
      <c r="BG49" s="434"/>
      <c r="BH49" s="434"/>
      <c r="BI49" s="434"/>
      <c r="BJ49" s="434"/>
      <c r="BK49" s="434"/>
      <c r="BL49" s="434"/>
      <c r="BM49" s="434"/>
      <c r="BN49" s="434"/>
      <c r="BO49" s="434"/>
      <c r="BP49" s="434"/>
      <c r="BQ49" s="434"/>
      <c r="BR49" s="434"/>
      <c r="BS49" s="434"/>
      <c r="BT49" s="434"/>
      <c r="BU49" s="434"/>
      <c r="BV49" s="434"/>
      <c r="BW49" s="434"/>
      <c r="BX49" s="434"/>
      <c r="BY49" s="434"/>
      <c r="BZ49" s="434"/>
      <c r="CA49" s="434"/>
      <c r="CB49" s="434"/>
      <c r="CC49" s="434"/>
      <c r="CD49" s="434"/>
      <c r="CE49" s="434"/>
      <c r="CF49" s="434"/>
      <c r="CG49" s="434"/>
      <c r="CH49" s="434"/>
      <c r="CI49" s="434"/>
      <c r="CJ49" s="434"/>
      <c r="CK49" s="434"/>
      <c r="CL49" s="434"/>
      <c r="CM49" s="434"/>
      <c r="CN49" s="434"/>
      <c r="CO49" s="434"/>
      <c r="CP49" s="434"/>
      <c r="CQ49" s="434"/>
      <c r="CR49" s="434"/>
      <c r="CS49" s="434"/>
      <c r="CT49" s="434"/>
      <c r="CU49" s="434"/>
      <c r="CV49" s="434"/>
      <c r="CW49" s="434"/>
      <c r="CX49" s="434"/>
    </row>
    <row r="50" spans="1:102" s="93" customFormat="1" ht="20.100000000000001" customHeight="1">
      <c r="A50" s="434"/>
      <c r="B50" s="46" t="s">
        <v>73</v>
      </c>
      <c r="C50" s="47">
        <v>48.922803899999998</v>
      </c>
      <c r="D50" s="47">
        <v>48.922803899999998</v>
      </c>
      <c r="E50" s="47">
        <v>48.922803899999998</v>
      </c>
      <c r="F50" s="47" t="s">
        <v>33</v>
      </c>
      <c r="G50" s="434"/>
      <c r="H50" s="434"/>
      <c r="I50" s="434"/>
      <c r="J50" s="434"/>
      <c r="K50" s="434"/>
      <c r="L50" s="434"/>
      <c r="M50" s="434"/>
      <c r="N50" s="434"/>
      <c r="O50" s="434"/>
      <c r="P50" s="434"/>
      <c r="Q50" s="434"/>
      <c r="R50" s="434"/>
      <c r="S50" s="434"/>
      <c r="T50" s="434"/>
      <c r="U50" s="434"/>
      <c r="V50" s="434"/>
      <c r="W50" s="434"/>
      <c r="X50" s="434"/>
      <c r="Y50" s="434"/>
      <c r="Z50" s="434"/>
      <c r="AA50" s="434"/>
      <c r="AB50" s="434"/>
      <c r="AC50" s="434"/>
      <c r="AD50" s="434"/>
      <c r="AE50" s="434"/>
      <c r="AF50" s="434"/>
      <c r="AG50" s="434"/>
      <c r="AH50" s="434"/>
      <c r="AI50" s="434"/>
      <c r="AJ50" s="434"/>
      <c r="AK50" s="434"/>
      <c r="AL50" s="434"/>
      <c r="AM50" s="434"/>
      <c r="AN50" s="434"/>
      <c r="AO50" s="434"/>
      <c r="AP50" s="434"/>
      <c r="AQ50" s="434"/>
      <c r="AR50" s="434"/>
      <c r="AS50" s="434"/>
      <c r="AT50" s="434"/>
      <c r="AU50" s="434"/>
      <c r="AV50" s="434"/>
      <c r="AW50" s="434"/>
      <c r="AX50" s="434"/>
      <c r="AY50" s="434"/>
      <c r="AZ50" s="434"/>
      <c r="BA50" s="434"/>
      <c r="BB50" s="434"/>
      <c r="BC50" s="434"/>
      <c r="BD50" s="434"/>
      <c r="BE50" s="434"/>
      <c r="BF50" s="434"/>
      <c r="BG50" s="434"/>
      <c r="BH50" s="434"/>
      <c r="BI50" s="434"/>
      <c r="BJ50" s="434"/>
      <c r="BK50" s="434"/>
      <c r="BL50" s="434"/>
      <c r="BM50" s="434"/>
      <c r="BN50" s="434"/>
      <c r="BO50" s="434"/>
      <c r="BP50" s="434"/>
      <c r="BQ50" s="434"/>
      <c r="BR50" s="434"/>
      <c r="BS50" s="434"/>
      <c r="BT50" s="434"/>
      <c r="BU50" s="434"/>
      <c r="BV50" s="434"/>
      <c r="BW50" s="434"/>
      <c r="BX50" s="434"/>
      <c r="BY50" s="434"/>
      <c r="BZ50" s="434"/>
      <c r="CA50" s="434"/>
      <c r="CB50" s="434"/>
      <c r="CC50" s="434"/>
      <c r="CD50" s="434"/>
      <c r="CE50" s="434"/>
      <c r="CF50" s="434"/>
      <c r="CG50" s="434"/>
      <c r="CH50" s="434"/>
      <c r="CI50" s="434"/>
      <c r="CJ50" s="434"/>
      <c r="CK50" s="434"/>
      <c r="CL50" s="434"/>
      <c r="CM50" s="434"/>
      <c r="CN50" s="434"/>
      <c r="CO50" s="434"/>
      <c r="CP50" s="434"/>
      <c r="CQ50" s="434"/>
      <c r="CR50" s="434"/>
      <c r="CS50" s="434"/>
      <c r="CT50" s="434"/>
      <c r="CU50" s="434"/>
      <c r="CV50" s="434"/>
      <c r="CW50" s="434"/>
      <c r="CX50" s="434"/>
    </row>
    <row r="51" spans="1:102" s="93" customFormat="1" ht="20.100000000000001" customHeight="1">
      <c r="A51" s="434"/>
      <c r="B51" s="44" t="s">
        <v>74</v>
      </c>
      <c r="C51" s="45">
        <v>15.111005</v>
      </c>
      <c r="D51" s="45">
        <v>15.111005</v>
      </c>
      <c r="E51" s="45">
        <v>17.440337100000001</v>
      </c>
      <c r="F51" s="45" t="s">
        <v>33</v>
      </c>
      <c r="G51" s="434"/>
      <c r="H51" s="434"/>
      <c r="I51" s="434"/>
      <c r="J51" s="434"/>
      <c r="K51" s="434"/>
      <c r="L51" s="434"/>
      <c r="M51" s="434"/>
      <c r="N51" s="434"/>
      <c r="O51" s="434"/>
      <c r="P51" s="434"/>
      <c r="Q51" s="434"/>
      <c r="R51" s="434"/>
      <c r="S51" s="434"/>
      <c r="T51" s="434"/>
      <c r="U51" s="434"/>
      <c r="V51" s="434"/>
      <c r="W51" s="434"/>
      <c r="X51" s="434"/>
      <c r="Y51" s="434"/>
      <c r="Z51" s="434"/>
      <c r="AA51" s="434"/>
      <c r="AB51" s="434"/>
      <c r="AC51" s="434"/>
      <c r="AD51" s="434"/>
      <c r="AE51" s="434"/>
      <c r="AF51" s="434"/>
      <c r="AG51" s="434"/>
      <c r="AH51" s="434"/>
      <c r="AI51" s="434"/>
      <c r="AJ51" s="434"/>
      <c r="AK51" s="434"/>
      <c r="AL51" s="434"/>
      <c r="AM51" s="434"/>
      <c r="AN51" s="434"/>
      <c r="AO51" s="434"/>
      <c r="AP51" s="434"/>
      <c r="AQ51" s="434"/>
      <c r="AR51" s="434"/>
      <c r="AS51" s="434"/>
      <c r="AT51" s="434"/>
      <c r="AU51" s="434"/>
      <c r="AV51" s="434"/>
      <c r="AW51" s="434"/>
      <c r="AX51" s="434"/>
      <c r="AY51" s="434"/>
      <c r="AZ51" s="434"/>
      <c r="BA51" s="434"/>
      <c r="BB51" s="434"/>
      <c r="BC51" s="434"/>
      <c r="BD51" s="434"/>
      <c r="BE51" s="434"/>
      <c r="BF51" s="434"/>
      <c r="BG51" s="434"/>
      <c r="BH51" s="434"/>
      <c r="BI51" s="434"/>
      <c r="BJ51" s="434"/>
      <c r="BK51" s="434"/>
      <c r="BL51" s="434"/>
      <c r="BM51" s="434"/>
      <c r="BN51" s="434"/>
      <c r="BO51" s="434"/>
      <c r="BP51" s="434"/>
      <c r="BQ51" s="434"/>
      <c r="BR51" s="434"/>
      <c r="BS51" s="434"/>
      <c r="BT51" s="434"/>
      <c r="BU51" s="434"/>
      <c r="BV51" s="434"/>
      <c r="BW51" s="434"/>
      <c r="BX51" s="434"/>
      <c r="BY51" s="434"/>
      <c r="BZ51" s="434"/>
      <c r="CA51" s="434"/>
      <c r="CB51" s="434"/>
      <c r="CC51" s="434"/>
      <c r="CD51" s="434"/>
      <c r="CE51" s="434"/>
      <c r="CF51" s="434"/>
      <c r="CG51" s="434"/>
      <c r="CH51" s="434"/>
      <c r="CI51" s="434"/>
      <c r="CJ51" s="434"/>
      <c r="CK51" s="434"/>
      <c r="CL51" s="434"/>
      <c r="CM51" s="434"/>
      <c r="CN51" s="434"/>
      <c r="CO51" s="434"/>
      <c r="CP51" s="434"/>
      <c r="CQ51" s="434"/>
      <c r="CR51" s="434"/>
      <c r="CS51" s="434"/>
      <c r="CT51" s="434"/>
      <c r="CU51" s="434"/>
      <c r="CV51" s="434"/>
      <c r="CW51" s="434"/>
      <c r="CX51" s="434"/>
    </row>
    <row r="52" spans="1:102" s="93" customFormat="1" ht="20.100000000000001" customHeight="1">
      <c r="A52" s="434"/>
      <c r="B52" s="46" t="s">
        <v>75</v>
      </c>
      <c r="C52" s="47">
        <v>204.03297000000001</v>
      </c>
      <c r="D52" s="47">
        <v>204.03297000000001</v>
      </c>
      <c r="E52" s="47">
        <v>204.03297000000001</v>
      </c>
      <c r="F52" s="47" t="s">
        <v>33</v>
      </c>
      <c r="G52" s="434"/>
      <c r="H52" s="434"/>
      <c r="I52" s="434"/>
      <c r="J52" s="434"/>
      <c r="K52" s="434"/>
      <c r="L52" s="434"/>
      <c r="M52" s="434"/>
      <c r="N52" s="434"/>
      <c r="O52" s="434"/>
      <c r="P52" s="434"/>
      <c r="Q52" s="434"/>
      <c r="R52" s="434"/>
      <c r="S52" s="434"/>
      <c r="T52" s="434"/>
      <c r="U52" s="434"/>
      <c r="V52" s="434"/>
      <c r="W52" s="434"/>
      <c r="X52" s="434"/>
      <c r="Y52" s="434"/>
      <c r="Z52" s="434"/>
      <c r="AA52" s="434"/>
      <c r="AB52" s="434"/>
      <c r="AC52" s="434"/>
      <c r="AD52" s="434"/>
      <c r="AE52" s="434"/>
      <c r="AF52" s="434"/>
      <c r="AG52" s="434"/>
      <c r="AH52" s="434"/>
      <c r="AI52" s="434"/>
      <c r="AJ52" s="434"/>
      <c r="AK52" s="434"/>
      <c r="AL52" s="434"/>
      <c r="AM52" s="434"/>
      <c r="AN52" s="434"/>
      <c r="AO52" s="434"/>
      <c r="AP52" s="434"/>
      <c r="AQ52" s="434"/>
      <c r="AR52" s="434"/>
      <c r="AS52" s="434"/>
      <c r="AT52" s="434"/>
      <c r="AU52" s="434"/>
      <c r="AV52" s="434"/>
      <c r="AW52" s="434"/>
      <c r="AX52" s="434"/>
      <c r="AY52" s="434"/>
      <c r="AZ52" s="434"/>
      <c r="BA52" s="434"/>
      <c r="BB52" s="434"/>
      <c r="BC52" s="434"/>
      <c r="BD52" s="434"/>
      <c r="BE52" s="434"/>
      <c r="BF52" s="434"/>
      <c r="BG52" s="434"/>
      <c r="BH52" s="434"/>
      <c r="BI52" s="434"/>
      <c r="BJ52" s="434"/>
      <c r="BK52" s="434"/>
      <c r="BL52" s="434"/>
      <c r="BM52" s="434"/>
      <c r="BN52" s="434"/>
      <c r="BO52" s="434"/>
      <c r="BP52" s="434"/>
      <c r="BQ52" s="434"/>
      <c r="BR52" s="434"/>
      <c r="BS52" s="434"/>
      <c r="BT52" s="434"/>
      <c r="BU52" s="434"/>
      <c r="BV52" s="434"/>
      <c r="BW52" s="434"/>
      <c r="BX52" s="434"/>
      <c r="BY52" s="434"/>
      <c r="BZ52" s="434"/>
      <c r="CA52" s="434"/>
      <c r="CB52" s="434"/>
      <c r="CC52" s="434"/>
      <c r="CD52" s="434"/>
      <c r="CE52" s="434"/>
      <c r="CF52" s="434"/>
      <c r="CG52" s="434"/>
      <c r="CH52" s="434"/>
      <c r="CI52" s="434"/>
      <c r="CJ52" s="434"/>
      <c r="CK52" s="434"/>
      <c r="CL52" s="434"/>
      <c r="CM52" s="434"/>
      <c r="CN52" s="434"/>
      <c r="CO52" s="434"/>
      <c r="CP52" s="434"/>
      <c r="CQ52" s="434"/>
      <c r="CR52" s="434"/>
      <c r="CS52" s="434"/>
      <c r="CT52" s="434"/>
      <c r="CU52" s="434"/>
      <c r="CV52" s="434"/>
      <c r="CW52" s="434"/>
      <c r="CX52" s="434"/>
    </row>
    <row r="53" spans="1:102" s="93" customFormat="1" ht="20.100000000000001" customHeight="1">
      <c r="A53" s="434"/>
      <c r="B53" s="44" t="s">
        <v>76</v>
      </c>
      <c r="C53" s="45">
        <v>13.5838182</v>
      </c>
      <c r="D53" s="45">
        <v>13.5838182</v>
      </c>
      <c r="E53" s="45">
        <v>13.7209574</v>
      </c>
      <c r="F53" s="45" t="s">
        <v>33</v>
      </c>
      <c r="G53" s="434"/>
      <c r="H53" s="434"/>
      <c r="I53" s="434"/>
      <c r="J53" s="434"/>
      <c r="K53" s="434"/>
      <c r="L53" s="434"/>
      <c r="M53" s="434"/>
      <c r="N53" s="434"/>
      <c r="O53" s="434"/>
      <c r="P53" s="434"/>
      <c r="Q53" s="434"/>
      <c r="R53" s="434"/>
      <c r="S53" s="434"/>
      <c r="T53" s="434"/>
      <c r="U53" s="434"/>
      <c r="V53" s="434"/>
      <c r="W53" s="434"/>
      <c r="X53" s="434"/>
      <c r="Y53" s="434"/>
      <c r="Z53" s="434"/>
      <c r="AA53" s="434"/>
      <c r="AB53" s="434"/>
      <c r="AC53" s="434"/>
      <c r="AD53" s="434"/>
      <c r="AE53" s="434"/>
      <c r="AF53" s="434"/>
      <c r="AG53" s="434"/>
      <c r="AH53" s="434"/>
      <c r="AI53" s="434"/>
      <c r="AJ53" s="434"/>
      <c r="AK53" s="434"/>
      <c r="AL53" s="434"/>
      <c r="AM53" s="434"/>
      <c r="AN53" s="434"/>
      <c r="AO53" s="434"/>
      <c r="AP53" s="434"/>
      <c r="AQ53" s="434"/>
      <c r="AR53" s="434"/>
      <c r="AS53" s="434"/>
      <c r="AT53" s="434"/>
      <c r="AU53" s="434"/>
      <c r="AV53" s="434"/>
      <c r="AW53" s="434"/>
      <c r="AX53" s="434"/>
      <c r="AY53" s="434"/>
      <c r="AZ53" s="434"/>
      <c r="BA53" s="434"/>
      <c r="BB53" s="434"/>
      <c r="BC53" s="434"/>
      <c r="BD53" s="434"/>
      <c r="BE53" s="434"/>
      <c r="BF53" s="434"/>
      <c r="BG53" s="434"/>
      <c r="BH53" s="434"/>
      <c r="BI53" s="434"/>
      <c r="BJ53" s="434"/>
      <c r="BK53" s="434"/>
      <c r="BL53" s="434"/>
      <c r="BM53" s="434"/>
      <c r="BN53" s="434"/>
      <c r="BO53" s="434"/>
      <c r="BP53" s="434"/>
      <c r="BQ53" s="434"/>
      <c r="BR53" s="434"/>
      <c r="BS53" s="434"/>
      <c r="BT53" s="434"/>
      <c r="BU53" s="434"/>
      <c r="BV53" s="434"/>
      <c r="BW53" s="434"/>
      <c r="BX53" s="434"/>
      <c r="BY53" s="434"/>
      <c r="BZ53" s="434"/>
      <c r="CA53" s="434"/>
      <c r="CB53" s="434"/>
      <c r="CC53" s="434"/>
      <c r="CD53" s="434"/>
      <c r="CE53" s="434"/>
      <c r="CF53" s="434"/>
      <c r="CG53" s="434"/>
      <c r="CH53" s="434"/>
      <c r="CI53" s="434"/>
      <c r="CJ53" s="434"/>
      <c r="CK53" s="434"/>
      <c r="CL53" s="434"/>
      <c r="CM53" s="434"/>
      <c r="CN53" s="434"/>
      <c r="CO53" s="434"/>
      <c r="CP53" s="434"/>
      <c r="CQ53" s="434"/>
      <c r="CR53" s="434"/>
      <c r="CS53" s="434"/>
      <c r="CT53" s="434"/>
      <c r="CU53" s="434"/>
      <c r="CV53" s="434"/>
      <c r="CW53" s="434"/>
      <c r="CX53" s="434"/>
    </row>
    <row r="54" spans="1:102" ht="20.100000000000001" customHeight="1">
      <c r="B54" s="46" t="s">
        <v>77</v>
      </c>
      <c r="C54" s="47">
        <v>15.3569282</v>
      </c>
      <c r="D54" s="47">
        <v>14.0106897</v>
      </c>
      <c r="E54" s="47">
        <v>19.139997099999999</v>
      </c>
      <c r="F54" s="47" t="s">
        <v>33</v>
      </c>
    </row>
    <row r="55" spans="1:102" ht="20.100000000000001" customHeight="1">
      <c r="B55" s="44" t="s">
        <v>78</v>
      </c>
      <c r="C55" s="45">
        <v>16.017803600000001</v>
      </c>
      <c r="D55" s="45">
        <v>15.263679399999999</v>
      </c>
      <c r="E55" s="45">
        <v>16.843255599999999</v>
      </c>
      <c r="F55" s="45" t="s">
        <v>33</v>
      </c>
    </row>
    <row r="56" spans="1:102" ht="20.100000000000001" customHeight="1">
      <c r="B56" s="46" t="s">
        <v>79</v>
      </c>
      <c r="C56" s="47">
        <v>48.651755299999998</v>
      </c>
      <c r="D56" s="47">
        <v>48.651755299999998</v>
      </c>
      <c r="E56" s="47">
        <v>48.651755299999998</v>
      </c>
      <c r="F56" s="47" t="s">
        <v>33</v>
      </c>
    </row>
    <row r="57" spans="1:102" ht="20.100000000000001" customHeight="1">
      <c r="B57" s="44" t="s">
        <v>80</v>
      </c>
      <c r="C57" s="45">
        <v>15.061992399999999</v>
      </c>
      <c r="D57" s="45">
        <v>15.061992399999999</v>
      </c>
      <c r="E57" s="45">
        <v>15.061992399999999</v>
      </c>
      <c r="F57" s="45" t="s">
        <v>33</v>
      </c>
    </row>
    <row r="58" spans="1:102" ht="20.100000000000001" customHeight="1">
      <c r="B58" s="46" t="s">
        <v>81</v>
      </c>
      <c r="C58" s="47">
        <v>41.454476100000001</v>
      </c>
      <c r="D58" s="47">
        <v>41.454476100000001</v>
      </c>
      <c r="E58" s="47">
        <v>41.454476100000001</v>
      </c>
      <c r="F58" s="47" t="s">
        <v>33</v>
      </c>
    </row>
    <row r="59" spans="1:102" ht="20.100000000000001" customHeight="1">
      <c r="B59" s="546" t="s">
        <v>82</v>
      </c>
      <c r="C59" s="435">
        <v>17.648099999999999</v>
      </c>
      <c r="D59" s="435">
        <v>16.489999999999998</v>
      </c>
      <c r="E59" s="435">
        <v>19.3857</v>
      </c>
      <c r="F59" s="547"/>
    </row>
    <row r="60" spans="1:102" ht="6.6" customHeight="1">
      <c r="B60" s="436"/>
      <c r="C60" s="437"/>
      <c r="D60" s="437"/>
      <c r="E60" s="437"/>
      <c r="F60" s="437"/>
    </row>
    <row r="61" spans="1:102" s="136" customFormat="1" ht="27.6" customHeight="1">
      <c r="A61" s="438"/>
      <c r="B61" s="641" t="s">
        <v>519</v>
      </c>
      <c r="C61" s="642"/>
      <c r="D61" s="642"/>
      <c r="E61" s="642"/>
      <c r="F61" s="642"/>
      <c r="G61" s="439"/>
      <c r="H61" s="438"/>
      <c r="I61" s="438"/>
      <c r="J61" s="438"/>
      <c r="K61" s="438"/>
      <c r="L61" s="438"/>
      <c r="M61" s="438"/>
      <c r="N61" s="438"/>
      <c r="O61" s="438"/>
      <c r="P61" s="438"/>
      <c r="Q61" s="438"/>
      <c r="R61" s="438"/>
      <c r="S61" s="438"/>
      <c r="T61" s="438"/>
      <c r="U61" s="438"/>
      <c r="V61" s="438"/>
      <c r="W61" s="438"/>
      <c r="X61" s="438"/>
      <c r="Y61" s="438"/>
      <c r="Z61" s="438"/>
      <c r="AA61" s="438"/>
      <c r="AB61" s="438"/>
      <c r="AC61" s="438"/>
      <c r="AD61" s="438"/>
      <c r="AE61" s="438"/>
      <c r="AF61" s="438"/>
      <c r="AG61" s="438"/>
      <c r="AH61" s="438"/>
      <c r="AI61" s="438"/>
      <c r="AJ61" s="438"/>
      <c r="AK61" s="438"/>
      <c r="AL61" s="438"/>
      <c r="AM61" s="438"/>
      <c r="AN61" s="438"/>
      <c r="AO61" s="438"/>
      <c r="AP61" s="438"/>
      <c r="AQ61" s="438"/>
      <c r="AR61" s="438"/>
      <c r="AS61" s="438"/>
      <c r="AT61" s="438"/>
      <c r="AU61" s="438"/>
      <c r="AV61" s="438"/>
      <c r="AW61" s="438"/>
      <c r="AX61" s="438"/>
      <c r="AY61" s="438"/>
      <c r="AZ61" s="438"/>
      <c r="BA61" s="438"/>
      <c r="BB61" s="438"/>
      <c r="BC61" s="438"/>
      <c r="BD61" s="438"/>
      <c r="BE61" s="438"/>
      <c r="BF61" s="438"/>
      <c r="BG61" s="438"/>
      <c r="BH61" s="438"/>
      <c r="BI61" s="438"/>
      <c r="BJ61" s="438"/>
      <c r="BK61" s="438"/>
      <c r="BL61" s="438"/>
      <c r="BM61" s="438"/>
      <c r="BN61" s="438"/>
      <c r="BO61" s="438"/>
      <c r="BP61" s="438"/>
      <c r="BQ61" s="438"/>
      <c r="BR61" s="438"/>
      <c r="BS61" s="438"/>
      <c r="BT61" s="438"/>
      <c r="BU61" s="438"/>
      <c r="BV61" s="438"/>
      <c r="BW61" s="438"/>
      <c r="BX61" s="438"/>
      <c r="BY61" s="438"/>
      <c r="BZ61" s="438"/>
      <c r="CA61" s="438"/>
      <c r="CB61" s="438"/>
      <c r="CC61" s="438"/>
      <c r="CD61" s="438"/>
      <c r="CE61" s="438"/>
      <c r="CF61" s="438"/>
      <c r="CG61" s="438"/>
      <c r="CH61" s="438"/>
      <c r="CI61" s="438"/>
      <c r="CJ61" s="438"/>
      <c r="CK61" s="438"/>
      <c r="CL61" s="438"/>
      <c r="CM61" s="438"/>
      <c r="CN61" s="438"/>
      <c r="CO61" s="438"/>
      <c r="CP61" s="438"/>
      <c r="CQ61" s="438"/>
      <c r="CR61" s="438"/>
      <c r="CS61" s="438"/>
      <c r="CT61" s="438"/>
      <c r="CU61" s="438"/>
      <c r="CV61" s="438"/>
      <c r="CW61" s="438"/>
      <c r="CX61" s="438"/>
    </row>
    <row r="62" spans="1:102" ht="16.8" customHeight="1">
      <c r="B62" s="641" t="s">
        <v>332</v>
      </c>
      <c r="C62" s="642"/>
      <c r="D62" s="642"/>
      <c r="E62" s="642"/>
      <c r="F62" s="642"/>
    </row>
    <row r="63" spans="1:102" s="136" customFormat="1" ht="18.75" customHeight="1">
      <c r="A63" s="438"/>
      <c r="B63" s="641" t="s">
        <v>333</v>
      </c>
      <c r="C63" s="642"/>
      <c r="D63" s="642"/>
      <c r="E63" s="642"/>
      <c r="F63" s="642"/>
      <c r="G63" s="439"/>
      <c r="H63" s="438"/>
      <c r="I63" s="438"/>
      <c r="J63" s="438"/>
      <c r="K63" s="438"/>
      <c r="L63" s="438"/>
      <c r="M63" s="438"/>
      <c r="N63" s="438"/>
      <c r="O63" s="438"/>
      <c r="P63" s="438"/>
      <c r="Q63" s="438"/>
      <c r="R63" s="438"/>
      <c r="S63" s="438"/>
      <c r="T63" s="438"/>
      <c r="U63" s="438"/>
      <c r="V63" s="438"/>
      <c r="W63" s="438"/>
      <c r="X63" s="438"/>
      <c r="Y63" s="438"/>
      <c r="Z63" s="438"/>
      <c r="AA63" s="438"/>
      <c r="AB63" s="438"/>
      <c r="AC63" s="438"/>
      <c r="AD63" s="438"/>
      <c r="AE63" s="438"/>
      <c r="AF63" s="438"/>
      <c r="AG63" s="438"/>
      <c r="AH63" s="438"/>
      <c r="AI63" s="438"/>
      <c r="AJ63" s="438"/>
      <c r="AK63" s="438"/>
      <c r="AL63" s="438"/>
      <c r="AM63" s="438"/>
      <c r="AN63" s="438"/>
      <c r="AO63" s="438"/>
      <c r="AP63" s="438"/>
      <c r="AQ63" s="438"/>
      <c r="AR63" s="438"/>
      <c r="AS63" s="438"/>
      <c r="AT63" s="438"/>
      <c r="AU63" s="438"/>
      <c r="AV63" s="438"/>
      <c r="AW63" s="438"/>
      <c r="AX63" s="438"/>
      <c r="AY63" s="438"/>
      <c r="AZ63" s="438"/>
      <c r="BA63" s="438"/>
      <c r="BB63" s="438"/>
      <c r="BC63" s="438"/>
      <c r="BD63" s="438"/>
      <c r="BE63" s="438"/>
      <c r="BF63" s="438"/>
      <c r="BG63" s="438"/>
      <c r="BH63" s="438"/>
      <c r="BI63" s="438"/>
      <c r="BJ63" s="438"/>
      <c r="BK63" s="438"/>
      <c r="BL63" s="438"/>
      <c r="BM63" s="438"/>
      <c r="BN63" s="438"/>
      <c r="BO63" s="438"/>
      <c r="BP63" s="438"/>
      <c r="BQ63" s="438"/>
      <c r="BR63" s="438"/>
      <c r="BS63" s="438"/>
      <c r="BT63" s="438"/>
      <c r="BU63" s="438"/>
      <c r="BV63" s="438"/>
      <c r="BW63" s="438"/>
      <c r="BX63" s="438"/>
      <c r="BY63" s="438"/>
      <c r="BZ63" s="438"/>
      <c r="CA63" s="438"/>
      <c r="CB63" s="438"/>
      <c r="CC63" s="438"/>
      <c r="CD63" s="438"/>
      <c r="CE63" s="438"/>
      <c r="CF63" s="438"/>
      <c r="CG63" s="438"/>
      <c r="CH63" s="438"/>
      <c r="CI63" s="438"/>
      <c r="CJ63" s="438"/>
      <c r="CK63" s="438"/>
      <c r="CL63" s="438"/>
      <c r="CM63" s="438"/>
      <c r="CN63" s="438"/>
      <c r="CO63" s="438"/>
      <c r="CP63" s="438"/>
      <c r="CQ63" s="438"/>
      <c r="CR63" s="438"/>
      <c r="CS63" s="438"/>
      <c r="CT63" s="438"/>
      <c r="CU63" s="438"/>
      <c r="CV63" s="438"/>
      <c r="CW63" s="438"/>
      <c r="CX63" s="438"/>
    </row>
    <row r="64" spans="1:102" s="136" customFormat="1" ht="18.75" customHeight="1">
      <c r="A64" s="438"/>
      <c r="B64" s="641" t="s">
        <v>334</v>
      </c>
      <c r="C64" s="642"/>
      <c r="D64" s="642"/>
      <c r="E64" s="642"/>
      <c r="F64" s="642"/>
      <c r="G64" s="439"/>
      <c r="H64" s="438"/>
      <c r="I64" s="438"/>
      <c r="J64" s="438"/>
      <c r="K64" s="438"/>
      <c r="L64" s="438"/>
      <c r="M64" s="438"/>
      <c r="N64" s="438"/>
      <c r="O64" s="438"/>
      <c r="P64" s="438"/>
      <c r="Q64" s="438"/>
      <c r="R64" s="438"/>
      <c r="S64" s="438"/>
      <c r="T64" s="438"/>
      <c r="U64" s="438"/>
      <c r="V64" s="438"/>
      <c r="W64" s="438"/>
      <c r="X64" s="438"/>
      <c r="Y64" s="438"/>
      <c r="Z64" s="438"/>
      <c r="AA64" s="438"/>
      <c r="AB64" s="438"/>
      <c r="AC64" s="438"/>
      <c r="AD64" s="438"/>
      <c r="AE64" s="438"/>
      <c r="AF64" s="438"/>
      <c r="AG64" s="438"/>
      <c r="AH64" s="438"/>
      <c r="AI64" s="438"/>
      <c r="AJ64" s="438"/>
      <c r="AK64" s="438"/>
      <c r="AL64" s="438"/>
      <c r="AM64" s="438"/>
      <c r="AN64" s="438"/>
      <c r="AO64" s="438"/>
      <c r="AP64" s="438"/>
      <c r="AQ64" s="438"/>
      <c r="AR64" s="438"/>
      <c r="AS64" s="438"/>
      <c r="AT64" s="438"/>
      <c r="AU64" s="438"/>
      <c r="AV64" s="438"/>
      <c r="AW64" s="438"/>
      <c r="AX64" s="438"/>
      <c r="AY64" s="438"/>
      <c r="AZ64" s="438"/>
      <c r="BA64" s="438"/>
      <c r="BB64" s="438"/>
      <c r="BC64" s="438"/>
      <c r="BD64" s="438"/>
      <c r="BE64" s="438"/>
      <c r="BF64" s="438"/>
      <c r="BG64" s="438"/>
      <c r="BH64" s="438"/>
      <c r="BI64" s="438"/>
      <c r="BJ64" s="438"/>
      <c r="BK64" s="438"/>
      <c r="BL64" s="438"/>
      <c r="BM64" s="438"/>
      <c r="BN64" s="438"/>
      <c r="BO64" s="438"/>
      <c r="BP64" s="438"/>
      <c r="BQ64" s="438"/>
      <c r="BR64" s="438"/>
      <c r="BS64" s="438"/>
      <c r="BT64" s="438"/>
      <c r="BU64" s="438"/>
      <c r="BV64" s="438"/>
      <c r="BW64" s="438"/>
      <c r="BX64" s="438"/>
      <c r="BY64" s="438"/>
      <c r="BZ64" s="438"/>
      <c r="CA64" s="438"/>
      <c r="CB64" s="438"/>
      <c r="CC64" s="438"/>
      <c r="CD64" s="438"/>
      <c r="CE64" s="438"/>
      <c r="CF64" s="438"/>
      <c r="CG64" s="438"/>
      <c r="CH64" s="438"/>
      <c r="CI64" s="438"/>
      <c r="CJ64" s="438"/>
      <c r="CK64" s="438"/>
      <c r="CL64" s="438"/>
      <c r="CM64" s="438"/>
      <c r="CN64" s="438"/>
      <c r="CO64" s="438"/>
      <c r="CP64" s="438"/>
      <c r="CQ64" s="438"/>
      <c r="CR64" s="438"/>
      <c r="CS64" s="438"/>
      <c r="CT64" s="438"/>
      <c r="CU64" s="438"/>
      <c r="CV64" s="438"/>
      <c r="CW64" s="438"/>
      <c r="CX64" s="438"/>
    </row>
    <row r="65" spans="1:102" s="136" customFormat="1" ht="18.75" customHeight="1">
      <c r="A65" s="438"/>
      <c r="B65" s="641" t="s">
        <v>83</v>
      </c>
      <c r="C65" s="642"/>
      <c r="D65" s="642"/>
      <c r="E65" s="642"/>
      <c r="F65" s="642"/>
      <c r="G65" s="439"/>
      <c r="H65" s="438"/>
      <c r="I65" s="438"/>
      <c r="J65" s="438"/>
      <c r="K65" s="438"/>
      <c r="L65" s="438"/>
      <c r="M65" s="438"/>
      <c r="N65" s="438"/>
      <c r="O65" s="438"/>
      <c r="P65" s="438"/>
      <c r="Q65" s="438"/>
      <c r="R65" s="438"/>
      <c r="S65" s="438"/>
      <c r="T65" s="438"/>
      <c r="U65" s="438"/>
      <c r="V65" s="438"/>
      <c r="W65" s="438"/>
      <c r="X65" s="438"/>
      <c r="Y65" s="438"/>
      <c r="Z65" s="438"/>
      <c r="AA65" s="438"/>
      <c r="AB65" s="438"/>
      <c r="AC65" s="438"/>
      <c r="AD65" s="438"/>
      <c r="AE65" s="438"/>
      <c r="AF65" s="438"/>
      <c r="AG65" s="438"/>
      <c r="AH65" s="438"/>
      <c r="AI65" s="438"/>
      <c r="AJ65" s="438"/>
      <c r="AK65" s="438"/>
      <c r="AL65" s="438"/>
      <c r="AM65" s="438"/>
      <c r="AN65" s="438"/>
      <c r="AO65" s="438"/>
      <c r="AP65" s="438"/>
      <c r="AQ65" s="438"/>
      <c r="AR65" s="438"/>
      <c r="AS65" s="438"/>
      <c r="AT65" s="438"/>
      <c r="AU65" s="438"/>
      <c r="AV65" s="438"/>
      <c r="AW65" s="438"/>
      <c r="AX65" s="438"/>
      <c r="AY65" s="438"/>
      <c r="AZ65" s="438"/>
      <c r="BA65" s="438"/>
      <c r="BB65" s="438"/>
      <c r="BC65" s="438"/>
      <c r="BD65" s="438"/>
      <c r="BE65" s="438"/>
      <c r="BF65" s="438"/>
      <c r="BG65" s="438"/>
      <c r="BH65" s="438"/>
      <c r="BI65" s="438"/>
      <c r="BJ65" s="438"/>
      <c r="BK65" s="438"/>
      <c r="BL65" s="438"/>
      <c r="BM65" s="438"/>
      <c r="BN65" s="438"/>
      <c r="BO65" s="438"/>
      <c r="BP65" s="438"/>
      <c r="BQ65" s="438"/>
      <c r="BR65" s="438"/>
      <c r="BS65" s="438"/>
      <c r="BT65" s="438"/>
      <c r="BU65" s="438"/>
      <c r="BV65" s="438"/>
      <c r="BW65" s="438"/>
      <c r="BX65" s="438"/>
      <c r="BY65" s="438"/>
      <c r="BZ65" s="438"/>
      <c r="CA65" s="438"/>
      <c r="CB65" s="438"/>
      <c r="CC65" s="438"/>
      <c r="CD65" s="438"/>
      <c r="CE65" s="438"/>
      <c r="CF65" s="438"/>
      <c r="CG65" s="438"/>
      <c r="CH65" s="438"/>
      <c r="CI65" s="438"/>
      <c r="CJ65" s="438"/>
      <c r="CK65" s="438"/>
      <c r="CL65" s="438"/>
      <c r="CM65" s="438"/>
      <c r="CN65" s="438"/>
      <c r="CO65" s="438"/>
      <c r="CP65" s="438"/>
      <c r="CQ65" s="438"/>
      <c r="CR65" s="438"/>
      <c r="CS65" s="438"/>
      <c r="CT65" s="438"/>
      <c r="CU65" s="438"/>
      <c r="CV65" s="438"/>
      <c r="CW65" s="438"/>
      <c r="CX65" s="438"/>
    </row>
    <row r="66" spans="1:102">
      <c r="B66" s="440"/>
    </row>
    <row r="72" spans="1:102">
      <c r="B72" s="441"/>
    </row>
  </sheetData>
  <mergeCells count="10">
    <mergeCell ref="D1:F1"/>
    <mergeCell ref="B4:F4"/>
    <mergeCell ref="B5:F5"/>
    <mergeCell ref="B6:F6"/>
    <mergeCell ref="B7:F7"/>
    <mergeCell ref="B61:F61"/>
    <mergeCell ref="B62:F62"/>
    <mergeCell ref="B63:F63"/>
    <mergeCell ref="B64:F64"/>
    <mergeCell ref="B65:F65"/>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471E4-7A1F-4963-9BB3-2D3F4488BAFB}">
  <sheetPr codeName="Hoja3">
    <tabColor rgb="FF002060"/>
  </sheetPr>
  <dimension ref="A1:CX72"/>
  <sheetViews>
    <sheetView showGridLines="0" zoomScale="67" zoomScaleNormal="55" workbookViewId="0">
      <pane ySplit="8" topLeftCell="A9" activePane="bottomLeft" state="frozen"/>
      <selection activeCell="C58" sqref="C58:D58"/>
      <selection pane="bottomLeft" activeCell="A9" sqref="A9"/>
    </sheetView>
  </sheetViews>
  <sheetFormatPr baseColWidth="10" defaultColWidth="0" defaultRowHeight="0" customHeight="1" zeroHeight="1"/>
  <cols>
    <col min="1" max="1" width="14.44140625" style="396" customWidth="1"/>
    <col min="2" max="2" width="4.44140625" style="396" customWidth="1"/>
    <col min="3" max="4" width="14.44140625" style="396" customWidth="1"/>
    <col min="5" max="6" width="16.44140625" style="396" customWidth="1"/>
    <col min="7" max="11" width="14" style="396" customWidth="1"/>
    <col min="12" max="15" width="16.44140625" style="396" customWidth="1"/>
    <col min="16" max="16" width="14.44140625" style="396" customWidth="1"/>
    <col min="17" max="102" width="11.44140625" style="396" hidden="1" customWidth="1"/>
    <col min="103" max="16384" width="11.44140625" style="92" hidden="1"/>
  </cols>
  <sheetData>
    <row r="1" spans="2:15" ht="18"/>
    <row r="2" spans="2:15" ht="18"/>
    <row r="3" spans="2:15" ht="18"/>
    <row r="4" spans="2:15" ht="18"/>
    <row r="5" spans="2:15" ht="18"/>
    <row r="6" spans="2:15" ht="21.6">
      <c r="C6" s="657" t="s">
        <v>106</v>
      </c>
      <c r="D6" s="657"/>
      <c r="E6" s="657"/>
      <c r="F6" s="657"/>
      <c r="G6" s="657"/>
      <c r="H6" s="657"/>
      <c r="I6" s="657"/>
      <c r="J6" s="657"/>
      <c r="K6" s="657"/>
      <c r="L6" s="657"/>
      <c r="M6" s="657"/>
      <c r="N6" s="657"/>
      <c r="O6" s="657"/>
    </row>
    <row r="7" spans="2:15" ht="21.6">
      <c r="C7" s="657" t="s">
        <v>107</v>
      </c>
      <c r="D7" s="657"/>
      <c r="E7" s="657"/>
      <c r="F7" s="657"/>
      <c r="G7" s="657"/>
      <c r="H7" s="657"/>
      <c r="I7" s="657"/>
      <c r="J7" s="657"/>
      <c r="K7" s="657"/>
      <c r="L7" s="657"/>
      <c r="M7" s="657"/>
      <c r="N7" s="657"/>
      <c r="O7" s="657"/>
    </row>
    <row r="8" spans="2:15" ht="21.6">
      <c r="C8" s="658"/>
      <c r="D8" s="659"/>
      <c r="E8" s="659"/>
      <c r="F8" s="659"/>
      <c r="G8" s="659"/>
      <c r="H8" s="659"/>
      <c r="I8" s="659"/>
      <c r="J8" s="659"/>
      <c r="K8" s="659"/>
      <c r="L8" s="659"/>
      <c r="M8" s="659"/>
      <c r="N8" s="659"/>
      <c r="O8" s="659"/>
    </row>
    <row r="9" spans="2:15" ht="18"/>
    <row r="10" spans="2:15" ht="48" customHeight="1">
      <c r="B10" s="660" t="s">
        <v>108</v>
      </c>
      <c r="C10" s="660"/>
      <c r="D10" s="660"/>
      <c r="E10" s="660"/>
      <c r="F10" s="660"/>
      <c r="G10" s="660"/>
      <c r="H10" s="660"/>
      <c r="I10" s="660"/>
      <c r="J10" s="660"/>
      <c r="K10" s="660"/>
      <c r="L10" s="660"/>
      <c r="M10" s="660"/>
      <c r="N10" s="660"/>
      <c r="O10" s="660"/>
    </row>
    <row r="11" spans="2:15" ht="24" customHeight="1">
      <c r="B11" s="417"/>
      <c r="C11" s="418"/>
      <c r="D11" s="418"/>
      <c r="E11" s="418"/>
      <c r="F11" s="418"/>
      <c r="G11" s="418"/>
      <c r="H11" s="418"/>
      <c r="I11" s="418"/>
      <c r="J11" s="418"/>
      <c r="K11" s="418"/>
      <c r="L11" s="418"/>
      <c r="M11" s="418"/>
      <c r="N11" s="418"/>
      <c r="O11" s="418"/>
    </row>
    <row r="12" spans="2:15" ht="24" customHeight="1">
      <c r="B12" s="661" t="s">
        <v>109</v>
      </c>
      <c r="C12" s="661"/>
      <c r="D12" s="661"/>
      <c r="E12" s="661"/>
      <c r="F12" s="661"/>
      <c r="G12" s="661"/>
      <c r="H12" s="661"/>
      <c r="I12" s="661"/>
      <c r="J12" s="661"/>
      <c r="K12" s="661"/>
      <c r="L12" s="661"/>
      <c r="M12" s="661"/>
      <c r="N12" s="661"/>
      <c r="O12" s="661"/>
    </row>
    <row r="13" spans="2:15" ht="24" customHeight="1">
      <c r="B13" s="417"/>
      <c r="C13" s="419"/>
      <c r="D13" s="420"/>
      <c r="E13" s="420"/>
      <c r="F13" s="420"/>
      <c r="G13" s="420"/>
      <c r="H13" s="420"/>
      <c r="I13" s="420"/>
      <c r="J13" s="420"/>
      <c r="K13" s="420"/>
      <c r="L13" s="420"/>
      <c r="M13" s="420"/>
      <c r="N13" s="420"/>
      <c r="O13" s="420"/>
    </row>
    <row r="14" spans="2:15" ht="66" customHeight="1">
      <c r="B14" s="417"/>
      <c r="C14" s="665" t="s">
        <v>110</v>
      </c>
      <c r="D14" s="665"/>
      <c r="E14" s="665"/>
      <c r="F14" s="665"/>
      <c r="G14" s="665"/>
      <c r="H14" s="665"/>
      <c r="I14" s="665"/>
      <c r="J14" s="665"/>
      <c r="K14" s="665"/>
      <c r="L14" s="665"/>
      <c r="M14" s="665"/>
      <c r="N14" s="665"/>
      <c r="O14" s="665"/>
    </row>
    <row r="15" spans="2:15" ht="24" customHeight="1">
      <c r="B15" s="417"/>
      <c r="C15" s="421"/>
      <c r="D15" s="421"/>
      <c r="E15" s="421"/>
      <c r="F15" s="421"/>
      <c r="G15" s="421"/>
      <c r="H15" s="421"/>
      <c r="I15" s="421"/>
      <c r="J15" s="421"/>
      <c r="K15" s="421"/>
      <c r="L15" s="421"/>
      <c r="M15" s="421"/>
      <c r="N15" s="421"/>
      <c r="O15" s="421"/>
    </row>
    <row r="16" spans="2:15" ht="61.65" customHeight="1">
      <c r="B16" s="417"/>
      <c r="C16" s="665" t="s">
        <v>111</v>
      </c>
      <c r="D16" s="665"/>
      <c r="E16" s="665"/>
      <c r="F16" s="665"/>
      <c r="G16" s="665"/>
      <c r="H16" s="665"/>
      <c r="I16" s="665"/>
      <c r="J16" s="665"/>
      <c r="K16" s="665"/>
      <c r="L16" s="665"/>
      <c r="M16" s="665"/>
      <c r="N16" s="665"/>
      <c r="O16" s="665"/>
    </row>
    <row r="17" spans="1:102" ht="24" customHeight="1">
      <c r="B17" s="417"/>
      <c r="C17" s="421"/>
      <c r="D17" s="421"/>
      <c r="E17" s="421"/>
      <c r="F17" s="421"/>
      <c r="G17" s="421"/>
      <c r="H17" s="421"/>
      <c r="I17" s="421"/>
      <c r="J17" s="421"/>
      <c r="K17" s="421"/>
      <c r="L17" s="421"/>
      <c r="M17" s="421"/>
      <c r="N17" s="421"/>
      <c r="O17" s="421"/>
    </row>
    <row r="18" spans="1:102" s="132" customFormat="1" ht="48" customHeight="1">
      <c r="A18" s="422"/>
      <c r="B18" s="417"/>
      <c r="C18" s="660" t="s">
        <v>112</v>
      </c>
      <c r="D18" s="660"/>
      <c r="E18" s="660"/>
      <c r="F18" s="660"/>
      <c r="G18" s="660"/>
      <c r="H18" s="660"/>
      <c r="I18" s="660"/>
      <c r="J18" s="660"/>
      <c r="K18" s="660"/>
      <c r="L18" s="660"/>
      <c r="M18" s="660"/>
      <c r="N18" s="660"/>
      <c r="O18" s="660"/>
      <c r="P18" s="422"/>
      <c r="Q18" s="422"/>
      <c r="R18" s="422"/>
      <c r="S18" s="422"/>
      <c r="T18" s="422"/>
      <c r="U18" s="422"/>
      <c r="V18" s="422"/>
      <c r="W18" s="422"/>
      <c r="X18" s="422"/>
      <c r="Y18" s="422"/>
      <c r="Z18" s="422"/>
      <c r="AA18" s="422"/>
      <c r="AB18" s="422"/>
      <c r="AC18" s="422"/>
      <c r="AD18" s="422"/>
      <c r="AE18" s="422"/>
      <c r="AF18" s="422"/>
      <c r="AG18" s="422"/>
      <c r="AH18" s="422"/>
      <c r="AI18" s="422"/>
      <c r="AJ18" s="422"/>
      <c r="AK18" s="422"/>
      <c r="AL18" s="422"/>
      <c r="AM18" s="422"/>
      <c r="AN18" s="422"/>
      <c r="AO18" s="422"/>
      <c r="AP18" s="422"/>
      <c r="AQ18" s="422"/>
      <c r="AR18" s="422"/>
      <c r="AS18" s="422"/>
      <c r="AT18" s="422"/>
      <c r="AU18" s="422"/>
      <c r="AV18" s="422"/>
      <c r="AW18" s="422"/>
      <c r="AX18" s="422"/>
      <c r="AY18" s="422"/>
      <c r="AZ18" s="422"/>
      <c r="BA18" s="422"/>
      <c r="BB18" s="422"/>
      <c r="BC18" s="422"/>
      <c r="BD18" s="422"/>
      <c r="BE18" s="422"/>
      <c r="BF18" s="422"/>
      <c r="BG18" s="422"/>
      <c r="BH18" s="422"/>
      <c r="BI18" s="422"/>
      <c r="BJ18" s="422"/>
      <c r="BK18" s="422"/>
      <c r="BL18" s="422"/>
      <c r="BM18" s="422"/>
      <c r="BN18" s="422"/>
      <c r="BO18" s="422"/>
      <c r="BP18" s="422"/>
      <c r="BQ18" s="422"/>
      <c r="BR18" s="422"/>
      <c r="BS18" s="422"/>
      <c r="BT18" s="422"/>
      <c r="BU18" s="422"/>
      <c r="BV18" s="422"/>
      <c r="BW18" s="422"/>
      <c r="BX18" s="422"/>
      <c r="BY18" s="422"/>
      <c r="BZ18" s="422"/>
      <c r="CA18" s="422"/>
      <c r="CB18" s="422"/>
      <c r="CC18" s="422"/>
      <c r="CD18" s="422"/>
      <c r="CE18" s="422"/>
      <c r="CF18" s="422"/>
      <c r="CG18" s="422"/>
      <c r="CH18" s="422"/>
      <c r="CI18" s="422"/>
      <c r="CJ18" s="422"/>
      <c r="CK18" s="422"/>
      <c r="CL18" s="422"/>
      <c r="CM18" s="422"/>
      <c r="CN18" s="422"/>
      <c r="CO18" s="422"/>
      <c r="CP18" s="422"/>
      <c r="CQ18" s="422"/>
      <c r="CR18" s="422"/>
      <c r="CS18" s="422"/>
      <c r="CT18" s="422"/>
      <c r="CU18" s="422"/>
      <c r="CV18" s="422"/>
      <c r="CW18" s="422"/>
      <c r="CX18" s="422"/>
    </row>
    <row r="19" spans="1:102" ht="24" customHeight="1">
      <c r="B19" s="417"/>
      <c r="C19" s="423"/>
      <c r="D19" s="423"/>
      <c r="E19" s="423"/>
      <c r="F19" s="423"/>
      <c r="G19" s="423"/>
      <c r="H19" s="423"/>
      <c r="I19" s="423"/>
      <c r="J19" s="423"/>
      <c r="K19" s="423"/>
      <c r="L19" s="423"/>
      <c r="M19" s="423"/>
      <c r="N19" s="423"/>
      <c r="O19" s="423"/>
    </row>
    <row r="20" spans="1:102" ht="24" customHeight="1">
      <c r="B20" s="417"/>
      <c r="C20" s="397"/>
      <c r="D20" s="397"/>
      <c r="E20" s="397"/>
      <c r="F20" s="397"/>
      <c r="G20" s="662" t="s">
        <v>312</v>
      </c>
      <c r="H20" s="663"/>
      <c r="I20" s="663"/>
      <c r="J20" s="663"/>
      <c r="K20" s="664"/>
      <c r="L20" s="423"/>
    </row>
    <row r="21" spans="1:102" ht="24" customHeight="1">
      <c r="B21" s="417"/>
      <c r="C21" s="397"/>
      <c r="D21" s="424"/>
      <c r="E21" s="424"/>
      <c r="F21" s="397"/>
      <c r="G21" s="662" t="s">
        <v>113</v>
      </c>
      <c r="H21" s="663"/>
      <c r="I21" s="664"/>
      <c r="J21" s="662" t="s">
        <v>114</v>
      </c>
      <c r="K21" s="664"/>
      <c r="L21" s="423"/>
    </row>
    <row r="22" spans="1:102" ht="24" customHeight="1">
      <c r="B22" s="417"/>
      <c r="C22" s="651"/>
      <c r="D22" s="651"/>
      <c r="E22" s="651"/>
      <c r="F22" s="426"/>
      <c r="G22" s="652" t="s">
        <v>115</v>
      </c>
      <c r="H22" s="653"/>
      <c r="I22" s="654"/>
      <c r="J22" s="655">
        <v>0.1103</v>
      </c>
      <c r="K22" s="656"/>
    </row>
    <row r="23" spans="1:102" ht="24" customHeight="1">
      <c r="B23" s="417"/>
      <c r="C23" s="651"/>
      <c r="D23" s="651"/>
      <c r="E23" s="651"/>
      <c r="F23" s="426"/>
      <c r="G23" s="652" t="s">
        <v>116</v>
      </c>
      <c r="H23" s="653"/>
      <c r="I23" s="654"/>
      <c r="J23" s="655">
        <v>6.0999999999999999E-2</v>
      </c>
      <c r="K23" s="656"/>
    </row>
    <row r="24" spans="1:102" ht="24" customHeight="1">
      <c r="B24" s="417"/>
      <c r="C24" s="651"/>
      <c r="D24" s="651"/>
      <c r="E24" s="651"/>
      <c r="F24" s="426"/>
      <c r="G24" s="652" t="s">
        <v>117</v>
      </c>
      <c r="H24" s="653"/>
      <c r="I24" s="654"/>
      <c r="J24" s="655">
        <v>6.4799999999999996E-2</v>
      </c>
      <c r="K24" s="656"/>
    </row>
    <row r="25" spans="1:102" ht="24" customHeight="1">
      <c r="B25" s="417"/>
      <c r="C25" s="651"/>
      <c r="D25" s="651"/>
      <c r="E25" s="651"/>
      <c r="F25" s="426"/>
      <c r="G25" s="652" t="s">
        <v>118</v>
      </c>
      <c r="H25" s="653"/>
      <c r="I25" s="654"/>
      <c r="J25" s="655">
        <v>4.36E-2</v>
      </c>
      <c r="K25" s="656"/>
    </row>
    <row r="26" spans="1:102" ht="24" customHeight="1">
      <c r="B26" s="417"/>
      <c r="C26" s="651"/>
      <c r="D26" s="651"/>
      <c r="E26" s="651"/>
      <c r="F26" s="426"/>
      <c r="G26" s="652" t="s">
        <v>119</v>
      </c>
      <c r="H26" s="653"/>
      <c r="I26" s="654"/>
      <c r="J26" s="655">
        <v>0.03</v>
      </c>
      <c r="K26" s="656"/>
    </row>
    <row r="27" spans="1:102" ht="24" customHeight="1">
      <c r="B27" s="417"/>
      <c r="C27" s="651"/>
      <c r="D27" s="651"/>
      <c r="E27" s="651"/>
      <c r="F27" s="426"/>
      <c r="G27" s="652" t="s">
        <v>120</v>
      </c>
      <c r="H27" s="653"/>
      <c r="I27" s="654"/>
      <c r="J27" s="655">
        <v>4.6800000000000001E-2</v>
      </c>
      <c r="K27" s="656"/>
    </row>
    <row r="28" spans="1:102" ht="24" customHeight="1">
      <c r="B28" s="417"/>
      <c r="C28" s="651"/>
      <c r="D28" s="651"/>
      <c r="E28" s="651"/>
      <c r="F28" s="426"/>
      <c r="G28" s="652" t="s">
        <v>121</v>
      </c>
      <c r="H28" s="653"/>
      <c r="I28" s="654"/>
      <c r="J28" s="655">
        <v>4.87E-2</v>
      </c>
      <c r="K28" s="656"/>
    </row>
    <row r="29" spans="1:102" ht="24" customHeight="1">
      <c r="B29" s="417"/>
      <c r="C29" s="651"/>
      <c r="D29" s="651"/>
      <c r="E29" s="651"/>
      <c r="F29" s="426"/>
      <c r="G29" s="652" t="s">
        <v>122</v>
      </c>
      <c r="H29" s="653"/>
      <c r="I29" s="654"/>
      <c r="J29" s="655">
        <v>2.1100000000000001E-2</v>
      </c>
      <c r="K29" s="656"/>
    </row>
    <row r="30" spans="1:102" ht="24" customHeight="1">
      <c r="B30" s="417"/>
      <c r="C30" s="651"/>
      <c r="D30" s="651"/>
      <c r="E30" s="651"/>
      <c r="F30" s="426"/>
      <c r="G30" s="652" t="s">
        <v>123</v>
      </c>
      <c r="H30" s="653"/>
      <c r="I30" s="654"/>
      <c r="J30" s="655">
        <v>1.7000000000000001E-2</v>
      </c>
      <c r="K30" s="656"/>
    </row>
    <row r="31" spans="1:102" ht="24" customHeight="1">
      <c r="B31" s="417"/>
      <c r="C31" s="651"/>
      <c r="D31" s="651"/>
      <c r="E31" s="651"/>
      <c r="F31" s="426"/>
      <c r="G31" s="652" t="s">
        <v>124</v>
      </c>
      <c r="H31" s="653"/>
      <c r="I31" s="654"/>
      <c r="J31" s="655">
        <v>9.8699999999999996E-2</v>
      </c>
      <c r="K31" s="656"/>
    </row>
    <row r="32" spans="1:102" ht="24" customHeight="1">
      <c r="B32" s="417"/>
      <c r="C32" s="651"/>
      <c r="D32" s="651"/>
      <c r="E32" s="651"/>
      <c r="F32" s="426"/>
      <c r="G32" s="652" t="s">
        <v>125</v>
      </c>
      <c r="H32" s="653"/>
      <c r="I32" s="654"/>
      <c r="J32" s="655">
        <v>6.1600000000000002E-2</v>
      </c>
      <c r="K32" s="656"/>
    </row>
    <row r="33" spans="1:102" ht="24" customHeight="1">
      <c r="B33" s="417"/>
      <c r="C33" s="651"/>
      <c r="D33" s="651"/>
      <c r="E33" s="651"/>
      <c r="F33" s="426"/>
      <c r="G33" s="652" t="s">
        <v>126</v>
      </c>
      <c r="H33" s="653"/>
      <c r="I33" s="654"/>
      <c r="J33" s="655">
        <v>0.11550000000000001</v>
      </c>
      <c r="K33" s="656"/>
    </row>
    <row r="34" spans="1:102" ht="24" customHeight="1">
      <c r="B34" s="417"/>
      <c r="C34" s="651"/>
      <c r="D34" s="651"/>
      <c r="E34" s="651"/>
      <c r="F34" s="426"/>
      <c r="G34" s="652" t="s">
        <v>127</v>
      </c>
      <c r="H34" s="653"/>
      <c r="I34" s="654"/>
      <c r="J34" s="655">
        <v>9.9699999999999997E-2</v>
      </c>
      <c r="K34" s="656"/>
    </row>
    <row r="35" spans="1:102" ht="24" customHeight="1">
      <c r="B35" s="417"/>
      <c r="C35" s="425"/>
      <c r="D35" s="425"/>
      <c r="E35" s="425"/>
      <c r="F35" s="426"/>
      <c r="G35" s="652" t="s">
        <v>128</v>
      </c>
      <c r="H35" s="653"/>
      <c r="I35" s="654"/>
      <c r="J35" s="655">
        <v>1.2500000000000001E-2</v>
      </c>
      <c r="K35" s="656"/>
    </row>
    <row r="36" spans="1:102" ht="24" customHeight="1">
      <c r="B36" s="417"/>
      <c r="C36" s="425"/>
      <c r="D36" s="425"/>
      <c r="E36" s="425"/>
      <c r="F36" s="426"/>
      <c r="G36" s="652" t="s">
        <v>129</v>
      </c>
      <c r="H36" s="653"/>
      <c r="I36" s="654"/>
      <c r="J36" s="655">
        <v>7.9399999999999998E-2</v>
      </c>
      <c r="K36" s="656"/>
    </row>
    <row r="37" spans="1:102" ht="24" customHeight="1">
      <c r="B37" s="417"/>
      <c r="C37" s="425"/>
      <c r="D37" s="425"/>
      <c r="E37" s="425"/>
      <c r="F37" s="426"/>
      <c r="G37" s="652" t="s">
        <v>130</v>
      </c>
      <c r="H37" s="653"/>
      <c r="I37" s="654"/>
      <c r="J37" s="655">
        <v>7.0999999999999994E-2</v>
      </c>
      <c r="K37" s="656"/>
    </row>
    <row r="38" spans="1:102" ht="24" customHeight="1">
      <c r="B38" s="417"/>
      <c r="C38" s="425"/>
      <c r="D38" s="425"/>
      <c r="E38" s="425"/>
      <c r="F38" s="426"/>
      <c r="G38" s="652" t="s">
        <v>131</v>
      </c>
      <c r="H38" s="653"/>
      <c r="I38" s="654"/>
      <c r="J38" s="655">
        <v>1.84E-2</v>
      </c>
      <c r="K38" s="656"/>
    </row>
    <row r="39" spans="1:102" ht="24" customHeight="1">
      <c r="B39" s="417"/>
      <c r="C39" s="651"/>
      <c r="D39" s="651"/>
      <c r="E39" s="651"/>
      <c r="F39" s="426"/>
      <c r="G39" s="667" t="s">
        <v>132</v>
      </c>
      <c r="H39" s="668"/>
      <c r="I39" s="669"/>
      <c r="J39" s="670">
        <v>1</v>
      </c>
      <c r="K39" s="671"/>
    </row>
    <row r="40" spans="1:102" ht="24" customHeight="1">
      <c r="B40" s="417"/>
      <c r="C40" s="651"/>
      <c r="D40" s="651"/>
      <c r="E40" s="651"/>
      <c r="F40" s="672"/>
      <c r="G40" s="672"/>
      <c r="L40" s="423"/>
    </row>
    <row r="41" spans="1:102" ht="24" customHeight="1">
      <c r="B41" s="417"/>
      <c r="C41" s="651"/>
      <c r="D41" s="651"/>
      <c r="E41" s="651"/>
      <c r="F41" s="672"/>
      <c r="G41" s="672"/>
      <c r="L41" s="423"/>
    </row>
    <row r="42" spans="1:102" ht="24" customHeight="1">
      <c r="B42" s="417"/>
      <c r="C42" s="423"/>
      <c r="D42" s="423"/>
      <c r="E42" s="417"/>
      <c r="F42" s="417"/>
      <c r="G42" s="417"/>
      <c r="H42" s="417"/>
      <c r="I42" s="417"/>
      <c r="J42" s="417"/>
      <c r="K42" s="417"/>
      <c r="L42" s="417"/>
      <c r="M42" s="417"/>
      <c r="N42" s="417"/>
      <c r="O42" s="417"/>
    </row>
    <row r="43" spans="1:102" ht="30.75" customHeight="1">
      <c r="B43" s="417"/>
      <c r="C43" s="673" t="s">
        <v>133</v>
      </c>
      <c r="D43" s="673"/>
      <c r="E43" s="673"/>
      <c r="F43" s="673"/>
      <c r="G43" s="673"/>
      <c r="H43" s="673"/>
      <c r="I43" s="673"/>
      <c r="J43" s="673"/>
      <c r="K43" s="673"/>
      <c r="L43" s="673"/>
      <c r="M43" s="673"/>
      <c r="N43" s="673"/>
      <c r="O43" s="423"/>
    </row>
    <row r="44" spans="1:102" ht="44.4" customHeight="1">
      <c r="B44" s="417"/>
      <c r="C44" s="666" t="s">
        <v>134</v>
      </c>
      <c r="D44" s="666"/>
      <c r="E44" s="666"/>
      <c r="F44" s="666"/>
      <c r="G44" s="666"/>
      <c r="H44" s="666"/>
      <c r="I44" s="666"/>
      <c r="J44" s="666"/>
      <c r="K44" s="666"/>
      <c r="L44" s="666"/>
      <c r="M44" s="666"/>
      <c r="N44" s="666"/>
      <c r="O44" s="666"/>
    </row>
    <row r="45" spans="1:102" ht="19.350000000000001" customHeight="1">
      <c r="B45" s="417"/>
      <c r="C45" s="666" t="s">
        <v>135</v>
      </c>
      <c r="D45" s="666"/>
      <c r="E45" s="666"/>
      <c r="F45" s="666"/>
      <c r="G45" s="666"/>
      <c r="H45" s="666"/>
      <c r="I45" s="666"/>
      <c r="J45" s="666"/>
      <c r="K45" s="666"/>
      <c r="L45" s="666"/>
      <c r="M45" s="666"/>
      <c r="N45" s="666"/>
      <c r="O45" s="666"/>
    </row>
    <row r="46" spans="1:102" ht="24" customHeight="1">
      <c r="B46" s="417"/>
      <c r="C46" s="418"/>
      <c r="D46" s="418"/>
      <c r="E46" s="418"/>
      <c r="F46" s="418"/>
      <c r="G46" s="418"/>
      <c r="H46" s="418"/>
      <c r="I46" s="418"/>
      <c r="J46" s="418"/>
      <c r="K46" s="418"/>
      <c r="L46" s="418"/>
      <c r="M46" s="418"/>
      <c r="N46" s="418"/>
      <c r="O46" s="423"/>
    </row>
    <row r="47" spans="1:102" s="133" customFormat="1" ht="60.6" customHeight="1">
      <c r="A47" s="427"/>
      <c r="B47" s="428"/>
      <c r="C47" s="660" t="s">
        <v>136</v>
      </c>
      <c r="D47" s="660"/>
      <c r="E47" s="660"/>
      <c r="F47" s="660"/>
      <c r="G47" s="660"/>
      <c r="H47" s="660"/>
      <c r="I47" s="660"/>
      <c r="J47" s="660"/>
      <c r="K47" s="660"/>
      <c r="L47" s="660"/>
      <c r="M47" s="660"/>
      <c r="N47" s="660"/>
      <c r="O47" s="660"/>
      <c r="P47" s="427"/>
      <c r="Q47" s="427"/>
      <c r="R47" s="427"/>
      <c r="S47" s="427"/>
      <c r="T47" s="427"/>
      <c r="U47" s="427"/>
      <c r="V47" s="427"/>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c r="AZ47" s="427"/>
      <c r="BA47" s="427"/>
      <c r="BB47" s="427"/>
      <c r="BC47" s="427"/>
      <c r="BD47" s="427"/>
      <c r="BE47" s="427"/>
      <c r="BF47" s="427"/>
      <c r="BG47" s="427"/>
      <c r="BH47" s="427"/>
      <c r="BI47" s="427"/>
      <c r="BJ47" s="427"/>
      <c r="BK47" s="427"/>
      <c r="BL47" s="427"/>
      <c r="BM47" s="427"/>
      <c r="BN47" s="427"/>
      <c r="BO47" s="427"/>
      <c r="BP47" s="427"/>
      <c r="BQ47" s="427"/>
      <c r="BR47" s="427"/>
      <c r="BS47" s="427"/>
      <c r="BT47" s="427"/>
      <c r="BU47" s="427"/>
      <c r="BV47" s="427"/>
      <c r="BW47" s="427"/>
      <c r="BX47" s="427"/>
      <c r="BY47" s="427"/>
      <c r="BZ47" s="427"/>
      <c r="CA47" s="427"/>
      <c r="CB47" s="427"/>
      <c r="CC47" s="427"/>
      <c r="CD47" s="427"/>
      <c r="CE47" s="427"/>
      <c r="CF47" s="427"/>
      <c r="CG47" s="427"/>
      <c r="CH47" s="427"/>
      <c r="CI47" s="427"/>
      <c r="CJ47" s="427"/>
      <c r="CK47" s="427"/>
      <c r="CL47" s="427"/>
      <c r="CM47" s="427"/>
      <c r="CN47" s="427"/>
      <c r="CO47" s="427"/>
      <c r="CP47" s="427"/>
      <c r="CQ47" s="427"/>
      <c r="CR47" s="427"/>
      <c r="CS47" s="427"/>
      <c r="CT47" s="427"/>
      <c r="CU47" s="427"/>
      <c r="CV47" s="427"/>
      <c r="CW47" s="427"/>
      <c r="CX47" s="427"/>
    </row>
    <row r="48" spans="1:102" ht="13.35" customHeight="1">
      <c r="B48" s="417"/>
      <c r="C48" s="418"/>
      <c r="D48" s="418"/>
      <c r="E48" s="418"/>
      <c r="F48" s="418"/>
      <c r="G48" s="418"/>
      <c r="H48" s="418"/>
      <c r="I48" s="418"/>
      <c r="J48" s="418"/>
      <c r="K48" s="418"/>
      <c r="L48" s="418"/>
      <c r="M48" s="418"/>
      <c r="N48" s="418"/>
      <c r="O48" s="418"/>
    </row>
    <row r="49" spans="1:102" s="134" customFormat="1" ht="40.35" customHeight="1">
      <c r="A49" s="429"/>
      <c r="B49" s="428"/>
      <c r="C49" s="660" t="s">
        <v>137</v>
      </c>
      <c r="D49" s="660"/>
      <c r="E49" s="660"/>
      <c r="F49" s="660"/>
      <c r="G49" s="660"/>
      <c r="H49" s="660"/>
      <c r="I49" s="660"/>
      <c r="J49" s="660"/>
      <c r="K49" s="660"/>
      <c r="L49" s="660"/>
      <c r="M49" s="660"/>
      <c r="N49" s="660"/>
      <c r="O49" s="660"/>
      <c r="P49" s="429"/>
      <c r="Q49" s="429"/>
      <c r="R49" s="429"/>
      <c r="S49" s="429"/>
      <c r="T49" s="429"/>
      <c r="U49" s="429"/>
      <c r="V49" s="429"/>
      <c r="W49" s="429"/>
      <c r="X49" s="429"/>
      <c r="Y49" s="429"/>
      <c r="Z49" s="429"/>
      <c r="AA49" s="429"/>
      <c r="AB49" s="429"/>
      <c r="AC49" s="429"/>
      <c r="AD49" s="429"/>
      <c r="AE49" s="429"/>
      <c r="AF49" s="429"/>
      <c r="AG49" s="429"/>
      <c r="AH49" s="429"/>
      <c r="AI49" s="429"/>
      <c r="AJ49" s="429"/>
      <c r="AK49" s="429"/>
      <c r="AL49" s="429"/>
      <c r="AM49" s="429"/>
      <c r="AN49" s="429"/>
      <c r="AO49" s="429"/>
      <c r="AP49" s="429"/>
      <c r="AQ49" s="429"/>
      <c r="AR49" s="429"/>
      <c r="AS49" s="429"/>
      <c r="AT49" s="429"/>
      <c r="AU49" s="429"/>
      <c r="AV49" s="429"/>
      <c r="AW49" s="429"/>
      <c r="AX49" s="429"/>
      <c r="AY49" s="429"/>
      <c r="AZ49" s="429"/>
      <c r="BA49" s="429"/>
      <c r="BB49" s="429"/>
      <c r="BC49" s="429"/>
      <c r="BD49" s="429"/>
      <c r="BE49" s="429"/>
      <c r="BF49" s="429"/>
      <c r="BG49" s="429"/>
      <c r="BH49" s="429"/>
      <c r="BI49" s="429"/>
      <c r="BJ49" s="429"/>
      <c r="BK49" s="429"/>
      <c r="BL49" s="429"/>
      <c r="BM49" s="429"/>
      <c r="BN49" s="429"/>
      <c r="BO49" s="429"/>
      <c r="BP49" s="429"/>
      <c r="BQ49" s="429"/>
      <c r="BR49" s="429"/>
      <c r="BS49" s="429"/>
      <c r="BT49" s="429"/>
      <c r="BU49" s="429"/>
      <c r="BV49" s="429"/>
      <c r="BW49" s="429"/>
      <c r="BX49" s="429"/>
      <c r="BY49" s="429"/>
      <c r="BZ49" s="429"/>
      <c r="CA49" s="429"/>
      <c r="CB49" s="429"/>
      <c r="CC49" s="429"/>
      <c r="CD49" s="429"/>
      <c r="CE49" s="429"/>
      <c r="CF49" s="429"/>
      <c r="CG49" s="429"/>
      <c r="CH49" s="429"/>
      <c r="CI49" s="429"/>
      <c r="CJ49" s="429"/>
      <c r="CK49" s="429"/>
      <c r="CL49" s="429"/>
      <c r="CM49" s="429"/>
      <c r="CN49" s="429"/>
      <c r="CO49" s="429"/>
      <c r="CP49" s="429"/>
      <c r="CQ49" s="429"/>
      <c r="CR49" s="429"/>
      <c r="CS49" s="429"/>
      <c r="CT49" s="429"/>
      <c r="CU49" s="429"/>
      <c r="CV49" s="429"/>
      <c r="CW49" s="429"/>
      <c r="CX49" s="429"/>
    </row>
    <row r="50" spans="1:102" ht="24" customHeight="1">
      <c r="B50" s="417"/>
      <c r="C50" s="420"/>
      <c r="D50" s="420"/>
      <c r="E50" s="420"/>
      <c r="F50" s="420"/>
      <c r="G50" s="420"/>
      <c r="H50" s="420"/>
      <c r="I50" s="420"/>
      <c r="J50" s="420"/>
      <c r="K50" s="420"/>
      <c r="L50" s="420"/>
      <c r="M50" s="420"/>
      <c r="N50" s="420"/>
      <c r="O50" s="420"/>
    </row>
    <row r="51" spans="1:102" ht="24" customHeight="1">
      <c r="B51" s="661" t="s">
        <v>138</v>
      </c>
      <c r="C51" s="661"/>
      <c r="D51" s="661"/>
      <c r="E51" s="661"/>
      <c r="F51" s="661"/>
      <c r="G51" s="661"/>
      <c r="H51" s="661"/>
      <c r="I51" s="661"/>
      <c r="J51" s="661"/>
      <c r="K51" s="661"/>
      <c r="L51" s="661"/>
      <c r="M51" s="661"/>
      <c r="N51" s="661"/>
      <c r="O51" s="661"/>
    </row>
    <row r="52" spans="1:102" ht="24" customHeight="1">
      <c r="B52" s="417"/>
      <c r="C52" s="419"/>
      <c r="D52" s="420"/>
      <c r="E52" s="420"/>
      <c r="F52" s="420"/>
      <c r="G52" s="420"/>
      <c r="H52" s="420"/>
      <c r="I52" s="420"/>
      <c r="J52" s="420"/>
      <c r="K52" s="420"/>
      <c r="L52" s="420"/>
      <c r="M52" s="420"/>
      <c r="N52" s="420"/>
      <c r="O52" s="420"/>
    </row>
    <row r="53" spans="1:102" ht="76.349999999999994" customHeight="1">
      <c r="B53" s="417"/>
      <c r="C53" s="675" t="s">
        <v>139</v>
      </c>
      <c r="D53" s="675"/>
      <c r="E53" s="675"/>
      <c r="F53" s="675"/>
      <c r="G53" s="675"/>
      <c r="H53" s="675"/>
      <c r="I53" s="675"/>
      <c r="J53" s="675"/>
      <c r="K53" s="675"/>
      <c r="L53" s="675"/>
      <c r="M53" s="675"/>
      <c r="N53" s="675"/>
      <c r="O53" s="675"/>
    </row>
    <row r="54" spans="1:102" ht="24" customHeight="1">
      <c r="B54" s="417"/>
      <c r="C54" s="418"/>
      <c r="D54" s="418"/>
      <c r="E54" s="418"/>
      <c r="F54" s="418"/>
      <c r="G54" s="418"/>
      <c r="H54" s="418"/>
      <c r="I54" s="418"/>
      <c r="J54" s="418"/>
      <c r="K54" s="418"/>
      <c r="L54" s="418"/>
      <c r="M54" s="418"/>
      <c r="N54" s="418"/>
      <c r="O54" s="418"/>
    </row>
    <row r="55" spans="1:102" ht="24" customHeight="1">
      <c r="B55" s="417"/>
      <c r="C55" s="676" t="s">
        <v>140</v>
      </c>
      <c r="D55" s="676"/>
      <c r="E55" s="676"/>
      <c r="F55" s="676"/>
      <c r="G55" s="676"/>
      <c r="H55" s="676"/>
      <c r="I55" s="676"/>
      <c r="J55" s="676"/>
      <c r="K55" s="676"/>
      <c r="L55" s="676"/>
      <c r="M55" s="676"/>
      <c r="N55" s="676"/>
      <c r="O55" s="676"/>
    </row>
    <row r="56" spans="1:102" ht="15.6" customHeight="1">
      <c r="B56" s="417"/>
      <c r="C56" s="418"/>
      <c r="D56" s="418"/>
      <c r="E56" s="418"/>
      <c r="F56" s="418"/>
      <c r="G56" s="418"/>
      <c r="H56" s="418"/>
      <c r="I56" s="418"/>
      <c r="J56" s="418"/>
      <c r="K56" s="418"/>
      <c r="L56" s="418"/>
      <c r="M56" s="418"/>
      <c r="N56" s="418"/>
      <c r="O56" s="418"/>
    </row>
    <row r="57" spans="1:102" s="135" customFormat="1" ht="14.1" customHeight="1">
      <c r="A57" s="430"/>
      <c r="B57" s="430"/>
      <c r="C57" s="430"/>
      <c r="D57" s="430"/>
      <c r="E57" s="666" t="s">
        <v>141</v>
      </c>
      <c r="F57" s="666"/>
      <c r="G57" s="666"/>
      <c r="H57" s="666"/>
      <c r="I57" s="666"/>
      <c r="J57" s="666"/>
      <c r="K57" s="666"/>
      <c r="L57" s="666"/>
      <c r="M57" s="666"/>
      <c r="N57" s="666"/>
      <c r="O57" s="666"/>
      <c r="P57" s="430"/>
      <c r="Q57" s="430"/>
      <c r="R57" s="430"/>
      <c r="S57" s="430"/>
      <c r="T57" s="430"/>
      <c r="U57" s="430"/>
      <c r="V57" s="430"/>
      <c r="W57" s="430"/>
      <c r="X57" s="430"/>
      <c r="Y57" s="430"/>
      <c r="Z57" s="430"/>
      <c r="AA57" s="430"/>
      <c r="AB57" s="430"/>
      <c r="AC57" s="430"/>
      <c r="AD57" s="430"/>
      <c r="AE57" s="430"/>
      <c r="AF57" s="430"/>
      <c r="AG57" s="430"/>
      <c r="AH57" s="430"/>
      <c r="AI57" s="430"/>
      <c r="AJ57" s="430"/>
      <c r="AK57" s="430"/>
      <c r="AL57" s="430"/>
      <c r="AM57" s="430"/>
      <c r="AN57" s="430"/>
      <c r="AO57" s="430"/>
      <c r="AP57" s="430"/>
      <c r="AQ57" s="430"/>
      <c r="AR57" s="430"/>
      <c r="AS57" s="430"/>
      <c r="AT57" s="430"/>
      <c r="AU57" s="430"/>
      <c r="AV57" s="430"/>
      <c r="AW57" s="430"/>
      <c r="AX57" s="430"/>
      <c r="AY57" s="430"/>
      <c r="AZ57" s="430"/>
      <c r="BA57" s="430"/>
      <c r="BB57" s="430"/>
      <c r="BC57" s="430"/>
      <c r="BD57" s="430"/>
      <c r="BE57" s="430"/>
      <c r="BF57" s="430"/>
      <c r="BG57" s="430"/>
      <c r="BH57" s="430"/>
      <c r="BI57" s="430"/>
      <c r="BJ57" s="430"/>
      <c r="BK57" s="430"/>
      <c r="BL57" s="430"/>
      <c r="BM57" s="430"/>
      <c r="BN57" s="430"/>
      <c r="BO57" s="430"/>
      <c r="BP57" s="430"/>
      <c r="BQ57" s="430"/>
      <c r="BR57" s="430"/>
      <c r="BS57" s="430"/>
      <c r="BT57" s="430"/>
      <c r="BU57" s="430"/>
      <c r="BV57" s="430"/>
      <c r="BW57" s="430"/>
      <c r="BX57" s="430"/>
      <c r="BY57" s="430"/>
      <c r="BZ57" s="430"/>
      <c r="CA57" s="430"/>
      <c r="CB57" s="430"/>
      <c r="CC57" s="430"/>
      <c r="CD57" s="430"/>
      <c r="CE57" s="430"/>
      <c r="CF57" s="430"/>
      <c r="CG57" s="430"/>
      <c r="CH57" s="430"/>
      <c r="CI57" s="430"/>
      <c r="CJ57" s="430"/>
      <c r="CK57" s="430"/>
      <c r="CL57" s="430"/>
      <c r="CM57" s="430"/>
      <c r="CN57" s="430"/>
      <c r="CO57" s="430"/>
      <c r="CP57" s="430"/>
      <c r="CQ57" s="430"/>
      <c r="CR57" s="430"/>
      <c r="CS57" s="430"/>
      <c r="CT57" s="430"/>
      <c r="CU57" s="430"/>
      <c r="CV57" s="430"/>
      <c r="CW57" s="430"/>
      <c r="CX57" s="430"/>
    </row>
    <row r="58" spans="1:102" ht="44.1" customHeight="1" thickBot="1">
      <c r="B58" s="417"/>
      <c r="C58" s="677"/>
      <c r="D58" s="678"/>
      <c r="E58" s="666"/>
      <c r="F58" s="666"/>
      <c r="G58" s="666"/>
      <c r="H58" s="666"/>
      <c r="I58" s="666"/>
      <c r="J58" s="666"/>
      <c r="K58" s="666"/>
      <c r="L58" s="666"/>
      <c r="M58" s="666"/>
      <c r="N58" s="666"/>
      <c r="O58" s="666"/>
    </row>
    <row r="59" spans="1:102" ht="14.1" customHeight="1">
      <c r="B59" s="417"/>
      <c r="C59" s="430"/>
      <c r="D59" s="430"/>
      <c r="E59" s="666"/>
      <c r="F59" s="666"/>
      <c r="G59" s="666"/>
      <c r="H59" s="666"/>
      <c r="I59" s="666"/>
      <c r="J59" s="666"/>
      <c r="K59" s="666"/>
      <c r="L59" s="666"/>
      <c r="M59" s="666"/>
      <c r="N59" s="666"/>
      <c r="O59" s="666"/>
    </row>
    <row r="60" spans="1:102" s="135" customFormat="1" ht="3" customHeight="1">
      <c r="A60" s="430"/>
      <c r="B60" s="430"/>
      <c r="C60" s="430"/>
      <c r="D60" s="430"/>
      <c r="E60" s="431"/>
      <c r="F60" s="431"/>
      <c r="G60" s="431"/>
      <c r="H60" s="431"/>
      <c r="I60" s="431"/>
      <c r="J60" s="431"/>
      <c r="K60" s="431"/>
      <c r="L60" s="431"/>
      <c r="M60" s="431"/>
      <c r="N60" s="431"/>
      <c r="O60" s="431"/>
      <c r="P60" s="430"/>
      <c r="Q60" s="430"/>
      <c r="R60" s="430"/>
      <c r="S60" s="430"/>
      <c r="T60" s="430"/>
      <c r="U60" s="430"/>
      <c r="V60" s="430"/>
      <c r="W60" s="430"/>
      <c r="X60" s="430"/>
      <c r="Y60" s="430"/>
      <c r="Z60" s="430"/>
      <c r="AA60" s="430"/>
      <c r="AB60" s="430"/>
      <c r="AC60" s="430"/>
      <c r="AD60" s="430"/>
      <c r="AE60" s="430"/>
      <c r="AF60" s="430"/>
      <c r="AG60" s="430"/>
      <c r="AH60" s="430"/>
      <c r="AI60" s="430"/>
      <c r="AJ60" s="430"/>
      <c r="AK60" s="430"/>
      <c r="AL60" s="430"/>
      <c r="AM60" s="430"/>
      <c r="AN60" s="430"/>
      <c r="AO60" s="430"/>
      <c r="AP60" s="430"/>
      <c r="AQ60" s="430"/>
      <c r="AR60" s="430"/>
      <c r="AS60" s="430"/>
      <c r="AT60" s="430"/>
      <c r="AU60" s="430"/>
      <c r="AV60" s="430"/>
      <c r="AW60" s="430"/>
      <c r="AX60" s="430"/>
      <c r="AY60" s="430"/>
      <c r="AZ60" s="430"/>
      <c r="BA60" s="430"/>
      <c r="BB60" s="430"/>
      <c r="BC60" s="430"/>
      <c r="BD60" s="430"/>
      <c r="BE60" s="430"/>
      <c r="BF60" s="430"/>
      <c r="BG60" s="430"/>
      <c r="BH60" s="430"/>
      <c r="BI60" s="430"/>
      <c r="BJ60" s="430"/>
      <c r="BK60" s="430"/>
      <c r="BL60" s="430"/>
      <c r="BM60" s="430"/>
      <c r="BN60" s="430"/>
      <c r="BO60" s="430"/>
      <c r="BP60" s="430"/>
      <c r="BQ60" s="430"/>
      <c r="BR60" s="430"/>
      <c r="BS60" s="430"/>
      <c r="BT60" s="430"/>
      <c r="BU60" s="430"/>
      <c r="BV60" s="430"/>
      <c r="BW60" s="430"/>
      <c r="BX60" s="430"/>
      <c r="BY60" s="430"/>
      <c r="BZ60" s="430"/>
      <c r="CA60" s="430"/>
      <c r="CB60" s="430"/>
      <c r="CC60" s="430"/>
      <c r="CD60" s="430"/>
      <c r="CE60" s="430"/>
      <c r="CF60" s="430"/>
      <c r="CG60" s="430"/>
      <c r="CH60" s="430"/>
      <c r="CI60" s="430"/>
      <c r="CJ60" s="430"/>
      <c r="CK60" s="430"/>
      <c r="CL60" s="430"/>
      <c r="CM60" s="430"/>
      <c r="CN60" s="430"/>
      <c r="CO60" s="430"/>
      <c r="CP60" s="430"/>
      <c r="CQ60" s="430"/>
      <c r="CR60" s="430"/>
      <c r="CS60" s="430"/>
      <c r="CT60" s="430"/>
      <c r="CU60" s="430"/>
      <c r="CV60" s="430"/>
      <c r="CW60" s="430"/>
      <c r="CX60" s="430"/>
    </row>
    <row r="61" spans="1:102" s="135" customFormat="1" ht="14.1" customHeight="1">
      <c r="A61" s="430"/>
      <c r="B61" s="430"/>
      <c r="C61" s="430"/>
      <c r="D61" s="430"/>
      <c r="E61" s="666" t="s">
        <v>142</v>
      </c>
      <c r="F61" s="666"/>
      <c r="G61" s="666"/>
      <c r="H61" s="666"/>
      <c r="I61" s="666"/>
      <c r="J61" s="666"/>
      <c r="K61" s="666"/>
      <c r="L61" s="666"/>
      <c r="M61" s="666"/>
      <c r="N61" s="666"/>
      <c r="O61" s="666"/>
      <c r="P61" s="430"/>
      <c r="Q61" s="430"/>
      <c r="R61" s="430"/>
      <c r="S61" s="430"/>
      <c r="T61" s="430"/>
      <c r="U61" s="430"/>
      <c r="V61" s="430"/>
      <c r="W61" s="430"/>
      <c r="X61" s="430"/>
      <c r="Y61" s="430"/>
      <c r="Z61" s="430"/>
      <c r="AA61" s="430"/>
      <c r="AB61" s="430"/>
      <c r="AC61" s="430"/>
      <c r="AD61" s="430"/>
      <c r="AE61" s="430"/>
      <c r="AF61" s="430"/>
      <c r="AG61" s="430"/>
      <c r="AH61" s="430"/>
      <c r="AI61" s="430"/>
      <c r="AJ61" s="430"/>
      <c r="AK61" s="430"/>
      <c r="AL61" s="430"/>
      <c r="AM61" s="430"/>
      <c r="AN61" s="430"/>
      <c r="AO61" s="430"/>
      <c r="AP61" s="430"/>
      <c r="AQ61" s="430"/>
      <c r="AR61" s="430"/>
      <c r="AS61" s="430"/>
      <c r="AT61" s="430"/>
      <c r="AU61" s="430"/>
      <c r="AV61" s="430"/>
      <c r="AW61" s="430"/>
      <c r="AX61" s="430"/>
      <c r="AY61" s="430"/>
      <c r="AZ61" s="430"/>
      <c r="BA61" s="430"/>
      <c r="BB61" s="430"/>
      <c r="BC61" s="430"/>
      <c r="BD61" s="430"/>
      <c r="BE61" s="430"/>
      <c r="BF61" s="430"/>
      <c r="BG61" s="430"/>
      <c r="BH61" s="430"/>
      <c r="BI61" s="430"/>
      <c r="BJ61" s="430"/>
      <c r="BK61" s="430"/>
      <c r="BL61" s="430"/>
      <c r="BM61" s="430"/>
      <c r="BN61" s="430"/>
      <c r="BO61" s="430"/>
      <c r="BP61" s="430"/>
      <c r="BQ61" s="430"/>
      <c r="BR61" s="430"/>
      <c r="BS61" s="430"/>
      <c r="BT61" s="430"/>
      <c r="BU61" s="430"/>
      <c r="BV61" s="430"/>
      <c r="BW61" s="430"/>
      <c r="BX61" s="430"/>
      <c r="BY61" s="430"/>
      <c r="BZ61" s="430"/>
      <c r="CA61" s="430"/>
      <c r="CB61" s="430"/>
      <c r="CC61" s="430"/>
      <c r="CD61" s="430"/>
      <c r="CE61" s="430"/>
      <c r="CF61" s="430"/>
      <c r="CG61" s="430"/>
      <c r="CH61" s="430"/>
      <c r="CI61" s="430"/>
      <c r="CJ61" s="430"/>
      <c r="CK61" s="430"/>
      <c r="CL61" s="430"/>
      <c r="CM61" s="430"/>
      <c r="CN61" s="430"/>
      <c r="CO61" s="430"/>
      <c r="CP61" s="430"/>
      <c r="CQ61" s="430"/>
      <c r="CR61" s="430"/>
      <c r="CS61" s="430"/>
      <c r="CT61" s="430"/>
      <c r="CU61" s="430"/>
      <c r="CV61" s="430"/>
      <c r="CW61" s="430"/>
      <c r="CX61" s="430"/>
    </row>
    <row r="62" spans="1:102" ht="44.1" customHeight="1" thickBot="1">
      <c r="B62" s="417"/>
      <c r="C62" s="679"/>
      <c r="D62" s="680"/>
      <c r="E62" s="666"/>
      <c r="F62" s="666"/>
      <c r="G62" s="666"/>
      <c r="H62" s="666"/>
      <c r="I62" s="666"/>
      <c r="J62" s="666"/>
      <c r="K62" s="666"/>
      <c r="L62" s="666"/>
      <c r="M62" s="666"/>
      <c r="N62" s="666"/>
      <c r="O62" s="666"/>
    </row>
    <row r="63" spans="1:102" ht="14.1" customHeight="1">
      <c r="B63" s="417"/>
      <c r="C63" s="430"/>
      <c r="D63" s="430"/>
      <c r="E63" s="666"/>
      <c r="F63" s="666"/>
      <c r="G63" s="666"/>
      <c r="H63" s="666"/>
      <c r="I63" s="666"/>
      <c r="J63" s="666"/>
      <c r="K63" s="666"/>
      <c r="L63" s="666"/>
      <c r="M63" s="666"/>
      <c r="N63" s="666"/>
      <c r="O63" s="666"/>
    </row>
    <row r="64" spans="1:102" s="135" customFormat="1" ht="3" customHeight="1">
      <c r="A64" s="430"/>
      <c r="B64" s="430"/>
      <c r="C64" s="430"/>
      <c r="D64" s="430"/>
      <c r="E64" s="431"/>
      <c r="F64" s="431"/>
      <c r="G64" s="431"/>
      <c r="H64" s="431"/>
      <c r="I64" s="431"/>
      <c r="J64" s="431"/>
      <c r="K64" s="431"/>
      <c r="L64" s="431"/>
      <c r="M64" s="431"/>
      <c r="N64" s="431"/>
      <c r="O64" s="431"/>
      <c r="P64" s="430"/>
      <c r="Q64" s="430"/>
      <c r="R64" s="430"/>
      <c r="S64" s="430"/>
      <c r="T64" s="430"/>
      <c r="U64" s="430"/>
      <c r="V64" s="430"/>
      <c r="W64" s="430"/>
      <c r="X64" s="430"/>
      <c r="Y64" s="430"/>
      <c r="Z64" s="430"/>
      <c r="AA64" s="430"/>
      <c r="AB64" s="430"/>
      <c r="AC64" s="430"/>
      <c r="AD64" s="430"/>
      <c r="AE64" s="430"/>
      <c r="AF64" s="430"/>
      <c r="AG64" s="430"/>
      <c r="AH64" s="430"/>
      <c r="AI64" s="430"/>
      <c r="AJ64" s="430"/>
      <c r="AK64" s="430"/>
      <c r="AL64" s="430"/>
      <c r="AM64" s="430"/>
      <c r="AN64" s="430"/>
      <c r="AO64" s="430"/>
      <c r="AP64" s="430"/>
      <c r="AQ64" s="430"/>
      <c r="AR64" s="430"/>
      <c r="AS64" s="430"/>
      <c r="AT64" s="430"/>
      <c r="AU64" s="430"/>
      <c r="AV64" s="430"/>
      <c r="AW64" s="430"/>
      <c r="AX64" s="430"/>
      <c r="AY64" s="430"/>
      <c r="AZ64" s="430"/>
      <c r="BA64" s="430"/>
      <c r="BB64" s="430"/>
      <c r="BC64" s="430"/>
      <c r="BD64" s="430"/>
      <c r="BE64" s="430"/>
      <c r="BF64" s="430"/>
      <c r="BG64" s="430"/>
      <c r="BH64" s="430"/>
      <c r="BI64" s="430"/>
      <c r="BJ64" s="430"/>
      <c r="BK64" s="430"/>
      <c r="BL64" s="430"/>
      <c r="BM64" s="430"/>
      <c r="BN64" s="430"/>
      <c r="BO64" s="430"/>
      <c r="BP64" s="430"/>
      <c r="BQ64" s="430"/>
      <c r="BR64" s="430"/>
      <c r="BS64" s="430"/>
      <c r="BT64" s="430"/>
      <c r="BU64" s="430"/>
      <c r="BV64" s="430"/>
      <c r="BW64" s="430"/>
      <c r="BX64" s="430"/>
      <c r="BY64" s="430"/>
      <c r="BZ64" s="430"/>
      <c r="CA64" s="430"/>
      <c r="CB64" s="430"/>
      <c r="CC64" s="430"/>
      <c r="CD64" s="430"/>
      <c r="CE64" s="430"/>
      <c r="CF64" s="430"/>
      <c r="CG64" s="430"/>
      <c r="CH64" s="430"/>
      <c r="CI64" s="430"/>
      <c r="CJ64" s="430"/>
      <c r="CK64" s="430"/>
      <c r="CL64" s="430"/>
      <c r="CM64" s="430"/>
      <c r="CN64" s="430"/>
      <c r="CO64" s="430"/>
      <c r="CP64" s="430"/>
      <c r="CQ64" s="430"/>
      <c r="CR64" s="430"/>
      <c r="CS64" s="430"/>
      <c r="CT64" s="430"/>
      <c r="CU64" s="430"/>
      <c r="CV64" s="430"/>
      <c r="CW64" s="430"/>
      <c r="CX64" s="430"/>
    </row>
    <row r="65" spans="1:102" s="135" customFormat="1" ht="14.1" customHeight="1">
      <c r="A65" s="430"/>
      <c r="B65" s="430"/>
      <c r="C65" s="430"/>
      <c r="D65" s="430"/>
      <c r="E65" s="666" t="s">
        <v>143</v>
      </c>
      <c r="F65" s="666"/>
      <c r="G65" s="666"/>
      <c r="H65" s="666"/>
      <c r="I65" s="666"/>
      <c r="J65" s="666"/>
      <c r="K65" s="666"/>
      <c r="L65" s="666"/>
      <c r="M65" s="666"/>
      <c r="N65" s="666"/>
      <c r="O65" s="666"/>
      <c r="P65" s="430"/>
      <c r="Q65" s="430"/>
      <c r="R65" s="430"/>
      <c r="S65" s="430"/>
      <c r="T65" s="430"/>
      <c r="U65" s="430"/>
      <c r="V65" s="430"/>
      <c r="W65" s="430"/>
      <c r="X65" s="430"/>
      <c r="Y65" s="430"/>
      <c r="Z65" s="430"/>
      <c r="AA65" s="430"/>
      <c r="AB65" s="430"/>
      <c r="AC65" s="430"/>
      <c r="AD65" s="430"/>
      <c r="AE65" s="430"/>
      <c r="AF65" s="430"/>
      <c r="AG65" s="430"/>
      <c r="AH65" s="430"/>
      <c r="AI65" s="430"/>
      <c r="AJ65" s="430"/>
      <c r="AK65" s="430"/>
      <c r="AL65" s="430"/>
      <c r="AM65" s="430"/>
      <c r="AN65" s="430"/>
      <c r="AO65" s="430"/>
      <c r="AP65" s="430"/>
      <c r="AQ65" s="430"/>
      <c r="AR65" s="430"/>
      <c r="AS65" s="430"/>
      <c r="AT65" s="430"/>
      <c r="AU65" s="430"/>
      <c r="AV65" s="430"/>
      <c r="AW65" s="430"/>
      <c r="AX65" s="430"/>
      <c r="AY65" s="430"/>
      <c r="AZ65" s="430"/>
      <c r="BA65" s="430"/>
      <c r="BB65" s="430"/>
      <c r="BC65" s="430"/>
      <c r="BD65" s="430"/>
      <c r="BE65" s="430"/>
      <c r="BF65" s="430"/>
      <c r="BG65" s="430"/>
      <c r="BH65" s="430"/>
      <c r="BI65" s="430"/>
      <c r="BJ65" s="430"/>
      <c r="BK65" s="430"/>
      <c r="BL65" s="430"/>
      <c r="BM65" s="430"/>
      <c r="BN65" s="430"/>
      <c r="BO65" s="430"/>
      <c r="BP65" s="430"/>
      <c r="BQ65" s="430"/>
      <c r="BR65" s="430"/>
      <c r="BS65" s="430"/>
      <c r="BT65" s="430"/>
      <c r="BU65" s="430"/>
      <c r="BV65" s="430"/>
      <c r="BW65" s="430"/>
      <c r="BX65" s="430"/>
      <c r="BY65" s="430"/>
      <c r="BZ65" s="430"/>
      <c r="CA65" s="430"/>
      <c r="CB65" s="430"/>
      <c r="CC65" s="430"/>
      <c r="CD65" s="430"/>
      <c r="CE65" s="430"/>
      <c r="CF65" s="430"/>
      <c r="CG65" s="430"/>
      <c r="CH65" s="430"/>
      <c r="CI65" s="430"/>
      <c r="CJ65" s="430"/>
      <c r="CK65" s="430"/>
      <c r="CL65" s="430"/>
      <c r="CM65" s="430"/>
      <c r="CN65" s="430"/>
      <c r="CO65" s="430"/>
      <c r="CP65" s="430"/>
      <c r="CQ65" s="430"/>
      <c r="CR65" s="430"/>
      <c r="CS65" s="430"/>
      <c r="CT65" s="430"/>
      <c r="CU65" s="430"/>
      <c r="CV65" s="430"/>
      <c r="CW65" s="430"/>
      <c r="CX65" s="430"/>
    </row>
    <row r="66" spans="1:102" ht="44.1" customHeight="1" thickBot="1">
      <c r="B66" s="417"/>
      <c r="C66" s="681"/>
      <c r="D66" s="682"/>
      <c r="E66" s="666"/>
      <c r="F66" s="666"/>
      <c r="G66" s="666"/>
      <c r="H66" s="666"/>
      <c r="I66" s="666"/>
      <c r="J66" s="666"/>
      <c r="K66" s="666"/>
      <c r="L66" s="666"/>
      <c r="M66" s="666"/>
      <c r="N66" s="666"/>
      <c r="O66" s="666"/>
    </row>
    <row r="67" spans="1:102" ht="14.1" customHeight="1">
      <c r="B67" s="417"/>
      <c r="C67" s="430"/>
      <c r="D67" s="430"/>
      <c r="E67" s="666"/>
      <c r="F67" s="666"/>
      <c r="G67" s="666"/>
      <c r="H67" s="666"/>
      <c r="I67" s="666"/>
      <c r="J67" s="666"/>
      <c r="K67" s="666"/>
      <c r="L67" s="666"/>
      <c r="M67" s="666"/>
      <c r="N67" s="666"/>
      <c r="O67" s="666"/>
    </row>
    <row r="68" spans="1:102" ht="24" customHeight="1">
      <c r="B68" s="417"/>
      <c r="C68" s="417"/>
      <c r="D68" s="417"/>
      <c r="E68" s="432"/>
      <c r="F68" s="432"/>
      <c r="G68" s="432"/>
      <c r="H68" s="432"/>
      <c r="I68" s="432"/>
      <c r="J68" s="432"/>
      <c r="K68" s="432"/>
      <c r="L68" s="432"/>
      <c r="M68" s="432"/>
      <c r="N68" s="432"/>
      <c r="O68" s="432"/>
    </row>
    <row r="69" spans="1:102" ht="22.35" customHeight="1">
      <c r="B69" s="417"/>
      <c r="C69" s="660" t="s">
        <v>144</v>
      </c>
      <c r="D69" s="660"/>
      <c r="E69" s="660"/>
      <c r="F69" s="660"/>
      <c r="G69" s="660"/>
      <c r="H69" s="660"/>
      <c r="I69" s="660"/>
      <c r="J69" s="660"/>
      <c r="K69" s="660"/>
      <c r="L69" s="660"/>
      <c r="M69" s="660"/>
      <c r="N69" s="660"/>
      <c r="O69" s="660"/>
    </row>
    <row r="70" spans="1:102" ht="24" customHeight="1">
      <c r="C70" s="418"/>
      <c r="D70" s="418"/>
      <c r="E70" s="418"/>
      <c r="F70" s="418"/>
      <c r="G70" s="418"/>
      <c r="H70" s="418"/>
      <c r="I70" s="418"/>
      <c r="J70" s="418"/>
      <c r="K70" s="418"/>
      <c r="L70" s="418"/>
      <c r="M70" s="418"/>
      <c r="N70" s="418"/>
      <c r="O70" s="418"/>
    </row>
    <row r="71" spans="1:102" s="133" customFormat="1" ht="51" customHeight="1">
      <c r="A71" s="427"/>
      <c r="B71" s="427"/>
      <c r="C71" s="674" t="s">
        <v>145</v>
      </c>
      <c r="D71" s="674"/>
      <c r="E71" s="674"/>
      <c r="F71" s="674"/>
      <c r="G71" s="674"/>
      <c r="H71" s="674"/>
      <c r="I71" s="674"/>
      <c r="J71" s="674"/>
      <c r="K71" s="674"/>
      <c r="L71" s="674"/>
      <c r="M71" s="674"/>
      <c r="N71" s="674"/>
      <c r="O71" s="674"/>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c r="BC71" s="427"/>
      <c r="BD71" s="427"/>
      <c r="BE71" s="427"/>
      <c r="BF71" s="427"/>
      <c r="BG71" s="427"/>
      <c r="BH71" s="427"/>
      <c r="BI71" s="427"/>
      <c r="BJ71" s="427"/>
      <c r="BK71" s="427"/>
      <c r="BL71" s="427"/>
      <c r="BM71" s="427"/>
      <c r="BN71" s="427"/>
      <c r="BO71" s="427"/>
      <c r="BP71" s="427"/>
      <c r="BQ71" s="427"/>
      <c r="BR71" s="427"/>
      <c r="BS71" s="427"/>
      <c r="BT71" s="427"/>
      <c r="BU71" s="427"/>
      <c r="BV71" s="427"/>
      <c r="BW71" s="427"/>
      <c r="BX71" s="427"/>
      <c r="BY71" s="427"/>
      <c r="BZ71" s="427"/>
      <c r="CA71" s="427"/>
      <c r="CB71" s="427"/>
      <c r="CC71" s="427"/>
      <c r="CD71" s="427"/>
      <c r="CE71" s="427"/>
      <c r="CF71" s="427"/>
      <c r="CG71" s="427"/>
      <c r="CH71" s="427"/>
      <c r="CI71" s="427"/>
      <c r="CJ71" s="427"/>
      <c r="CK71" s="427"/>
      <c r="CL71" s="427"/>
      <c r="CM71" s="427"/>
      <c r="CN71" s="427"/>
      <c r="CO71" s="427"/>
      <c r="CP71" s="427"/>
      <c r="CQ71" s="427"/>
      <c r="CR71" s="427"/>
      <c r="CS71" s="427"/>
      <c r="CT71" s="427"/>
      <c r="CU71" s="427"/>
      <c r="CV71" s="427"/>
      <c r="CW71" s="427"/>
      <c r="CX71" s="427"/>
    </row>
    <row r="72" spans="1:102" ht="24" customHeight="1">
      <c r="C72" s="674"/>
      <c r="D72" s="674"/>
      <c r="E72" s="674"/>
      <c r="F72" s="674"/>
      <c r="G72" s="674"/>
      <c r="H72" s="674"/>
      <c r="I72" s="674"/>
      <c r="J72" s="674"/>
      <c r="K72" s="674"/>
      <c r="L72" s="674"/>
      <c r="M72" s="674"/>
      <c r="N72" s="674"/>
      <c r="O72" s="674"/>
    </row>
  </sheetData>
  <mergeCells count="82">
    <mergeCell ref="C72:O72"/>
    <mergeCell ref="C71:O71"/>
    <mergeCell ref="C49:O49"/>
    <mergeCell ref="B51:O51"/>
    <mergeCell ref="C53:O53"/>
    <mergeCell ref="C55:O55"/>
    <mergeCell ref="E57:O59"/>
    <mergeCell ref="C58:D58"/>
    <mergeCell ref="E61:O63"/>
    <mergeCell ref="C62:D62"/>
    <mergeCell ref="E65:O67"/>
    <mergeCell ref="C66:D66"/>
    <mergeCell ref="C69:O69"/>
    <mergeCell ref="C47:O47"/>
    <mergeCell ref="C40:E40"/>
    <mergeCell ref="F40:G40"/>
    <mergeCell ref="C41:E41"/>
    <mergeCell ref="F41:G41"/>
    <mergeCell ref="C44:O44"/>
    <mergeCell ref="C43:N43"/>
    <mergeCell ref="G36:I36"/>
    <mergeCell ref="J36:K36"/>
    <mergeCell ref="G37:I37"/>
    <mergeCell ref="J37:K37"/>
    <mergeCell ref="C45:O45"/>
    <mergeCell ref="C39:E39"/>
    <mergeCell ref="G39:I39"/>
    <mergeCell ref="J39:K39"/>
    <mergeCell ref="G38:I38"/>
    <mergeCell ref="J38:K38"/>
    <mergeCell ref="G35:I35"/>
    <mergeCell ref="J35:K35"/>
    <mergeCell ref="G34:I34"/>
    <mergeCell ref="J34:K34"/>
    <mergeCell ref="C34:E34"/>
    <mergeCell ref="C14:O14"/>
    <mergeCell ref="C27:E27"/>
    <mergeCell ref="G27:I27"/>
    <mergeCell ref="J27:K27"/>
    <mergeCell ref="C28:E28"/>
    <mergeCell ref="G28:I28"/>
    <mergeCell ref="J28:K28"/>
    <mergeCell ref="C26:E26"/>
    <mergeCell ref="G26:I26"/>
    <mergeCell ref="J26:K26"/>
    <mergeCell ref="C16:O16"/>
    <mergeCell ref="C24:E24"/>
    <mergeCell ref="G24:I24"/>
    <mergeCell ref="J24:K24"/>
    <mergeCell ref="C25:E25"/>
    <mergeCell ref="G25:I25"/>
    <mergeCell ref="J25:K25"/>
    <mergeCell ref="C6:O6"/>
    <mergeCell ref="C7:O7"/>
    <mergeCell ref="C8:O8"/>
    <mergeCell ref="B10:O10"/>
    <mergeCell ref="B12:O12"/>
    <mergeCell ref="C18:O18"/>
    <mergeCell ref="G20:K20"/>
    <mergeCell ref="G21:I21"/>
    <mergeCell ref="G22:I22"/>
    <mergeCell ref="J22:K22"/>
    <mergeCell ref="J21:K21"/>
    <mergeCell ref="C22:E22"/>
    <mergeCell ref="C23:E23"/>
    <mergeCell ref="G23:I23"/>
    <mergeCell ref="J23:K23"/>
    <mergeCell ref="C33:E33"/>
    <mergeCell ref="G33:I33"/>
    <mergeCell ref="J33:K33"/>
    <mergeCell ref="G29:I29"/>
    <mergeCell ref="C31:E31"/>
    <mergeCell ref="G31:I31"/>
    <mergeCell ref="J31:K31"/>
    <mergeCell ref="J29:K29"/>
    <mergeCell ref="C29:E29"/>
    <mergeCell ref="C30:E30"/>
    <mergeCell ref="G30:I30"/>
    <mergeCell ref="J30:K30"/>
    <mergeCell ref="C32:E32"/>
    <mergeCell ref="G32:I32"/>
    <mergeCell ref="J32:K32"/>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A1227-114F-49FB-8BE8-FA5F6F58CD3B}">
  <sheetPr codeName="Hoja20">
    <tabColor rgb="FF002060"/>
    <pageSetUpPr fitToPage="1"/>
  </sheetPr>
  <dimension ref="A1:CX1413"/>
  <sheetViews>
    <sheetView showGridLines="0" zoomScale="55" zoomScaleNormal="55" workbookViewId="0">
      <pane ySplit="11" topLeftCell="A12" activePane="bottomLeft" state="frozen"/>
      <selection activeCell="C58" sqref="C58:D58"/>
      <selection pane="bottomLeft" activeCell="A12" sqref="A12"/>
    </sheetView>
  </sheetViews>
  <sheetFormatPr baseColWidth="10" defaultColWidth="0" defaultRowHeight="0" customHeight="1" zeroHeight="1"/>
  <cols>
    <col min="1" max="1" width="2.44140625" style="394" customWidth="1"/>
    <col min="2" max="2" width="14.5546875" style="394" customWidth="1"/>
    <col min="3" max="3" width="13.5546875" style="394" customWidth="1"/>
    <col min="4" max="4" width="14.44140625" style="394" customWidth="1"/>
    <col min="5" max="5" width="13.44140625" style="394" customWidth="1"/>
    <col min="6" max="6" width="13.5546875" style="394" customWidth="1"/>
    <col min="7" max="7" width="16.109375" style="394" customWidth="1"/>
    <col min="8" max="8" width="16.5546875" style="394" customWidth="1"/>
    <col min="9" max="9" width="15.44140625" style="394" customWidth="1"/>
    <col min="10" max="10" width="16" style="394" customWidth="1"/>
    <col min="11" max="11" width="19.109375" style="394" bestFit="1" customWidth="1"/>
    <col min="12" max="12" width="19.44140625" style="394" customWidth="1"/>
    <col min="13" max="13" width="19.5546875" style="394" customWidth="1"/>
    <col min="14" max="14" width="14.88671875" style="394" customWidth="1"/>
    <col min="15" max="15" width="12.5546875" style="394" hidden="1" customWidth="1"/>
    <col min="16" max="16" width="18.44140625" style="394" hidden="1" customWidth="1"/>
    <col min="17" max="18" width="15.44140625" style="394" hidden="1" customWidth="1"/>
    <col min="19" max="19" width="15.5546875" style="394" hidden="1" customWidth="1"/>
    <col min="20" max="20" width="19.109375" style="394" hidden="1" customWidth="1"/>
    <col min="21" max="21" width="11.44140625" style="394" hidden="1" customWidth="1"/>
    <col min="22" max="22" width="13" style="394" hidden="1" customWidth="1"/>
    <col min="23" max="23" width="19.5546875" style="394" hidden="1" customWidth="1"/>
    <col min="24" max="24" width="14.44140625" style="394" hidden="1" customWidth="1"/>
    <col min="25" max="25" width="11.44140625" style="394" hidden="1" customWidth="1"/>
    <col min="26" max="26" width="12.88671875" style="394" hidden="1" customWidth="1"/>
    <col min="27" max="27" width="13.44140625" style="394" hidden="1" customWidth="1"/>
    <col min="28" max="29" width="11.44140625" style="394" hidden="1" customWidth="1"/>
    <col min="30" max="30" width="13.5546875" style="394" hidden="1" customWidth="1"/>
    <col min="31" max="31" width="13.109375" style="394" hidden="1" customWidth="1"/>
    <col min="32" max="32" width="14.5546875" style="394" hidden="1" customWidth="1"/>
    <col min="33" max="33" width="14.44140625" style="394" hidden="1" customWidth="1"/>
    <col min="34" max="34" width="20.5546875" style="394" hidden="1" customWidth="1"/>
    <col min="35" max="35" width="27.5546875" style="394" hidden="1" customWidth="1"/>
    <col min="36" max="36" width="20" style="394" hidden="1" customWidth="1"/>
    <col min="37" max="37" width="20.109375" style="394" hidden="1" customWidth="1"/>
    <col min="38" max="38" width="16.44140625" style="394" hidden="1" customWidth="1"/>
    <col min="39" max="48" width="0" style="394" hidden="1" customWidth="1"/>
    <col min="49" max="102" width="11.44140625" style="394" hidden="1" customWidth="1"/>
    <col min="103" max="16384" width="11.44140625" style="131" hidden="1"/>
  </cols>
  <sheetData>
    <row r="1" spans="1:102" ht="13.8"/>
    <row r="2" spans="1:102" ht="13.8"/>
    <row r="3" spans="1:102" ht="13.8"/>
    <row r="4" spans="1:102" ht="13.8"/>
    <row r="5" spans="1:102" ht="13.8"/>
    <row r="6" spans="1:102" ht="13.8"/>
    <row r="7" spans="1:102" ht="21.6">
      <c r="B7" s="657" t="s">
        <v>106</v>
      </c>
      <c r="C7" s="657"/>
      <c r="D7" s="657"/>
      <c r="E7" s="657"/>
      <c r="F7" s="657"/>
      <c r="G7" s="657"/>
      <c r="H7" s="657"/>
      <c r="I7" s="657"/>
      <c r="J7" s="657"/>
      <c r="K7" s="657"/>
      <c r="L7" s="657"/>
      <c r="M7" s="657"/>
    </row>
    <row r="8" spans="1:102" ht="21.6">
      <c r="B8" s="657" t="s">
        <v>146</v>
      </c>
      <c r="C8" s="657"/>
      <c r="D8" s="657"/>
      <c r="E8" s="657"/>
      <c r="F8" s="657"/>
      <c r="G8" s="657"/>
      <c r="H8" s="657"/>
      <c r="I8" s="657"/>
      <c r="J8" s="657"/>
      <c r="K8" s="657"/>
      <c r="L8" s="657"/>
      <c r="M8" s="657"/>
    </row>
    <row r="9" spans="1:102" ht="21.6">
      <c r="B9" s="657" t="s">
        <v>147</v>
      </c>
      <c r="C9" s="657"/>
      <c r="D9" s="657"/>
      <c r="E9" s="657"/>
      <c r="F9" s="657"/>
      <c r="G9" s="657"/>
      <c r="H9" s="657"/>
      <c r="I9" s="657"/>
      <c r="J9" s="657"/>
      <c r="K9" s="657"/>
      <c r="L9" s="657"/>
      <c r="M9" s="657"/>
    </row>
    <row r="10" spans="1:102" ht="21.6">
      <c r="B10" s="699"/>
      <c r="C10" s="657"/>
      <c r="D10" s="657"/>
      <c r="E10" s="657"/>
      <c r="F10" s="657"/>
      <c r="G10" s="657"/>
      <c r="H10" s="657"/>
      <c r="I10" s="657"/>
      <c r="J10" s="657"/>
      <c r="K10" s="657"/>
      <c r="L10" s="657"/>
      <c r="M10" s="657"/>
    </row>
    <row r="11" spans="1:102" ht="13.8"/>
    <row r="12" spans="1:102" s="91" customFormat="1" ht="18">
      <c r="A12" s="395"/>
      <c r="B12" s="396" t="s">
        <v>148</v>
      </c>
      <c r="C12" s="395"/>
      <c r="D12" s="395"/>
      <c r="E12" s="395"/>
      <c r="F12" s="395"/>
      <c r="G12" s="395"/>
      <c r="H12" s="395"/>
      <c r="I12" s="395"/>
      <c r="J12" s="395"/>
      <c r="K12" s="395"/>
      <c r="L12" s="395"/>
      <c r="M12" s="395"/>
      <c r="N12" s="395"/>
      <c r="O12" s="395"/>
      <c r="P12" s="395"/>
      <c r="Q12" s="395"/>
      <c r="R12" s="395"/>
      <c r="S12" s="395"/>
      <c r="T12" s="395"/>
      <c r="U12" s="395"/>
      <c r="V12" s="395"/>
      <c r="W12" s="395"/>
      <c r="X12" s="395"/>
      <c r="Y12" s="395"/>
      <c r="Z12" s="395"/>
      <c r="AA12" s="395"/>
      <c r="AB12" s="395"/>
      <c r="AC12" s="395"/>
      <c r="AD12" s="395"/>
      <c r="AE12" s="395"/>
      <c r="AF12" s="395"/>
      <c r="AG12" s="395"/>
      <c r="AH12" s="395"/>
      <c r="AI12" s="395"/>
      <c r="AJ12" s="395"/>
      <c r="AK12" s="395"/>
      <c r="AL12" s="395"/>
      <c r="AM12" s="395"/>
      <c r="AN12" s="395"/>
      <c r="AO12" s="395"/>
      <c r="AP12" s="395"/>
      <c r="AQ12" s="395"/>
      <c r="AR12" s="395"/>
      <c r="AS12" s="395"/>
      <c r="AT12" s="395"/>
      <c r="AU12" s="395"/>
      <c r="AV12" s="395"/>
      <c r="AW12" s="395"/>
      <c r="AX12" s="395"/>
      <c r="AY12" s="395"/>
      <c r="AZ12" s="395"/>
      <c r="BA12" s="395"/>
      <c r="BB12" s="395"/>
      <c r="BC12" s="395"/>
      <c r="BD12" s="395"/>
      <c r="BE12" s="395"/>
      <c r="BF12" s="395"/>
      <c r="BG12" s="395"/>
      <c r="BH12" s="395"/>
      <c r="BI12" s="395"/>
      <c r="BJ12" s="395"/>
      <c r="BK12" s="395"/>
      <c r="BL12" s="395"/>
      <c r="BM12" s="395"/>
      <c r="BN12" s="395"/>
      <c r="BO12" s="395"/>
      <c r="BP12" s="395"/>
      <c r="BQ12" s="395"/>
      <c r="BR12" s="395"/>
      <c r="BS12" s="395"/>
      <c r="BT12" s="395"/>
      <c r="BU12" s="395"/>
      <c r="BV12" s="395"/>
      <c r="BW12" s="395"/>
      <c r="BX12" s="395"/>
      <c r="BY12" s="395"/>
      <c r="BZ12" s="395"/>
      <c r="CA12" s="395"/>
      <c r="CB12" s="395"/>
      <c r="CC12" s="395"/>
      <c r="CD12" s="395"/>
      <c r="CE12" s="395"/>
      <c r="CF12" s="395"/>
      <c r="CG12" s="395"/>
      <c r="CH12" s="395"/>
      <c r="CI12" s="395"/>
      <c r="CJ12" s="395"/>
      <c r="CK12" s="395"/>
      <c r="CL12" s="395"/>
      <c r="CM12" s="395"/>
      <c r="CN12" s="395"/>
      <c r="CO12" s="395"/>
      <c r="CP12" s="395"/>
      <c r="CQ12" s="395"/>
      <c r="CR12" s="395"/>
      <c r="CS12" s="395"/>
      <c r="CT12" s="395"/>
      <c r="CU12" s="395"/>
      <c r="CV12" s="395"/>
      <c r="CW12" s="395"/>
      <c r="CX12" s="395"/>
    </row>
    <row r="13" spans="1:102" s="91" customFormat="1" ht="15">
      <c r="A13" s="395"/>
      <c r="B13" s="395"/>
      <c r="C13" s="395"/>
      <c r="D13" s="395"/>
      <c r="E13" s="395"/>
      <c r="F13" s="395"/>
      <c r="G13" s="395"/>
      <c r="H13" s="395"/>
      <c r="I13" s="395"/>
      <c r="J13" s="395"/>
      <c r="K13" s="395"/>
      <c r="L13" s="395"/>
      <c r="M13" s="395"/>
      <c r="N13" s="395"/>
      <c r="O13" s="395"/>
      <c r="P13" s="395"/>
      <c r="Q13" s="395"/>
      <c r="R13" s="395"/>
      <c r="S13" s="395"/>
      <c r="T13" s="395"/>
      <c r="U13" s="395"/>
      <c r="V13" s="395"/>
      <c r="W13" s="395"/>
      <c r="X13" s="395"/>
      <c r="Y13" s="395"/>
      <c r="Z13" s="395"/>
      <c r="AA13" s="395"/>
      <c r="AB13" s="395"/>
      <c r="AC13" s="395"/>
      <c r="AD13" s="395"/>
      <c r="AE13" s="395"/>
      <c r="AF13" s="395"/>
      <c r="AG13" s="395"/>
      <c r="AH13" s="395"/>
      <c r="AI13" s="395"/>
      <c r="AJ13" s="395"/>
      <c r="AK13" s="395"/>
      <c r="AL13" s="395"/>
      <c r="AM13" s="395"/>
      <c r="AN13" s="395"/>
      <c r="AO13" s="395"/>
      <c r="AP13" s="395"/>
      <c r="AQ13" s="395"/>
      <c r="AR13" s="395"/>
      <c r="AS13" s="395"/>
      <c r="AT13" s="395"/>
      <c r="AU13" s="395"/>
      <c r="AV13" s="395"/>
      <c r="AW13" s="395"/>
      <c r="AX13" s="395"/>
      <c r="AY13" s="395"/>
      <c r="AZ13" s="395"/>
      <c r="BA13" s="395"/>
      <c r="BB13" s="395"/>
      <c r="BC13" s="395"/>
      <c r="BD13" s="395"/>
      <c r="BE13" s="395"/>
      <c r="BF13" s="395"/>
      <c r="BG13" s="395"/>
      <c r="BH13" s="395"/>
      <c r="BI13" s="395"/>
      <c r="BJ13" s="395"/>
      <c r="BK13" s="395"/>
      <c r="BL13" s="395"/>
      <c r="BM13" s="395"/>
      <c r="BN13" s="395"/>
      <c r="BO13" s="395"/>
      <c r="BP13" s="395"/>
      <c r="BQ13" s="395"/>
      <c r="BR13" s="395"/>
      <c r="BS13" s="395"/>
      <c r="BT13" s="395"/>
      <c r="BU13" s="395"/>
      <c r="BV13" s="395"/>
      <c r="BW13" s="395"/>
      <c r="BX13" s="395"/>
      <c r="BY13" s="395"/>
      <c r="BZ13" s="395"/>
      <c r="CA13" s="395"/>
      <c r="CB13" s="395"/>
      <c r="CC13" s="395"/>
      <c r="CD13" s="395"/>
      <c r="CE13" s="395"/>
      <c r="CF13" s="395"/>
      <c r="CG13" s="395"/>
      <c r="CH13" s="395"/>
      <c r="CI13" s="395"/>
      <c r="CJ13" s="395"/>
      <c r="CK13" s="395"/>
      <c r="CL13" s="395"/>
      <c r="CM13" s="395"/>
      <c r="CN13" s="395"/>
      <c r="CO13" s="395"/>
      <c r="CP13" s="395"/>
      <c r="CQ13" s="395"/>
      <c r="CR13" s="395"/>
      <c r="CS13" s="395"/>
      <c r="CT13" s="395"/>
      <c r="CU13" s="395"/>
      <c r="CV13" s="395"/>
      <c r="CW13" s="395"/>
      <c r="CX13" s="395"/>
    </row>
    <row r="14" spans="1:102" s="91" customFormat="1" ht="18">
      <c r="A14" s="394"/>
      <c r="B14" s="696" t="s">
        <v>149</v>
      </c>
      <c r="C14" s="696"/>
      <c r="D14" s="696"/>
      <c r="E14" s="696"/>
      <c r="F14" s="696"/>
      <c r="G14" s="397"/>
      <c r="H14" s="397"/>
      <c r="I14" s="397"/>
      <c r="J14" s="397"/>
      <c r="K14" s="397"/>
      <c r="L14" s="397"/>
      <c r="M14" s="397"/>
      <c r="N14" s="398"/>
      <c r="O14" s="395"/>
      <c r="P14" s="395"/>
      <c r="Q14" s="395"/>
      <c r="R14" s="395"/>
      <c r="S14" s="395"/>
      <c r="T14" s="395"/>
      <c r="U14" s="395"/>
      <c r="V14" s="395"/>
      <c r="W14" s="395"/>
      <c r="X14" s="395"/>
      <c r="Y14" s="395"/>
      <c r="Z14" s="395"/>
      <c r="AA14" s="395"/>
      <c r="AB14" s="395"/>
      <c r="AC14" s="395"/>
      <c r="AD14" s="395"/>
      <c r="AE14" s="395"/>
      <c r="AF14" s="395"/>
      <c r="AG14" s="395"/>
      <c r="AH14" s="395"/>
      <c r="AI14" s="395"/>
      <c r="AJ14" s="395"/>
      <c r="AK14" s="395"/>
      <c r="AL14" s="395"/>
      <c r="AM14" s="395"/>
      <c r="AN14" s="395"/>
      <c r="AO14" s="395"/>
      <c r="AP14" s="395"/>
      <c r="AQ14" s="395"/>
      <c r="AR14" s="395"/>
      <c r="AS14" s="395"/>
      <c r="AT14" s="395"/>
      <c r="AU14" s="395"/>
      <c r="AV14" s="395"/>
      <c r="AW14" s="395"/>
      <c r="AX14" s="395"/>
      <c r="AY14" s="395"/>
      <c r="AZ14" s="395"/>
      <c r="BA14" s="395"/>
      <c r="BB14" s="395"/>
      <c r="BC14" s="395"/>
      <c r="BD14" s="395"/>
      <c r="BE14" s="395"/>
      <c r="BF14" s="395"/>
      <c r="BG14" s="395"/>
      <c r="BH14" s="395"/>
      <c r="BI14" s="395"/>
      <c r="BJ14" s="395"/>
      <c r="BK14" s="395"/>
      <c r="BL14" s="395"/>
      <c r="BM14" s="395"/>
      <c r="BN14" s="395"/>
      <c r="BO14" s="395"/>
      <c r="BP14" s="395"/>
      <c r="BQ14" s="395"/>
      <c r="BR14" s="395"/>
      <c r="BS14" s="395"/>
      <c r="BT14" s="395"/>
      <c r="BU14" s="395"/>
      <c r="BV14" s="395"/>
      <c r="BW14" s="395"/>
      <c r="BX14" s="395"/>
      <c r="BY14" s="395"/>
      <c r="BZ14" s="395"/>
      <c r="CA14" s="395"/>
      <c r="CB14" s="395"/>
      <c r="CC14" s="395"/>
      <c r="CD14" s="395"/>
      <c r="CE14" s="395"/>
      <c r="CF14" s="395"/>
      <c r="CG14" s="395"/>
      <c r="CH14" s="395"/>
      <c r="CI14" s="395"/>
      <c r="CJ14" s="395"/>
      <c r="CK14" s="395"/>
      <c r="CL14" s="395"/>
      <c r="CM14" s="395"/>
      <c r="CN14" s="395"/>
      <c r="CO14" s="395"/>
      <c r="CP14" s="395"/>
      <c r="CQ14" s="395"/>
      <c r="CR14" s="395"/>
      <c r="CS14" s="395"/>
      <c r="CT14" s="395"/>
      <c r="CU14" s="395"/>
      <c r="CV14" s="395"/>
      <c r="CW14" s="395"/>
      <c r="CX14" s="395"/>
    </row>
    <row r="15" spans="1:102" s="91" customFormat="1" ht="18">
      <c r="A15" s="394"/>
      <c r="B15" s="396"/>
      <c r="C15" s="396"/>
      <c r="D15" s="396"/>
      <c r="E15" s="396"/>
      <c r="F15" s="396"/>
      <c r="G15" s="396"/>
      <c r="H15" s="396"/>
      <c r="I15" s="396"/>
      <c r="J15" s="396"/>
      <c r="K15" s="396"/>
      <c r="L15" s="396"/>
      <c r="M15" s="396"/>
      <c r="N15" s="395"/>
      <c r="O15" s="395"/>
      <c r="P15" s="395"/>
      <c r="Q15" s="395"/>
      <c r="R15" s="395"/>
      <c r="S15" s="395"/>
      <c r="T15" s="395"/>
      <c r="U15" s="395"/>
      <c r="V15" s="395"/>
      <c r="W15" s="395"/>
      <c r="X15" s="395"/>
      <c r="Y15" s="395"/>
      <c r="Z15" s="395"/>
      <c r="AA15" s="395"/>
      <c r="AB15" s="395"/>
      <c r="AC15" s="395"/>
      <c r="AD15" s="395"/>
      <c r="AE15" s="395"/>
      <c r="AF15" s="395"/>
      <c r="AG15" s="395"/>
      <c r="AH15" s="395"/>
      <c r="AI15" s="395"/>
      <c r="AJ15" s="395"/>
      <c r="AK15" s="395"/>
      <c r="AL15" s="395"/>
      <c r="AM15" s="395"/>
      <c r="AN15" s="395"/>
      <c r="AO15" s="395"/>
      <c r="AP15" s="395"/>
      <c r="AQ15" s="395"/>
      <c r="AR15" s="395"/>
      <c r="AS15" s="395"/>
      <c r="AT15" s="395"/>
      <c r="AU15" s="395"/>
      <c r="AV15" s="395"/>
      <c r="AW15" s="395"/>
      <c r="AX15" s="395"/>
      <c r="AY15" s="395"/>
      <c r="AZ15" s="395"/>
      <c r="BA15" s="395"/>
      <c r="BB15" s="395"/>
      <c r="BC15" s="395"/>
      <c r="BD15" s="395"/>
      <c r="BE15" s="395"/>
      <c r="BF15" s="395"/>
      <c r="BG15" s="395"/>
      <c r="BH15" s="395"/>
      <c r="BI15" s="395"/>
      <c r="BJ15" s="395"/>
      <c r="BK15" s="395"/>
      <c r="BL15" s="395"/>
      <c r="BM15" s="395"/>
      <c r="BN15" s="395"/>
      <c r="BO15" s="395"/>
      <c r="BP15" s="395"/>
      <c r="BQ15" s="395"/>
      <c r="BR15" s="395"/>
      <c r="BS15" s="395"/>
      <c r="BT15" s="395"/>
      <c r="BU15" s="395"/>
      <c r="BV15" s="395"/>
      <c r="BW15" s="395"/>
      <c r="BX15" s="395"/>
      <c r="BY15" s="395"/>
      <c r="BZ15" s="395"/>
      <c r="CA15" s="395"/>
      <c r="CB15" s="395"/>
      <c r="CC15" s="395"/>
      <c r="CD15" s="395"/>
      <c r="CE15" s="395"/>
      <c r="CF15" s="395"/>
      <c r="CG15" s="395"/>
      <c r="CH15" s="395"/>
      <c r="CI15" s="395"/>
      <c r="CJ15" s="395"/>
      <c r="CK15" s="395"/>
      <c r="CL15" s="395"/>
      <c r="CM15" s="395"/>
      <c r="CN15" s="395"/>
      <c r="CO15" s="395"/>
      <c r="CP15" s="395"/>
      <c r="CQ15" s="395"/>
      <c r="CR15" s="395"/>
      <c r="CS15" s="395"/>
      <c r="CT15" s="395"/>
      <c r="CU15" s="395"/>
      <c r="CV15" s="395"/>
      <c r="CW15" s="395"/>
      <c r="CX15" s="395"/>
    </row>
    <row r="16" spans="1:102" s="91" customFormat="1" ht="36.75" customHeight="1">
      <c r="A16" s="394"/>
      <c r="B16" s="690" t="s">
        <v>320</v>
      </c>
      <c r="C16" s="690"/>
      <c r="D16" s="691" t="s">
        <v>150</v>
      </c>
      <c r="E16" s="691"/>
      <c r="F16" s="691"/>
      <c r="G16" s="691"/>
      <c r="H16" s="691"/>
      <c r="I16" s="691"/>
      <c r="J16" s="691"/>
      <c r="K16" s="691"/>
      <c r="L16" s="691"/>
      <c r="M16" s="399" t="s">
        <v>151</v>
      </c>
      <c r="N16" s="394"/>
      <c r="O16" s="395"/>
      <c r="P16" s="395"/>
      <c r="Q16" s="395"/>
      <c r="R16" s="395"/>
      <c r="S16" s="395"/>
      <c r="T16" s="395"/>
      <c r="U16" s="395"/>
      <c r="V16" s="395"/>
      <c r="W16" s="395"/>
      <c r="X16" s="395"/>
      <c r="Y16" s="395"/>
      <c r="Z16" s="395"/>
      <c r="AA16" s="395"/>
      <c r="AB16" s="395"/>
      <c r="AC16" s="395"/>
      <c r="AD16" s="395"/>
      <c r="AE16" s="395"/>
      <c r="AF16" s="395"/>
      <c r="AG16" s="395"/>
      <c r="AH16" s="395"/>
      <c r="AI16" s="395"/>
      <c r="AJ16" s="395"/>
      <c r="AK16" s="395"/>
      <c r="AL16" s="395"/>
      <c r="AM16" s="395"/>
      <c r="AN16" s="395"/>
      <c r="AO16" s="395"/>
      <c r="AP16" s="395"/>
      <c r="AQ16" s="395"/>
      <c r="AR16" s="395"/>
      <c r="AS16" s="395"/>
      <c r="AT16" s="395"/>
      <c r="AU16" s="395"/>
      <c r="AV16" s="395"/>
      <c r="AW16" s="395"/>
      <c r="AX16" s="395"/>
      <c r="AY16" s="395"/>
      <c r="AZ16" s="395"/>
      <c r="BA16" s="395"/>
      <c r="BB16" s="395"/>
      <c r="BC16" s="395"/>
      <c r="BD16" s="395"/>
      <c r="BE16" s="395"/>
      <c r="BF16" s="395"/>
      <c r="BG16" s="395"/>
      <c r="BH16" s="395"/>
      <c r="BI16" s="395"/>
      <c r="BJ16" s="395"/>
      <c r="BK16" s="395"/>
      <c r="BL16" s="395"/>
      <c r="BM16" s="395"/>
      <c r="BN16" s="395"/>
      <c r="BO16" s="395"/>
      <c r="BP16" s="395"/>
      <c r="BQ16" s="395"/>
      <c r="BR16" s="395"/>
      <c r="BS16" s="395"/>
      <c r="BT16" s="395"/>
      <c r="BU16" s="395"/>
      <c r="BV16" s="395"/>
      <c r="BW16" s="395"/>
      <c r="BX16" s="395"/>
      <c r="BY16" s="395"/>
      <c r="BZ16" s="395"/>
      <c r="CA16" s="395"/>
      <c r="CB16" s="395"/>
      <c r="CC16" s="395"/>
      <c r="CD16" s="395"/>
      <c r="CE16" s="395"/>
      <c r="CF16" s="395"/>
      <c r="CG16" s="395"/>
      <c r="CH16" s="395"/>
      <c r="CI16" s="395"/>
      <c r="CJ16" s="395"/>
      <c r="CK16" s="395"/>
      <c r="CL16" s="395"/>
      <c r="CM16" s="395"/>
      <c r="CN16" s="395"/>
      <c r="CO16" s="395"/>
      <c r="CP16" s="395"/>
      <c r="CQ16" s="395"/>
      <c r="CR16" s="395"/>
      <c r="CS16" s="395"/>
      <c r="CT16" s="395"/>
      <c r="CU16" s="395"/>
      <c r="CV16" s="395"/>
      <c r="CW16" s="395"/>
      <c r="CX16" s="395"/>
    </row>
    <row r="17" spans="1:102" s="91" customFormat="1" ht="15.75" customHeight="1">
      <c r="A17" s="394"/>
      <c r="B17" s="692">
        <v>0</v>
      </c>
      <c r="C17" s="692"/>
      <c r="D17" s="693" t="s">
        <v>152</v>
      </c>
      <c r="E17" s="693"/>
      <c r="F17" s="693"/>
      <c r="G17" s="693"/>
      <c r="H17" s="693"/>
      <c r="I17" s="693"/>
      <c r="J17" s="693"/>
      <c r="K17" s="693"/>
      <c r="L17" s="693"/>
      <c r="M17" s="401"/>
      <c r="N17" s="394"/>
      <c r="O17" s="395"/>
      <c r="P17" s="395"/>
      <c r="Q17" s="395"/>
      <c r="R17" s="395"/>
      <c r="S17" s="395"/>
      <c r="T17" s="395"/>
      <c r="U17" s="395"/>
      <c r="V17" s="395"/>
      <c r="W17" s="395"/>
      <c r="X17" s="395"/>
      <c r="Y17" s="395"/>
      <c r="Z17" s="395"/>
      <c r="AA17" s="395"/>
      <c r="AB17" s="395"/>
      <c r="AC17" s="395"/>
      <c r="AD17" s="395"/>
      <c r="AE17" s="395"/>
      <c r="AF17" s="395"/>
      <c r="AG17" s="395"/>
      <c r="AH17" s="395"/>
      <c r="AI17" s="395"/>
      <c r="AJ17" s="395"/>
      <c r="AK17" s="395"/>
      <c r="AL17" s="395"/>
      <c r="AM17" s="395"/>
      <c r="AN17" s="395"/>
      <c r="AO17" s="395"/>
      <c r="AP17" s="395"/>
      <c r="AQ17" s="395"/>
      <c r="AR17" s="395"/>
      <c r="AS17" s="395"/>
      <c r="AT17" s="395"/>
      <c r="AU17" s="395"/>
      <c r="AV17" s="395"/>
      <c r="AW17" s="395"/>
      <c r="AX17" s="395"/>
      <c r="AY17" s="395"/>
      <c r="AZ17" s="395"/>
      <c r="BA17" s="395"/>
      <c r="BB17" s="395"/>
      <c r="BC17" s="395"/>
      <c r="BD17" s="395"/>
      <c r="BE17" s="395"/>
      <c r="BF17" s="395"/>
      <c r="BG17" s="395"/>
      <c r="BH17" s="395"/>
      <c r="BI17" s="395"/>
      <c r="BJ17" s="395"/>
      <c r="BK17" s="395"/>
      <c r="BL17" s="395"/>
      <c r="BM17" s="395"/>
      <c r="BN17" s="395"/>
      <c r="BO17" s="395"/>
      <c r="BP17" s="395"/>
      <c r="BQ17" s="395"/>
      <c r="BR17" s="395"/>
      <c r="BS17" s="395"/>
      <c r="BT17" s="395"/>
      <c r="BU17" s="395"/>
      <c r="BV17" s="395"/>
      <c r="BW17" s="395"/>
      <c r="BX17" s="395"/>
      <c r="BY17" s="395"/>
      <c r="BZ17" s="395"/>
      <c r="CA17" s="395"/>
      <c r="CB17" s="395"/>
      <c r="CC17" s="395"/>
      <c r="CD17" s="395"/>
      <c r="CE17" s="395"/>
      <c r="CF17" s="395"/>
      <c r="CG17" s="395"/>
      <c r="CH17" s="395"/>
      <c r="CI17" s="395"/>
      <c r="CJ17" s="395"/>
      <c r="CK17" s="395"/>
      <c r="CL17" s="395"/>
      <c r="CM17" s="395"/>
      <c r="CN17" s="395"/>
      <c r="CO17" s="395"/>
      <c r="CP17" s="395"/>
      <c r="CQ17" s="395"/>
      <c r="CR17" s="395"/>
      <c r="CS17" s="395"/>
      <c r="CT17" s="395"/>
      <c r="CU17" s="395"/>
      <c r="CV17" s="395"/>
      <c r="CW17" s="395"/>
      <c r="CX17" s="395"/>
    </row>
    <row r="18" spans="1:102" s="91" customFormat="1" ht="18">
      <c r="A18" s="394"/>
      <c r="B18" s="692">
        <v>1</v>
      </c>
      <c r="C18" s="692"/>
      <c r="D18" s="694" t="s">
        <v>319</v>
      </c>
      <c r="E18" s="694"/>
      <c r="F18" s="694"/>
      <c r="G18" s="694"/>
      <c r="H18" s="694"/>
      <c r="I18" s="694"/>
      <c r="J18" s="694"/>
      <c r="K18" s="694"/>
      <c r="L18" s="694"/>
      <c r="M18" s="401"/>
      <c r="N18" s="394"/>
      <c r="O18" s="395"/>
      <c r="P18" s="395"/>
      <c r="Q18" s="395"/>
      <c r="R18" s="395"/>
      <c r="S18" s="395"/>
      <c r="T18" s="395"/>
      <c r="U18" s="395"/>
      <c r="V18" s="395"/>
      <c r="W18" s="395"/>
      <c r="X18" s="395"/>
      <c r="Y18" s="395"/>
      <c r="Z18" s="395"/>
      <c r="AA18" s="395"/>
      <c r="AB18" s="395"/>
      <c r="AC18" s="395"/>
      <c r="AD18" s="395"/>
      <c r="AE18" s="395"/>
      <c r="AF18" s="395"/>
      <c r="AG18" s="395"/>
      <c r="AH18" s="395"/>
      <c r="AI18" s="395"/>
      <c r="AJ18" s="395"/>
      <c r="AK18" s="395"/>
      <c r="AL18" s="395"/>
      <c r="AM18" s="395"/>
      <c r="AN18" s="395"/>
      <c r="AO18" s="395"/>
      <c r="AP18" s="395"/>
      <c r="AQ18" s="395"/>
      <c r="AR18" s="395"/>
      <c r="AS18" s="395"/>
      <c r="AT18" s="395"/>
      <c r="AU18" s="395"/>
      <c r="AV18" s="395"/>
      <c r="AW18" s="395"/>
      <c r="AX18" s="395"/>
      <c r="AY18" s="395"/>
      <c r="AZ18" s="395"/>
      <c r="BA18" s="395"/>
      <c r="BB18" s="395"/>
      <c r="BC18" s="395"/>
      <c r="BD18" s="395"/>
      <c r="BE18" s="395"/>
      <c r="BF18" s="395"/>
      <c r="BG18" s="395"/>
      <c r="BH18" s="395"/>
      <c r="BI18" s="395"/>
      <c r="BJ18" s="395"/>
      <c r="BK18" s="395"/>
      <c r="BL18" s="395"/>
      <c r="BM18" s="395"/>
      <c r="BN18" s="395"/>
      <c r="BO18" s="395"/>
      <c r="BP18" s="395"/>
      <c r="BQ18" s="395"/>
      <c r="BR18" s="395"/>
      <c r="BS18" s="395"/>
      <c r="BT18" s="395"/>
      <c r="BU18" s="395"/>
      <c r="BV18" s="395"/>
      <c r="BW18" s="395"/>
      <c r="BX18" s="395"/>
      <c r="BY18" s="395"/>
      <c r="BZ18" s="395"/>
      <c r="CA18" s="395"/>
      <c r="CB18" s="395"/>
      <c r="CC18" s="395"/>
      <c r="CD18" s="395"/>
      <c r="CE18" s="395"/>
      <c r="CF18" s="395"/>
      <c r="CG18" s="395"/>
      <c r="CH18" s="395"/>
      <c r="CI18" s="395"/>
      <c r="CJ18" s="395"/>
      <c r="CK18" s="395"/>
      <c r="CL18" s="395"/>
      <c r="CM18" s="395"/>
      <c r="CN18" s="395"/>
      <c r="CO18" s="395"/>
      <c r="CP18" s="395"/>
      <c r="CQ18" s="395"/>
      <c r="CR18" s="395"/>
      <c r="CS18" s="395"/>
      <c r="CT18" s="395"/>
      <c r="CU18" s="395"/>
      <c r="CV18" s="395"/>
      <c r="CW18" s="395"/>
      <c r="CX18" s="395"/>
    </row>
    <row r="19" spans="1:102" s="91" customFormat="1" ht="18">
      <c r="A19" s="394"/>
      <c r="B19" s="692" t="s">
        <v>153</v>
      </c>
      <c r="C19" s="692"/>
      <c r="D19" s="694" t="s">
        <v>318</v>
      </c>
      <c r="E19" s="694"/>
      <c r="F19" s="694"/>
      <c r="G19" s="694"/>
      <c r="H19" s="694"/>
      <c r="I19" s="694"/>
      <c r="J19" s="694"/>
      <c r="K19" s="694"/>
      <c r="L19" s="694"/>
      <c r="M19" s="401"/>
      <c r="N19" s="394"/>
      <c r="O19" s="395"/>
      <c r="P19" s="395"/>
      <c r="Q19" s="395"/>
      <c r="R19" s="395"/>
      <c r="S19" s="395"/>
      <c r="T19" s="395"/>
      <c r="U19" s="395"/>
      <c r="V19" s="395"/>
      <c r="W19" s="395"/>
      <c r="X19" s="395"/>
      <c r="Y19" s="395"/>
      <c r="Z19" s="395"/>
      <c r="AA19" s="395"/>
      <c r="AB19" s="395"/>
      <c r="AC19" s="395"/>
      <c r="AD19" s="395"/>
      <c r="AE19" s="395"/>
      <c r="AF19" s="395"/>
      <c r="AG19" s="395"/>
      <c r="AH19" s="395"/>
      <c r="AI19" s="395"/>
      <c r="AJ19" s="395"/>
      <c r="AK19" s="395"/>
      <c r="AL19" s="395"/>
      <c r="AM19" s="395"/>
      <c r="AN19" s="395"/>
      <c r="AO19" s="395"/>
      <c r="AP19" s="395"/>
      <c r="AQ19" s="395"/>
      <c r="AR19" s="395"/>
      <c r="AS19" s="395"/>
      <c r="AT19" s="395"/>
      <c r="AU19" s="395"/>
      <c r="AV19" s="395"/>
      <c r="AW19" s="395"/>
      <c r="AX19" s="395"/>
      <c r="AY19" s="395"/>
      <c r="AZ19" s="395"/>
      <c r="BA19" s="395"/>
      <c r="BB19" s="395"/>
      <c r="BC19" s="395"/>
      <c r="BD19" s="395"/>
      <c r="BE19" s="395"/>
      <c r="BF19" s="395"/>
      <c r="BG19" s="395"/>
      <c r="BH19" s="395"/>
      <c r="BI19" s="395"/>
      <c r="BJ19" s="395"/>
      <c r="BK19" s="395"/>
      <c r="BL19" s="395"/>
      <c r="BM19" s="395"/>
      <c r="BN19" s="395"/>
      <c r="BO19" s="395"/>
      <c r="BP19" s="395"/>
      <c r="BQ19" s="395"/>
      <c r="BR19" s="395"/>
      <c r="BS19" s="395"/>
      <c r="BT19" s="395"/>
      <c r="BU19" s="395"/>
      <c r="BV19" s="395"/>
      <c r="BW19" s="395"/>
      <c r="BX19" s="395"/>
      <c r="BY19" s="395"/>
      <c r="BZ19" s="395"/>
      <c r="CA19" s="395"/>
      <c r="CB19" s="395"/>
      <c r="CC19" s="395"/>
      <c r="CD19" s="395"/>
      <c r="CE19" s="395"/>
      <c r="CF19" s="395"/>
      <c r="CG19" s="395"/>
      <c r="CH19" s="395"/>
      <c r="CI19" s="395"/>
      <c r="CJ19" s="395"/>
      <c r="CK19" s="395"/>
      <c r="CL19" s="395"/>
      <c r="CM19" s="395"/>
      <c r="CN19" s="395"/>
      <c r="CO19" s="395"/>
      <c r="CP19" s="395"/>
      <c r="CQ19" s="395"/>
      <c r="CR19" s="395"/>
      <c r="CS19" s="395"/>
      <c r="CT19" s="395"/>
      <c r="CU19" s="395"/>
      <c r="CV19" s="395"/>
      <c r="CW19" s="395"/>
      <c r="CX19" s="395"/>
    </row>
    <row r="20" spans="1:102" s="91" customFormat="1" ht="18">
      <c r="A20" s="394"/>
      <c r="B20" s="403"/>
      <c r="C20" s="400"/>
      <c r="D20" s="402"/>
      <c r="E20" s="402"/>
      <c r="F20" s="402"/>
      <c r="G20" s="402"/>
      <c r="H20" s="402"/>
      <c r="I20" s="402"/>
      <c r="J20" s="402"/>
      <c r="K20" s="402"/>
      <c r="L20" s="402"/>
      <c r="M20" s="402"/>
      <c r="N20" s="394"/>
      <c r="O20" s="394"/>
      <c r="P20" s="395"/>
      <c r="Q20" s="395"/>
      <c r="R20" s="395"/>
      <c r="S20" s="395"/>
      <c r="T20" s="395"/>
      <c r="U20" s="395"/>
      <c r="V20" s="395"/>
      <c r="W20" s="395"/>
      <c r="X20" s="395"/>
      <c r="Y20" s="395"/>
      <c r="Z20" s="395"/>
      <c r="AA20" s="395"/>
      <c r="AB20" s="395"/>
      <c r="AC20" s="395"/>
      <c r="AD20" s="395"/>
      <c r="AE20" s="395"/>
      <c r="AF20" s="395"/>
      <c r="AG20" s="395"/>
      <c r="AH20" s="395"/>
      <c r="AI20" s="395"/>
      <c r="AJ20" s="395"/>
      <c r="AK20" s="395"/>
      <c r="AL20" s="395"/>
      <c r="AM20" s="395"/>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5"/>
      <c r="BK20" s="395"/>
      <c r="BL20" s="395"/>
      <c r="BM20" s="395"/>
      <c r="BN20" s="395"/>
      <c r="BO20" s="395"/>
      <c r="BP20" s="395"/>
      <c r="BQ20" s="395"/>
      <c r="BR20" s="395"/>
      <c r="BS20" s="395"/>
      <c r="BT20" s="395"/>
      <c r="BU20" s="395"/>
      <c r="BV20" s="395"/>
      <c r="BW20" s="395"/>
      <c r="BX20" s="395"/>
      <c r="BY20" s="395"/>
      <c r="BZ20" s="395"/>
      <c r="CA20" s="395"/>
      <c r="CB20" s="395"/>
      <c r="CC20" s="395"/>
      <c r="CD20" s="395"/>
      <c r="CE20" s="395"/>
      <c r="CF20" s="395"/>
      <c r="CG20" s="395"/>
      <c r="CH20" s="395"/>
      <c r="CI20" s="395"/>
      <c r="CJ20" s="395"/>
      <c r="CK20" s="395"/>
      <c r="CL20" s="395"/>
      <c r="CM20" s="395"/>
      <c r="CN20" s="395"/>
      <c r="CO20" s="395"/>
      <c r="CP20" s="395"/>
      <c r="CQ20" s="395"/>
      <c r="CR20" s="395"/>
      <c r="CS20" s="395"/>
      <c r="CT20" s="395"/>
      <c r="CU20" s="395"/>
      <c r="CV20" s="395"/>
      <c r="CW20" s="395"/>
      <c r="CX20" s="395"/>
    </row>
    <row r="21" spans="1:102" s="91" customFormat="1" ht="18">
      <c r="A21" s="395"/>
      <c r="B21" s="696" t="s">
        <v>154</v>
      </c>
      <c r="C21" s="696"/>
      <c r="D21" s="696"/>
      <c r="E21" s="696"/>
      <c r="F21" s="696"/>
      <c r="G21" s="396"/>
      <c r="H21" s="396"/>
      <c r="I21" s="396"/>
      <c r="J21" s="396"/>
      <c r="K21" s="396"/>
      <c r="L21" s="396"/>
      <c r="M21" s="396"/>
      <c r="N21" s="395"/>
      <c r="O21" s="395"/>
      <c r="P21" s="395"/>
      <c r="Q21" s="395"/>
      <c r="R21" s="395"/>
      <c r="S21" s="395"/>
      <c r="T21" s="395"/>
      <c r="U21" s="395"/>
      <c r="V21" s="395"/>
      <c r="W21" s="395"/>
      <c r="X21" s="395"/>
      <c r="Y21" s="395"/>
      <c r="Z21" s="395"/>
      <c r="AA21" s="395"/>
      <c r="AB21" s="395"/>
      <c r="AC21" s="395"/>
      <c r="AD21" s="395"/>
      <c r="AE21" s="395"/>
      <c r="AF21" s="395"/>
      <c r="AG21" s="395"/>
      <c r="AH21" s="395"/>
      <c r="AI21" s="395"/>
      <c r="AJ21" s="395"/>
      <c r="AK21" s="395"/>
      <c r="AL21" s="395"/>
      <c r="AM21" s="395"/>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5"/>
      <c r="BK21" s="395"/>
      <c r="BL21" s="395"/>
      <c r="BM21" s="395"/>
      <c r="BN21" s="395"/>
      <c r="BO21" s="395"/>
      <c r="BP21" s="395"/>
      <c r="BQ21" s="395"/>
      <c r="BR21" s="395"/>
      <c r="BS21" s="395"/>
      <c r="BT21" s="395"/>
      <c r="BU21" s="395"/>
      <c r="BV21" s="395"/>
      <c r="BW21" s="395"/>
      <c r="BX21" s="395"/>
      <c r="BY21" s="395"/>
      <c r="BZ21" s="395"/>
      <c r="CA21" s="395"/>
      <c r="CB21" s="395"/>
      <c r="CC21" s="395"/>
      <c r="CD21" s="395"/>
      <c r="CE21" s="395"/>
      <c r="CF21" s="395"/>
      <c r="CG21" s="395"/>
      <c r="CH21" s="395"/>
      <c r="CI21" s="395"/>
      <c r="CJ21" s="395"/>
      <c r="CK21" s="395"/>
      <c r="CL21" s="395"/>
      <c r="CM21" s="395"/>
      <c r="CN21" s="395"/>
      <c r="CO21" s="395"/>
      <c r="CP21" s="395"/>
      <c r="CQ21" s="395"/>
      <c r="CR21" s="395"/>
      <c r="CS21" s="395"/>
      <c r="CT21" s="395"/>
      <c r="CU21" s="395"/>
      <c r="CV21" s="395"/>
      <c r="CW21" s="395"/>
      <c r="CX21" s="395"/>
    </row>
    <row r="22" spans="1:102" s="91" customFormat="1" ht="18">
      <c r="A22" s="395"/>
      <c r="B22" s="396"/>
      <c r="C22" s="396"/>
      <c r="D22" s="396"/>
      <c r="E22" s="396"/>
      <c r="F22" s="396"/>
      <c r="G22" s="396"/>
      <c r="H22" s="396"/>
      <c r="I22" s="396"/>
      <c r="J22" s="396"/>
      <c r="K22" s="396"/>
      <c r="L22" s="396"/>
      <c r="M22" s="396"/>
      <c r="N22" s="395"/>
      <c r="O22" s="395"/>
      <c r="P22" s="395"/>
      <c r="Q22" s="395"/>
      <c r="R22" s="395"/>
      <c r="S22" s="395"/>
      <c r="T22" s="395"/>
      <c r="U22" s="395"/>
      <c r="V22" s="395"/>
      <c r="W22" s="395"/>
      <c r="X22" s="395"/>
      <c r="Y22" s="395"/>
      <c r="Z22" s="395"/>
      <c r="AA22" s="395"/>
      <c r="AB22" s="395"/>
      <c r="AC22" s="395"/>
      <c r="AD22" s="395"/>
      <c r="AE22" s="395"/>
      <c r="AF22" s="395"/>
      <c r="AG22" s="395"/>
      <c r="AH22" s="395"/>
      <c r="AI22" s="395"/>
      <c r="AJ22" s="395"/>
      <c r="AK22" s="395"/>
      <c r="AL22" s="395"/>
      <c r="AM22" s="395"/>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5"/>
      <c r="BK22" s="395"/>
      <c r="BL22" s="395"/>
      <c r="BM22" s="395"/>
      <c r="BN22" s="395"/>
      <c r="BO22" s="395"/>
      <c r="BP22" s="395"/>
      <c r="BQ22" s="395"/>
      <c r="BR22" s="395"/>
      <c r="BS22" s="395"/>
      <c r="BT22" s="395"/>
      <c r="BU22" s="395"/>
      <c r="BV22" s="395"/>
      <c r="BW22" s="395"/>
      <c r="BX22" s="395"/>
      <c r="BY22" s="395"/>
      <c r="BZ22" s="395"/>
      <c r="CA22" s="395"/>
      <c r="CB22" s="395"/>
      <c r="CC22" s="395"/>
      <c r="CD22" s="395"/>
      <c r="CE22" s="395"/>
      <c r="CF22" s="395"/>
      <c r="CG22" s="395"/>
      <c r="CH22" s="395"/>
      <c r="CI22" s="395"/>
      <c r="CJ22" s="395"/>
      <c r="CK22" s="395"/>
      <c r="CL22" s="395"/>
      <c r="CM22" s="395"/>
      <c r="CN22" s="395"/>
      <c r="CO22" s="395"/>
      <c r="CP22" s="395"/>
      <c r="CQ22" s="395"/>
      <c r="CR22" s="395"/>
      <c r="CS22" s="395"/>
      <c r="CT22" s="395"/>
      <c r="CU22" s="395"/>
      <c r="CV22" s="395"/>
      <c r="CW22" s="395"/>
      <c r="CX22" s="395"/>
    </row>
    <row r="23" spans="1:102" s="91" customFormat="1" ht="25.5" customHeight="1">
      <c r="A23" s="395"/>
      <c r="B23" s="404" t="s">
        <v>155</v>
      </c>
      <c r="C23" s="697" t="s">
        <v>317</v>
      </c>
      <c r="D23" s="698"/>
      <c r="E23" s="698"/>
      <c r="F23" s="698"/>
      <c r="G23" s="698"/>
      <c r="H23" s="698"/>
      <c r="I23" s="698"/>
      <c r="J23" s="698"/>
      <c r="K23" s="698"/>
      <c r="L23" s="698"/>
      <c r="M23" s="698"/>
      <c r="N23" s="395"/>
      <c r="O23" s="395"/>
      <c r="P23" s="395"/>
      <c r="Q23" s="395"/>
      <c r="R23" s="395"/>
      <c r="S23" s="395"/>
      <c r="T23" s="395"/>
      <c r="U23" s="395"/>
      <c r="V23" s="395"/>
      <c r="W23" s="395"/>
      <c r="X23" s="395"/>
      <c r="Y23" s="395"/>
      <c r="Z23" s="395"/>
      <c r="AA23" s="395"/>
      <c r="AB23" s="395"/>
      <c r="AC23" s="395"/>
      <c r="AD23" s="395"/>
      <c r="AE23" s="395"/>
      <c r="AF23" s="395"/>
      <c r="AG23" s="395"/>
      <c r="AH23" s="395"/>
      <c r="AI23" s="395"/>
      <c r="AJ23" s="395"/>
      <c r="AK23" s="395"/>
      <c r="AL23" s="395"/>
      <c r="AM23" s="395"/>
      <c r="AN23" s="395"/>
      <c r="AO23" s="395"/>
      <c r="AP23" s="395"/>
      <c r="AQ23" s="395"/>
      <c r="AR23" s="395"/>
      <c r="AS23" s="395"/>
      <c r="AT23" s="395"/>
      <c r="AU23" s="395"/>
      <c r="AV23" s="395"/>
      <c r="AW23" s="395"/>
      <c r="AX23" s="395"/>
      <c r="AY23" s="395"/>
      <c r="AZ23" s="395"/>
      <c r="BA23" s="395"/>
      <c r="BB23" s="395"/>
      <c r="BC23" s="395"/>
      <c r="BD23" s="395"/>
      <c r="BE23" s="395"/>
      <c r="BF23" s="395"/>
      <c r="BG23" s="395"/>
      <c r="BH23" s="395"/>
      <c r="BI23" s="395"/>
      <c r="BJ23" s="395"/>
      <c r="BK23" s="395"/>
      <c r="BL23" s="395"/>
      <c r="BM23" s="395"/>
      <c r="BN23" s="395"/>
      <c r="BO23" s="395"/>
      <c r="BP23" s="395"/>
      <c r="BQ23" s="395"/>
      <c r="BR23" s="395"/>
      <c r="BS23" s="395"/>
      <c r="BT23" s="395"/>
      <c r="BU23" s="395"/>
      <c r="BV23" s="395"/>
      <c r="BW23" s="395"/>
      <c r="BX23" s="395"/>
      <c r="BY23" s="395"/>
      <c r="BZ23" s="395"/>
      <c r="CA23" s="395"/>
      <c r="CB23" s="395"/>
      <c r="CC23" s="395"/>
      <c r="CD23" s="395"/>
      <c r="CE23" s="395"/>
      <c r="CF23" s="395"/>
      <c r="CG23" s="395"/>
      <c r="CH23" s="395"/>
      <c r="CI23" s="395"/>
      <c r="CJ23" s="395"/>
      <c r="CK23" s="395"/>
      <c r="CL23" s="395"/>
      <c r="CM23" s="395"/>
      <c r="CN23" s="395"/>
      <c r="CO23" s="395"/>
      <c r="CP23" s="395"/>
      <c r="CQ23" s="395"/>
      <c r="CR23" s="395"/>
      <c r="CS23" s="395"/>
      <c r="CT23" s="395"/>
      <c r="CU23" s="395"/>
      <c r="CV23" s="395"/>
      <c r="CW23" s="395"/>
      <c r="CX23" s="395"/>
    </row>
    <row r="24" spans="1:102" s="91" customFormat="1" ht="18">
      <c r="A24" s="395"/>
      <c r="B24" s="396"/>
      <c r="C24" s="698"/>
      <c r="D24" s="698"/>
      <c r="E24" s="698"/>
      <c r="F24" s="698"/>
      <c r="G24" s="698"/>
      <c r="H24" s="698"/>
      <c r="I24" s="698"/>
      <c r="J24" s="698"/>
      <c r="K24" s="698"/>
      <c r="L24" s="698"/>
      <c r="M24" s="698"/>
      <c r="N24" s="395"/>
      <c r="O24" s="395"/>
      <c r="P24" s="395"/>
      <c r="Q24" s="395"/>
      <c r="R24" s="395"/>
      <c r="S24" s="395"/>
      <c r="T24" s="395"/>
      <c r="U24" s="395"/>
      <c r="V24" s="395"/>
      <c r="W24" s="395"/>
      <c r="X24" s="395"/>
      <c r="Y24" s="395"/>
      <c r="Z24" s="395"/>
      <c r="AA24" s="395"/>
      <c r="AB24" s="395"/>
      <c r="AC24" s="395"/>
      <c r="AD24" s="395"/>
      <c r="AE24" s="395"/>
      <c r="AF24" s="395"/>
      <c r="AG24" s="395"/>
      <c r="AH24" s="395"/>
      <c r="AI24" s="395"/>
      <c r="AJ24" s="395"/>
      <c r="AK24" s="395"/>
      <c r="AL24" s="395"/>
      <c r="AM24" s="395"/>
      <c r="AN24" s="395"/>
      <c r="AO24" s="395"/>
      <c r="AP24" s="395"/>
      <c r="AQ24" s="395"/>
      <c r="AR24" s="395"/>
      <c r="AS24" s="395"/>
      <c r="AT24" s="395"/>
      <c r="AU24" s="395"/>
      <c r="AV24" s="395"/>
      <c r="AW24" s="395"/>
      <c r="AX24" s="395"/>
      <c r="AY24" s="395"/>
      <c r="AZ24" s="395"/>
      <c r="BA24" s="395"/>
      <c r="BB24" s="395"/>
      <c r="BC24" s="395"/>
      <c r="BD24" s="395"/>
      <c r="BE24" s="395"/>
      <c r="BF24" s="395"/>
      <c r="BG24" s="395"/>
      <c r="BH24" s="395"/>
      <c r="BI24" s="395"/>
      <c r="BJ24" s="395"/>
      <c r="BK24" s="395"/>
      <c r="BL24" s="395"/>
      <c r="BM24" s="395"/>
      <c r="BN24" s="395"/>
      <c r="BO24" s="395"/>
      <c r="BP24" s="395"/>
      <c r="BQ24" s="395"/>
      <c r="BR24" s="395"/>
      <c r="BS24" s="395"/>
      <c r="BT24" s="395"/>
      <c r="BU24" s="395"/>
      <c r="BV24" s="395"/>
      <c r="BW24" s="395"/>
      <c r="BX24" s="395"/>
      <c r="BY24" s="395"/>
      <c r="BZ24" s="395"/>
      <c r="CA24" s="395"/>
      <c r="CB24" s="395"/>
      <c r="CC24" s="395"/>
      <c r="CD24" s="395"/>
      <c r="CE24" s="395"/>
      <c r="CF24" s="395"/>
      <c r="CG24" s="395"/>
      <c r="CH24" s="395"/>
      <c r="CI24" s="395"/>
      <c r="CJ24" s="395"/>
      <c r="CK24" s="395"/>
      <c r="CL24" s="395"/>
      <c r="CM24" s="395"/>
      <c r="CN24" s="395"/>
      <c r="CO24" s="395"/>
      <c r="CP24" s="395"/>
      <c r="CQ24" s="395"/>
      <c r="CR24" s="395"/>
      <c r="CS24" s="395"/>
      <c r="CT24" s="395"/>
      <c r="CU24" s="395"/>
      <c r="CV24" s="395"/>
      <c r="CW24" s="395"/>
      <c r="CX24" s="395"/>
    </row>
    <row r="25" spans="1:102" s="91" customFormat="1" ht="18">
      <c r="A25" s="395"/>
      <c r="B25" s="405"/>
      <c r="C25" s="698"/>
      <c r="D25" s="698"/>
      <c r="E25" s="698"/>
      <c r="F25" s="698"/>
      <c r="G25" s="698"/>
      <c r="H25" s="698"/>
      <c r="I25" s="698"/>
      <c r="J25" s="698"/>
      <c r="K25" s="698"/>
      <c r="L25" s="698"/>
      <c r="M25" s="698"/>
      <c r="N25" s="395"/>
      <c r="O25" s="395"/>
      <c r="P25" s="395"/>
      <c r="Q25" s="395"/>
      <c r="R25" s="395"/>
      <c r="S25" s="395"/>
      <c r="T25" s="395"/>
      <c r="U25" s="395"/>
      <c r="V25" s="395"/>
      <c r="W25" s="395"/>
      <c r="X25" s="395"/>
      <c r="Y25" s="395"/>
      <c r="Z25" s="395"/>
      <c r="AA25" s="395"/>
      <c r="AB25" s="395"/>
      <c r="AC25" s="395"/>
      <c r="AD25" s="395"/>
      <c r="AE25" s="395"/>
      <c r="AF25" s="395"/>
      <c r="AG25" s="395"/>
      <c r="AH25" s="395"/>
      <c r="AI25" s="395"/>
      <c r="AJ25" s="395"/>
      <c r="AK25" s="395"/>
      <c r="AL25" s="395"/>
      <c r="AM25" s="395"/>
      <c r="AN25" s="395"/>
      <c r="AO25" s="395"/>
      <c r="AP25" s="395"/>
      <c r="AQ25" s="395"/>
      <c r="AR25" s="395"/>
      <c r="AS25" s="395"/>
      <c r="AT25" s="395"/>
      <c r="AU25" s="395"/>
      <c r="AV25" s="395"/>
      <c r="AW25" s="395"/>
      <c r="AX25" s="395"/>
      <c r="AY25" s="395"/>
      <c r="AZ25" s="395"/>
      <c r="BA25" s="395"/>
      <c r="BB25" s="395"/>
      <c r="BC25" s="395"/>
      <c r="BD25" s="395"/>
      <c r="BE25" s="395"/>
      <c r="BF25" s="395"/>
      <c r="BG25" s="395"/>
      <c r="BH25" s="395"/>
      <c r="BI25" s="395"/>
      <c r="BJ25" s="395"/>
      <c r="BK25" s="395"/>
      <c r="BL25" s="395"/>
      <c r="BM25" s="395"/>
      <c r="BN25" s="395"/>
      <c r="BO25" s="395"/>
      <c r="BP25" s="395"/>
      <c r="BQ25" s="395"/>
      <c r="BR25" s="395"/>
      <c r="BS25" s="395"/>
      <c r="BT25" s="395"/>
      <c r="BU25" s="395"/>
      <c r="BV25" s="395"/>
      <c r="BW25" s="395"/>
      <c r="BX25" s="395"/>
      <c r="BY25" s="395"/>
      <c r="BZ25" s="395"/>
      <c r="CA25" s="395"/>
      <c r="CB25" s="395"/>
      <c r="CC25" s="395"/>
      <c r="CD25" s="395"/>
      <c r="CE25" s="395"/>
      <c r="CF25" s="395"/>
      <c r="CG25" s="395"/>
      <c r="CH25" s="395"/>
      <c r="CI25" s="395"/>
      <c r="CJ25" s="395"/>
      <c r="CK25" s="395"/>
      <c r="CL25" s="395"/>
      <c r="CM25" s="395"/>
      <c r="CN25" s="395"/>
      <c r="CO25" s="395"/>
      <c r="CP25" s="395"/>
      <c r="CQ25" s="395"/>
      <c r="CR25" s="395"/>
      <c r="CS25" s="395"/>
      <c r="CT25" s="395"/>
      <c r="CU25" s="395"/>
      <c r="CV25" s="395"/>
      <c r="CW25" s="395"/>
      <c r="CX25" s="395"/>
    </row>
    <row r="26" spans="1:102" s="91" customFormat="1" ht="18">
      <c r="A26" s="395"/>
      <c r="B26" s="405"/>
      <c r="C26" s="406"/>
      <c r="D26" s="406"/>
      <c r="E26" s="406"/>
      <c r="F26" s="406"/>
      <c r="G26" s="406"/>
      <c r="H26" s="406"/>
      <c r="I26" s="406"/>
      <c r="J26" s="406"/>
      <c r="K26" s="406"/>
      <c r="L26" s="406"/>
      <c r="M26" s="406"/>
      <c r="N26" s="395"/>
      <c r="O26" s="395"/>
      <c r="P26" s="395"/>
      <c r="Q26" s="395"/>
      <c r="R26" s="395"/>
      <c r="S26" s="395"/>
      <c r="T26" s="395"/>
      <c r="U26" s="395"/>
      <c r="V26" s="395"/>
      <c r="W26" s="395"/>
      <c r="X26" s="395"/>
      <c r="Y26" s="395"/>
      <c r="Z26" s="395"/>
      <c r="AA26" s="395"/>
      <c r="AB26" s="395"/>
      <c r="AC26" s="395"/>
      <c r="AD26" s="395"/>
      <c r="AE26" s="395"/>
      <c r="AF26" s="395"/>
      <c r="AG26" s="395"/>
      <c r="AH26" s="395"/>
      <c r="AI26" s="395"/>
      <c r="AJ26" s="395"/>
      <c r="AK26" s="395"/>
      <c r="AL26" s="395"/>
      <c r="AM26" s="395"/>
      <c r="AN26" s="395"/>
      <c r="AO26" s="395"/>
      <c r="AP26" s="395"/>
      <c r="AQ26" s="395"/>
      <c r="AR26" s="395"/>
      <c r="AS26" s="395"/>
      <c r="AT26" s="395"/>
      <c r="AU26" s="395"/>
      <c r="AV26" s="395"/>
      <c r="AW26" s="395"/>
      <c r="AX26" s="395"/>
      <c r="AY26" s="395"/>
      <c r="AZ26" s="395"/>
      <c r="BA26" s="395"/>
      <c r="BB26" s="395"/>
      <c r="BC26" s="395"/>
      <c r="BD26" s="395"/>
      <c r="BE26" s="395"/>
      <c r="BF26" s="395"/>
      <c r="BG26" s="395"/>
      <c r="BH26" s="395"/>
      <c r="BI26" s="395"/>
      <c r="BJ26" s="395"/>
      <c r="BK26" s="395"/>
      <c r="BL26" s="395"/>
      <c r="BM26" s="395"/>
      <c r="BN26" s="395"/>
      <c r="BO26" s="395"/>
      <c r="BP26" s="395"/>
      <c r="BQ26" s="395"/>
      <c r="BR26" s="395"/>
      <c r="BS26" s="395"/>
      <c r="BT26" s="395"/>
      <c r="BU26" s="395"/>
      <c r="BV26" s="395"/>
      <c r="BW26" s="395"/>
      <c r="BX26" s="395"/>
      <c r="BY26" s="395"/>
      <c r="BZ26" s="395"/>
      <c r="CA26" s="395"/>
      <c r="CB26" s="395"/>
      <c r="CC26" s="395"/>
      <c r="CD26" s="395"/>
      <c r="CE26" s="395"/>
      <c r="CF26" s="395"/>
      <c r="CG26" s="395"/>
      <c r="CH26" s="395"/>
      <c r="CI26" s="395"/>
      <c r="CJ26" s="395"/>
      <c r="CK26" s="395"/>
      <c r="CL26" s="395"/>
      <c r="CM26" s="395"/>
      <c r="CN26" s="395"/>
      <c r="CO26" s="395"/>
      <c r="CP26" s="395"/>
      <c r="CQ26" s="395"/>
      <c r="CR26" s="395"/>
      <c r="CS26" s="395"/>
      <c r="CT26" s="395"/>
      <c r="CU26" s="395"/>
      <c r="CV26" s="395"/>
      <c r="CW26" s="395"/>
      <c r="CX26" s="395"/>
    </row>
    <row r="27" spans="1:102" s="91" customFormat="1" ht="18">
      <c r="A27" s="395"/>
      <c r="B27" s="407"/>
      <c r="C27" s="396"/>
      <c r="D27" s="408" t="s">
        <v>156</v>
      </c>
      <c r="E27" s="407"/>
      <c r="F27" s="407"/>
      <c r="G27" s="407"/>
      <c r="H27" s="407"/>
      <c r="I27" s="407"/>
      <c r="J27" s="407"/>
      <c r="K27" s="407"/>
      <c r="L27" s="407"/>
      <c r="M27" s="407"/>
      <c r="N27" s="395"/>
      <c r="O27" s="395"/>
      <c r="P27" s="395"/>
      <c r="Q27" s="395"/>
      <c r="R27" s="395"/>
      <c r="S27" s="395"/>
      <c r="T27" s="395"/>
      <c r="U27" s="395"/>
      <c r="V27" s="395"/>
      <c r="W27" s="395"/>
      <c r="X27" s="395"/>
      <c r="Y27" s="395"/>
      <c r="Z27" s="395"/>
      <c r="AA27" s="395"/>
      <c r="AB27" s="395"/>
      <c r="AC27" s="395"/>
      <c r="AD27" s="395"/>
      <c r="AE27" s="395"/>
      <c r="AF27" s="395"/>
      <c r="AG27" s="395"/>
      <c r="AH27" s="395"/>
      <c r="AI27" s="395"/>
      <c r="AJ27" s="395"/>
      <c r="AK27" s="395"/>
      <c r="AL27" s="395"/>
      <c r="AM27" s="395"/>
      <c r="AN27" s="395"/>
      <c r="AO27" s="395"/>
      <c r="AP27" s="395"/>
      <c r="AQ27" s="395"/>
      <c r="AR27" s="395"/>
      <c r="AS27" s="395"/>
      <c r="AT27" s="395"/>
      <c r="AU27" s="395"/>
      <c r="AV27" s="395"/>
      <c r="AW27" s="395"/>
      <c r="AX27" s="395"/>
      <c r="AY27" s="395"/>
      <c r="AZ27" s="395"/>
      <c r="BA27" s="395"/>
      <c r="BB27" s="395"/>
      <c r="BC27" s="395"/>
      <c r="BD27" s="395"/>
      <c r="BE27" s="395"/>
      <c r="BF27" s="395"/>
      <c r="BG27" s="395"/>
      <c r="BH27" s="395"/>
      <c r="BI27" s="395"/>
      <c r="BJ27" s="395"/>
      <c r="BK27" s="395"/>
      <c r="BL27" s="395"/>
      <c r="BM27" s="395"/>
      <c r="BN27" s="395"/>
      <c r="BO27" s="395"/>
      <c r="BP27" s="395"/>
      <c r="BQ27" s="395"/>
      <c r="BR27" s="395"/>
      <c r="BS27" s="395"/>
      <c r="BT27" s="395"/>
      <c r="BU27" s="395"/>
      <c r="BV27" s="395"/>
      <c r="BW27" s="395"/>
      <c r="BX27" s="395"/>
      <c r="BY27" s="395"/>
      <c r="BZ27" s="395"/>
      <c r="CA27" s="395"/>
      <c r="CB27" s="395"/>
      <c r="CC27" s="395"/>
      <c r="CD27" s="395"/>
      <c r="CE27" s="395"/>
      <c r="CF27" s="395"/>
      <c r="CG27" s="395"/>
      <c r="CH27" s="395"/>
      <c r="CI27" s="395"/>
      <c r="CJ27" s="395"/>
      <c r="CK27" s="395"/>
      <c r="CL27" s="395"/>
      <c r="CM27" s="395"/>
      <c r="CN27" s="395"/>
      <c r="CO27" s="395"/>
      <c r="CP27" s="395"/>
      <c r="CQ27" s="395"/>
      <c r="CR27" s="395"/>
      <c r="CS27" s="395"/>
      <c r="CT27" s="395"/>
      <c r="CU27" s="395"/>
      <c r="CV27" s="395"/>
      <c r="CW27" s="395"/>
      <c r="CX27" s="395"/>
    </row>
    <row r="28" spans="1:102" s="91" customFormat="1" ht="18">
      <c r="A28" s="395"/>
      <c r="B28" s="407"/>
      <c r="C28" s="396"/>
      <c r="D28" s="408" t="s">
        <v>157</v>
      </c>
      <c r="E28" s="407"/>
      <c r="F28" s="407"/>
      <c r="G28" s="407"/>
      <c r="H28" s="407"/>
      <c r="I28" s="407"/>
      <c r="J28" s="407"/>
      <c r="K28" s="407"/>
      <c r="L28" s="407"/>
      <c r="M28" s="407"/>
      <c r="N28" s="395"/>
      <c r="O28" s="395"/>
      <c r="P28" s="395"/>
      <c r="Q28" s="395"/>
      <c r="R28" s="395"/>
      <c r="S28" s="395"/>
      <c r="T28" s="395"/>
      <c r="U28" s="395"/>
      <c r="V28" s="395"/>
      <c r="W28" s="395"/>
      <c r="X28" s="395"/>
      <c r="Y28" s="395"/>
      <c r="Z28" s="395"/>
      <c r="AA28" s="395"/>
      <c r="AB28" s="395"/>
      <c r="AC28" s="395"/>
      <c r="AD28" s="395"/>
      <c r="AE28" s="395"/>
      <c r="AF28" s="395"/>
      <c r="AG28" s="395"/>
      <c r="AH28" s="395"/>
      <c r="AI28" s="395"/>
      <c r="AJ28" s="395"/>
      <c r="AK28" s="395"/>
      <c r="AL28" s="395"/>
      <c r="AM28" s="395"/>
      <c r="AN28" s="395"/>
      <c r="AO28" s="395"/>
      <c r="AP28" s="395"/>
      <c r="AQ28" s="395"/>
      <c r="AR28" s="395"/>
      <c r="AS28" s="395"/>
      <c r="AT28" s="395"/>
      <c r="AU28" s="395"/>
      <c r="AV28" s="395"/>
      <c r="AW28" s="395"/>
      <c r="AX28" s="395"/>
      <c r="AY28" s="395"/>
      <c r="AZ28" s="395"/>
      <c r="BA28" s="395"/>
      <c r="BB28" s="395"/>
      <c r="BC28" s="395"/>
      <c r="BD28" s="395"/>
      <c r="BE28" s="395"/>
      <c r="BF28" s="395"/>
      <c r="BG28" s="395"/>
      <c r="BH28" s="395"/>
      <c r="BI28" s="395"/>
      <c r="BJ28" s="395"/>
      <c r="BK28" s="395"/>
      <c r="BL28" s="395"/>
      <c r="BM28" s="395"/>
      <c r="BN28" s="395"/>
      <c r="BO28" s="395"/>
      <c r="BP28" s="395"/>
      <c r="BQ28" s="395"/>
      <c r="BR28" s="395"/>
      <c r="BS28" s="395"/>
      <c r="BT28" s="395"/>
      <c r="BU28" s="395"/>
      <c r="BV28" s="395"/>
      <c r="BW28" s="395"/>
      <c r="BX28" s="395"/>
      <c r="BY28" s="395"/>
      <c r="BZ28" s="395"/>
      <c r="CA28" s="395"/>
      <c r="CB28" s="395"/>
      <c r="CC28" s="395"/>
      <c r="CD28" s="395"/>
      <c r="CE28" s="395"/>
      <c r="CF28" s="395"/>
      <c r="CG28" s="395"/>
      <c r="CH28" s="395"/>
      <c r="CI28" s="395"/>
      <c r="CJ28" s="395"/>
      <c r="CK28" s="395"/>
      <c r="CL28" s="395"/>
      <c r="CM28" s="395"/>
      <c r="CN28" s="395"/>
      <c r="CO28" s="395"/>
      <c r="CP28" s="395"/>
      <c r="CQ28" s="395"/>
      <c r="CR28" s="395"/>
      <c r="CS28" s="395"/>
      <c r="CT28" s="395"/>
      <c r="CU28" s="395"/>
      <c r="CV28" s="395"/>
      <c r="CW28" s="395"/>
      <c r="CX28" s="395"/>
    </row>
    <row r="29" spans="1:102" s="91" customFormat="1" ht="18">
      <c r="A29" s="395"/>
      <c r="B29" s="407"/>
      <c r="C29" s="396"/>
      <c r="D29" s="408"/>
      <c r="E29" s="407"/>
      <c r="F29" s="407"/>
      <c r="G29" s="407"/>
      <c r="H29" s="407"/>
      <c r="I29" s="407"/>
      <c r="J29" s="407"/>
      <c r="K29" s="407"/>
      <c r="L29" s="407"/>
      <c r="M29" s="407"/>
      <c r="N29" s="395"/>
      <c r="O29" s="395"/>
      <c r="P29" s="395"/>
      <c r="Q29" s="395"/>
      <c r="R29" s="395"/>
      <c r="S29" s="395"/>
      <c r="T29" s="395"/>
      <c r="U29" s="395"/>
      <c r="V29" s="395"/>
      <c r="W29" s="395"/>
      <c r="X29" s="395"/>
      <c r="Y29" s="395"/>
      <c r="Z29" s="395"/>
      <c r="AA29" s="395"/>
      <c r="AB29" s="395"/>
      <c r="AC29" s="395"/>
      <c r="AD29" s="395"/>
      <c r="AE29" s="395"/>
      <c r="AF29" s="395"/>
      <c r="AG29" s="395"/>
      <c r="AH29" s="395"/>
      <c r="AI29" s="395"/>
      <c r="AJ29" s="395"/>
      <c r="AK29" s="395"/>
      <c r="AL29" s="395"/>
      <c r="AM29" s="395"/>
      <c r="AN29" s="395"/>
      <c r="AO29" s="395"/>
      <c r="AP29" s="395"/>
      <c r="AQ29" s="395"/>
      <c r="AR29" s="395"/>
      <c r="AS29" s="395"/>
      <c r="AT29" s="395"/>
      <c r="AU29" s="395"/>
      <c r="AV29" s="395"/>
      <c r="AW29" s="395"/>
      <c r="AX29" s="395"/>
      <c r="AY29" s="395"/>
      <c r="AZ29" s="395"/>
      <c r="BA29" s="395"/>
      <c r="BB29" s="395"/>
      <c r="BC29" s="395"/>
      <c r="BD29" s="395"/>
      <c r="BE29" s="395"/>
      <c r="BF29" s="395"/>
      <c r="BG29" s="395"/>
      <c r="BH29" s="395"/>
      <c r="BI29" s="395"/>
      <c r="BJ29" s="395"/>
      <c r="BK29" s="395"/>
      <c r="BL29" s="395"/>
      <c r="BM29" s="395"/>
      <c r="BN29" s="395"/>
      <c r="BO29" s="395"/>
      <c r="BP29" s="395"/>
      <c r="BQ29" s="395"/>
      <c r="BR29" s="395"/>
      <c r="BS29" s="395"/>
      <c r="BT29" s="395"/>
      <c r="BU29" s="395"/>
      <c r="BV29" s="395"/>
      <c r="BW29" s="395"/>
      <c r="BX29" s="395"/>
      <c r="BY29" s="395"/>
      <c r="BZ29" s="395"/>
      <c r="CA29" s="395"/>
      <c r="CB29" s="395"/>
      <c r="CC29" s="395"/>
      <c r="CD29" s="395"/>
      <c r="CE29" s="395"/>
      <c r="CF29" s="395"/>
      <c r="CG29" s="395"/>
      <c r="CH29" s="395"/>
      <c r="CI29" s="395"/>
      <c r="CJ29" s="395"/>
      <c r="CK29" s="395"/>
      <c r="CL29" s="395"/>
      <c r="CM29" s="395"/>
      <c r="CN29" s="395"/>
      <c r="CO29" s="395"/>
      <c r="CP29" s="395"/>
      <c r="CQ29" s="395"/>
      <c r="CR29" s="395"/>
      <c r="CS29" s="395"/>
      <c r="CT29" s="395"/>
      <c r="CU29" s="395"/>
      <c r="CV29" s="395"/>
      <c r="CW29" s="395"/>
      <c r="CX29" s="395"/>
    </row>
    <row r="30" spans="1:102" s="91" customFormat="1" ht="17.25" customHeight="1">
      <c r="A30" s="395"/>
      <c r="B30" s="404" t="s">
        <v>158</v>
      </c>
      <c r="C30" s="695" t="s">
        <v>316</v>
      </c>
      <c r="D30" s="695"/>
      <c r="E30" s="695"/>
      <c r="F30" s="695"/>
      <c r="G30" s="695"/>
      <c r="H30" s="695"/>
      <c r="I30" s="695"/>
      <c r="J30" s="695"/>
      <c r="K30" s="695"/>
      <c r="L30" s="695"/>
      <c r="M30" s="695"/>
      <c r="N30" s="395"/>
      <c r="O30" s="395"/>
      <c r="P30" s="395"/>
      <c r="Q30" s="395"/>
      <c r="R30" s="395"/>
      <c r="S30" s="395"/>
      <c r="T30" s="395"/>
      <c r="U30" s="395"/>
      <c r="V30" s="395"/>
      <c r="W30" s="395"/>
      <c r="X30" s="395"/>
      <c r="Y30" s="395"/>
      <c r="Z30" s="395"/>
      <c r="AA30" s="395"/>
      <c r="AB30" s="395"/>
      <c r="AC30" s="395"/>
      <c r="AD30" s="395"/>
      <c r="AE30" s="395"/>
      <c r="AF30" s="395"/>
      <c r="AG30" s="395"/>
      <c r="AH30" s="395"/>
      <c r="AI30" s="395"/>
      <c r="AJ30" s="395"/>
      <c r="AK30" s="395"/>
      <c r="AL30" s="395"/>
      <c r="AM30" s="395"/>
      <c r="AN30" s="395"/>
      <c r="AO30" s="395"/>
      <c r="AP30" s="395"/>
      <c r="AQ30" s="395"/>
      <c r="AR30" s="395"/>
      <c r="AS30" s="395"/>
      <c r="AT30" s="395"/>
      <c r="AU30" s="395"/>
      <c r="AV30" s="395"/>
      <c r="AW30" s="395"/>
      <c r="AX30" s="395"/>
      <c r="AY30" s="395"/>
      <c r="AZ30" s="395"/>
      <c r="BA30" s="395"/>
      <c r="BB30" s="395"/>
      <c r="BC30" s="395"/>
      <c r="BD30" s="395"/>
      <c r="BE30" s="395"/>
      <c r="BF30" s="395"/>
      <c r="BG30" s="395"/>
      <c r="BH30" s="395"/>
      <c r="BI30" s="395"/>
      <c r="BJ30" s="395"/>
      <c r="BK30" s="395"/>
      <c r="BL30" s="395"/>
      <c r="BM30" s="395"/>
      <c r="BN30" s="395"/>
      <c r="BO30" s="395"/>
      <c r="BP30" s="395"/>
      <c r="BQ30" s="395"/>
      <c r="BR30" s="395"/>
      <c r="BS30" s="395"/>
      <c r="BT30" s="395"/>
      <c r="BU30" s="395"/>
      <c r="BV30" s="395"/>
      <c r="BW30" s="395"/>
      <c r="BX30" s="395"/>
      <c r="BY30" s="395"/>
      <c r="BZ30" s="395"/>
      <c r="CA30" s="395"/>
      <c r="CB30" s="395"/>
      <c r="CC30" s="395"/>
      <c r="CD30" s="395"/>
      <c r="CE30" s="395"/>
      <c r="CF30" s="395"/>
      <c r="CG30" s="395"/>
      <c r="CH30" s="395"/>
      <c r="CI30" s="395"/>
      <c r="CJ30" s="395"/>
      <c r="CK30" s="395"/>
      <c r="CL30" s="395"/>
      <c r="CM30" s="395"/>
      <c r="CN30" s="395"/>
      <c r="CO30" s="395"/>
      <c r="CP30" s="395"/>
      <c r="CQ30" s="395"/>
      <c r="CR30" s="395"/>
      <c r="CS30" s="395"/>
      <c r="CT30" s="395"/>
      <c r="CU30" s="395"/>
      <c r="CV30" s="395"/>
      <c r="CW30" s="395"/>
      <c r="CX30" s="395"/>
    </row>
    <row r="31" spans="1:102" s="91" customFormat="1" ht="17.25" customHeight="1">
      <c r="A31" s="395"/>
      <c r="B31" s="404"/>
      <c r="C31" s="695"/>
      <c r="D31" s="695"/>
      <c r="E31" s="695"/>
      <c r="F31" s="695"/>
      <c r="G31" s="695"/>
      <c r="H31" s="695"/>
      <c r="I31" s="695"/>
      <c r="J31" s="695"/>
      <c r="K31" s="695"/>
      <c r="L31" s="695"/>
      <c r="M31" s="695"/>
      <c r="N31" s="395"/>
      <c r="O31" s="395"/>
      <c r="P31" s="395"/>
      <c r="Q31" s="395"/>
      <c r="R31" s="395"/>
      <c r="S31" s="395"/>
      <c r="T31" s="395"/>
      <c r="U31" s="395"/>
      <c r="V31" s="395"/>
      <c r="W31" s="395"/>
      <c r="X31" s="395"/>
      <c r="Y31" s="395"/>
      <c r="Z31" s="395"/>
      <c r="AA31" s="395"/>
      <c r="AB31" s="395"/>
      <c r="AC31" s="395"/>
      <c r="AD31" s="395"/>
      <c r="AE31" s="395"/>
      <c r="AF31" s="395"/>
      <c r="AG31" s="395"/>
      <c r="AH31" s="395"/>
      <c r="AI31" s="395"/>
      <c r="AJ31" s="395"/>
      <c r="AK31" s="395"/>
      <c r="AL31" s="395"/>
      <c r="AM31" s="395"/>
      <c r="AN31" s="395"/>
      <c r="AO31" s="395"/>
      <c r="AP31" s="395"/>
      <c r="AQ31" s="395"/>
      <c r="AR31" s="395"/>
      <c r="AS31" s="395"/>
      <c r="AT31" s="395"/>
      <c r="AU31" s="395"/>
      <c r="AV31" s="395"/>
      <c r="AW31" s="395"/>
      <c r="AX31" s="395"/>
      <c r="AY31" s="395"/>
      <c r="AZ31" s="395"/>
      <c r="BA31" s="395"/>
      <c r="BB31" s="395"/>
      <c r="BC31" s="395"/>
      <c r="BD31" s="395"/>
      <c r="BE31" s="395"/>
      <c r="BF31" s="395"/>
      <c r="BG31" s="395"/>
      <c r="BH31" s="395"/>
      <c r="BI31" s="395"/>
      <c r="BJ31" s="395"/>
      <c r="BK31" s="395"/>
      <c r="BL31" s="395"/>
      <c r="BM31" s="395"/>
      <c r="BN31" s="395"/>
      <c r="BO31" s="395"/>
      <c r="BP31" s="395"/>
      <c r="BQ31" s="395"/>
      <c r="BR31" s="395"/>
      <c r="BS31" s="395"/>
      <c r="BT31" s="395"/>
      <c r="BU31" s="395"/>
      <c r="BV31" s="395"/>
      <c r="BW31" s="395"/>
      <c r="BX31" s="395"/>
      <c r="BY31" s="395"/>
      <c r="BZ31" s="395"/>
      <c r="CA31" s="395"/>
      <c r="CB31" s="395"/>
      <c r="CC31" s="395"/>
      <c r="CD31" s="395"/>
      <c r="CE31" s="395"/>
      <c r="CF31" s="395"/>
      <c r="CG31" s="395"/>
      <c r="CH31" s="395"/>
      <c r="CI31" s="395"/>
      <c r="CJ31" s="395"/>
      <c r="CK31" s="395"/>
      <c r="CL31" s="395"/>
      <c r="CM31" s="395"/>
      <c r="CN31" s="395"/>
      <c r="CO31" s="395"/>
      <c r="CP31" s="395"/>
      <c r="CQ31" s="395"/>
      <c r="CR31" s="395"/>
      <c r="CS31" s="395"/>
      <c r="CT31" s="395"/>
      <c r="CU31" s="395"/>
      <c r="CV31" s="395"/>
      <c r="CW31" s="395"/>
      <c r="CX31" s="395"/>
    </row>
    <row r="32" spans="1:102" s="91" customFormat="1" ht="18">
      <c r="A32" s="395"/>
      <c r="B32" s="396"/>
      <c r="C32" s="695"/>
      <c r="D32" s="695"/>
      <c r="E32" s="695"/>
      <c r="F32" s="695"/>
      <c r="G32" s="695"/>
      <c r="H32" s="695"/>
      <c r="I32" s="695"/>
      <c r="J32" s="695"/>
      <c r="K32" s="695"/>
      <c r="L32" s="695"/>
      <c r="M32" s="695"/>
      <c r="N32" s="395"/>
      <c r="O32" s="395"/>
      <c r="P32" s="395"/>
      <c r="Q32" s="395"/>
      <c r="R32" s="395"/>
      <c r="S32" s="395"/>
      <c r="T32" s="395"/>
      <c r="U32" s="395"/>
      <c r="V32" s="395"/>
      <c r="W32" s="395"/>
      <c r="X32" s="395"/>
      <c r="Y32" s="395"/>
      <c r="Z32" s="395"/>
      <c r="AA32" s="395"/>
      <c r="AB32" s="395"/>
      <c r="AC32" s="395"/>
      <c r="AD32" s="395"/>
      <c r="AE32" s="395"/>
      <c r="AF32" s="395"/>
      <c r="AG32" s="395"/>
      <c r="AH32" s="395"/>
      <c r="AI32" s="395"/>
      <c r="AJ32" s="395"/>
      <c r="AK32" s="395"/>
      <c r="AL32" s="395"/>
      <c r="AM32" s="395"/>
      <c r="AN32" s="395"/>
      <c r="AO32" s="395"/>
      <c r="AP32" s="395"/>
      <c r="AQ32" s="395"/>
      <c r="AR32" s="395"/>
      <c r="AS32" s="395"/>
      <c r="AT32" s="395"/>
      <c r="AU32" s="395"/>
      <c r="AV32" s="395"/>
      <c r="AW32" s="395"/>
      <c r="AX32" s="395"/>
      <c r="AY32" s="395"/>
      <c r="AZ32" s="395"/>
      <c r="BA32" s="395"/>
      <c r="BB32" s="395"/>
      <c r="BC32" s="395"/>
      <c r="BD32" s="395"/>
      <c r="BE32" s="395"/>
      <c r="BF32" s="395"/>
      <c r="BG32" s="395"/>
      <c r="BH32" s="395"/>
      <c r="BI32" s="395"/>
      <c r="BJ32" s="395"/>
      <c r="BK32" s="395"/>
      <c r="BL32" s="395"/>
      <c r="BM32" s="395"/>
      <c r="BN32" s="395"/>
      <c r="BO32" s="395"/>
      <c r="BP32" s="395"/>
      <c r="BQ32" s="395"/>
      <c r="BR32" s="395"/>
      <c r="BS32" s="395"/>
      <c r="BT32" s="395"/>
      <c r="BU32" s="395"/>
      <c r="BV32" s="395"/>
      <c r="BW32" s="395"/>
      <c r="BX32" s="395"/>
      <c r="BY32" s="395"/>
      <c r="BZ32" s="395"/>
      <c r="CA32" s="395"/>
      <c r="CB32" s="395"/>
      <c r="CC32" s="395"/>
      <c r="CD32" s="395"/>
      <c r="CE32" s="395"/>
      <c r="CF32" s="395"/>
      <c r="CG32" s="395"/>
      <c r="CH32" s="395"/>
      <c r="CI32" s="395"/>
      <c r="CJ32" s="395"/>
      <c r="CK32" s="395"/>
      <c r="CL32" s="395"/>
      <c r="CM32" s="395"/>
      <c r="CN32" s="395"/>
      <c r="CO32" s="395"/>
      <c r="CP32" s="395"/>
      <c r="CQ32" s="395"/>
      <c r="CR32" s="395"/>
      <c r="CS32" s="395"/>
      <c r="CT32" s="395"/>
      <c r="CU32" s="395"/>
      <c r="CV32" s="395"/>
      <c r="CW32" s="395"/>
      <c r="CX32" s="395"/>
    </row>
    <row r="33" spans="1:102" s="91" customFormat="1" ht="18">
      <c r="A33" s="395"/>
      <c r="B33" s="405"/>
      <c r="C33" s="409"/>
      <c r="D33" s="409"/>
      <c r="E33" s="409"/>
      <c r="F33" s="409"/>
      <c r="G33" s="409"/>
      <c r="H33" s="409"/>
      <c r="I33" s="409"/>
      <c r="J33" s="409"/>
      <c r="K33" s="409"/>
      <c r="L33" s="409"/>
      <c r="M33" s="409"/>
      <c r="N33" s="395"/>
      <c r="O33" s="395"/>
      <c r="P33" s="395"/>
      <c r="Q33" s="395"/>
      <c r="R33" s="395"/>
      <c r="S33" s="395"/>
      <c r="T33" s="395"/>
      <c r="U33" s="395"/>
      <c r="V33" s="395"/>
      <c r="W33" s="395"/>
      <c r="X33" s="395"/>
      <c r="Y33" s="395"/>
      <c r="Z33" s="395"/>
      <c r="AA33" s="395"/>
      <c r="AB33" s="395"/>
      <c r="AC33" s="395"/>
      <c r="AD33" s="395"/>
      <c r="AE33" s="395"/>
      <c r="AF33" s="395"/>
      <c r="AG33" s="395"/>
      <c r="AH33" s="395"/>
      <c r="AI33" s="395"/>
      <c r="AJ33" s="395"/>
      <c r="AK33" s="395"/>
      <c r="AL33" s="395"/>
      <c r="AM33" s="395"/>
      <c r="AN33" s="395"/>
      <c r="AO33" s="395"/>
      <c r="AP33" s="395"/>
      <c r="AQ33" s="395"/>
      <c r="AR33" s="395"/>
      <c r="AS33" s="395"/>
      <c r="AT33" s="395"/>
      <c r="AU33" s="395"/>
      <c r="AV33" s="395"/>
      <c r="AW33" s="395"/>
      <c r="AX33" s="395"/>
      <c r="AY33" s="395"/>
      <c r="AZ33" s="395"/>
      <c r="BA33" s="395"/>
      <c r="BB33" s="395"/>
      <c r="BC33" s="395"/>
      <c r="BD33" s="395"/>
      <c r="BE33" s="395"/>
      <c r="BF33" s="395"/>
      <c r="BG33" s="395"/>
      <c r="BH33" s="395"/>
      <c r="BI33" s="395"/>
      <c r="BJ33" s="395"/>
      <c r="BK33" s="395"/>
      <c r="BL33" s="395"/>
      <c r="BM33" s="395"/>
      <c r="BN33" s="395"/>
      <c r="BO33" s="395"/>
      <c r="BP33" s="395"/>
      <c r="BQ33" s="395"/>
      <c r="BR33" s="395"/>
      <c r="BS33" s="395"/>
      <c r="BT33" s="395"/>
      <c r="BU33" s="395"/>
      <c r="BV33" s="395"/>
      <c r="BW33" s="395"/>
      <c r="BX33" s="395"/>
      <c r="BY33" s="395"/>
      <c r="BZ33" s="395"/>
      <c r="CA33" s="395"/>
      <c r="CB33" s="395"/>
      <c r="CC33" s="395"/>
      <c r="CD33" s="395"/>
      <c r="CE33" s="395"/>
      <c r="CF33" s="395"/>
      <c r="CG33" s="395"/>
      <c r="CH33" s="395"/>
      <c r="CI33" s="395"/>
      <c r="CJ33" s="395"/>
      <c r="CK33" s="395"/>
      <c r="CL33" s="395"/>
      <c r="CM33" s="395"/>
      <c r="CN33" s="395"/>
      <c r="CO33" s="395"/>
      <c r="CP33" s="395"/>
      <c r="CQ33" s="395"/>
      <c r="CR33" s="395"/>
      <c r="CS33" s="395"/>
      <c r="CT33" s="395"/>
      <c r="CU33" s="395"/>
      <c r="CV33" s="395"/>
      <c r="CW33" s="395"/>
      <c r="CX33" s="395"/>
    </row>
    <row r="34" spans="1:102" s="91" customFormat="1" ht="18">
      <c r="A34" s="395"/>
      <c r="B34" s="407"/>
      <c r="C34" s="396"/>
      <c r="D34" s="408" t="s">
        <v>159</v>
      </c>
      <c r="E34" s="407"/>
      <c r="F34" s="407"/>
      <c r="G34" s="407"/>
      <c r="H34" s="407"/>
      <c r="I34" s="407"/>
      <c r="J34" s="407"/>
      <c r="K34" s="407"/>
      <c r="L34" s="407"/>
      <c r="M34" s="407"/>
      <c r="N34" s="395"/>
      <c r="O34" s="395"/>
      <c r="P34" s="395"/>
      <c r="Q34" s="395"/>
      <c r="R34" s="395"/>
      <c r="S34" s="395"/>
      <c r="T34" s="395"/>
      <c r="U34" s="395"/>
      <c r="V34" s="395"/>
      <c r="W34" s="395"/>
      <c r="X34" s="395"/>
      <c r="Y34" s="395"/>
      <c r="Z34" s="395"/>
      <c r="AA34" s="395"/>
      <c r="AB34" s="395"/>
      <c r="AC34" s="395"/>
      <c r="AD34" s="395"/>
      <c r="AE34" s="395"/>
      <c r="AF34" s="395"/>
      <c r="AG34" s="395"/>
      <c r="AH34" s="395"/>
      <c r="AI34" s="395"/>
      <c r="AJ34" s="395"/>
      <c r="AK34" s="395"/>
      <c r="AL34" s="395"/>
      <c r="AM34" s="395"/>
      <c r="AN34" s="395"/>
      <c r="AO34" s="395"/>
      <c r="AP34" s="395"/>
      <c r="AQ34" s="395"/>
      <c r="AR34" s="395"/>
      <c r="AS34" s="395"/>
      <c r="AT34" s="395"/>
      <c r="AU34" s="395"/>
      <c r="AV34" s="395"/>
      <c r="AW34" s="395"/>
      <c r="AX34" s="395"/>
      <c r="AY34" s="395"/>
      <c r="AZ34" s="395"/>
      <c r="BA34" s="395"/>
      <c r="BB34" s="395"/>
      <c r="BC34" s="395"/>
      <c r="BD34" s="395"/>
      <c r="BE34" s="395"/>
      <c r="BF34" s="395"/>
      <c r="BG34" s="395"/>
      <c r="BH34" s="395"/>
      <c r="BI34" s="395"/>
      <c r="BJ34" s="395"/>
      <c r="BK34" s="395"/>
      <c r="BL34" s="395"/>
      <c r="BM34" s="395"/>
      <c r="BN34" s="395"/>
      <c r="BO34" s="395"/>
      <c r="BP34" s="395"/>
      <c r="BQ34" s="395"/>
      <c r="BR34" s="395"/>
      <c r="BS34" s="395"/>
      <c r="BT34" s="395"/>
      <c r="BU34" s="395"/>
      <c r="BV34" s="395"/>
      <c r="BW34" s="395"/>
      <c r="BX34" s="395"/>
      <c r="BY34" s="395"/>
      <c r="BZ34" s="395"/>
      <c r="CA34" s="395"/>
      <c r="CB34" s="395"/>
      <c r="CC34" s="395"/>
      <c r="CD34" s="395"/>
      <c r="CE34" s="395"/>
      <c r="CF34" s="395"/>
      <c r="CG34" s="395"/>
      <c r="CH34" s="395"/>
      <c r="CI34" s="395"/>
      <c r="CJ34" s="395"/>
      <c r="CK34" s="395"/>
      <c r="CL34" s="395"/>
      <c r="CM34" s="395"/>
      <c r="CN34" s="395"/>
      <c r="CO34" s="395"/>
      <c r="CP34" s="395"/>
      <c r="CQ34" s="395"/>
      <c r="CR34" s="395"/>
      <c r="CS34" s="395"/>
      <c r="CT34" s="395"/>
      <c r="CU34" s="395"/>
      <c r="CV34" s="395"/>
      <c r="CW34" s="395"/>
      <c r="CX34" s="395"/>
    </row>
    <row r="35" spans="1:102" s="91" customFormat="1" ht="18">
      <c r="A35" s="395"/>
      <c r="B35" s="407"/>
      <c r="C35" s="396"/>
      <c r="D35" s="408" t="s">
        <v>160</v>
      </c>
      <c r="E35" s="407"/>
      <c r="F35" s="407"/>
      <c r="G35" s="407"/>
      <c r="H35" s="407"/>
      <c r="I35" s="407"/>
      <c r="J35" s="407"/>
      <c r="K35" s="407"/>
      <c r="L35" s="407"/>
      <c r="M35" s="407"/>
      <c r="N35" s="395"/>
      <c r="O35" s="395"/>
      <c r="P35" s="395"/>
      <c r="Q35" s="395"/>
      <c r="R35" s="395"/>
      <c r="S35" s="395"/>
      <c r="T35" s="395"/>
      <c r="U35" s="395"/>
      <c r="V35" s="395"/>
      <c r="W35" s="395"/>
      <c r="X35" s="395"/>
      <c r="Y35" s="395"/>
      <c r="Z35" s="395"/>
      <c r="AA35" s="395"/>
      <c r="AB35" s="395"/>
      <c r="AC35" s="395"/>
      <c r="AD35" s="395"/>
      <c r="AE35" s="395"/>
      <c r="AF35" s="395"/>
      <c r="AG35" s="395"/>
      <c r="AH35" s="395"/>
      <c r="AI35" s="395"/>
      <c r="AJ35" s="395"/>
      <c r="AK35" s="395"/>
      <c r="AL35" s="395"/>
      <c r="AM35" s="395"/>
      <c r="AN35" s="395"/>
      <c r="AO35" s="395"/>
      <c r="AP35" s="395"/>
      <c r="AQ35" s="395"/>
      <c r="AR35" s="395"/>
      <c r="AS35" s="395"/>
      <c r="AT35" s="395"/>
      <c r="AU35" s="395"/>
      <c r="AV35" s="395"/>
      <c r="AW35" s="395"/>
      <c r="AX35" s="395"/>
      <c r="AY35" s="395"/>
      <c r="AZ35" s="395"/>
      <c r="BA35" s="395"/>
      <c r="BB35" s="395"/>
      <c r="BC35" s="395"/>
      <c r="BD35" s="395"/>
      <c r="BE35" s="395"/>
      <c r="BF35" s="395"/>
      <c r="BG35" s="395"/>
      <c r="BH35" s="395"/>
      <c r="BI35" s="395"/>
      <c r="BJ35" s="395"/>
      <c r="BK35" s="395"/>
      <c r="BL35" s="395"/>
      <c r="BM35" s="395"/>
      <c r="BN35" s="395"/>
      <c r="BO35" s="395"/>
      <c r="BP35" s="395"/>
      <c r="BQ35" s="395"/>
      <c r="BR35" s="395"/>
      <c r="BS35" s="395"/>
      <c r="BT35" s="395"/>
      <c r="BU35" s="395"/>
      <c r="BV35" s="395"/>
      <c r="BW35" s="395"/>
      <c r="BX35" s="395"/>
      <c r="BY35" s="395"/>
      <c r="BZ35" s="395"/>
      <c r="CA35" s="395"/>
      <c r="CB35" s="395"/>
      <c r="CC35" s="395"/>
      <c r="CD35" s="395"/>
      <c r="CE35" s="395"/>
      <c r="CF35" s="395"/>
      <c r="CG35" s="395"/>
      <c r="CH35" s="395"/>
      <c r="CI35" s="395"/>
      <c r="CJ35" s="395"/>
      <c r="CK35" s="395"/>
      <c r="CL35" s="395"/>
      <c r="CM35" s="395"/>
      <c r="CN35" s="395"/>
      <c r="CO35" s="395"/>
      <c r="CP35" s="395"/>
      <c r="CQ35" s="395"/>
      <c r="CR35" s="395"/>
      <c r="CS35" s="395"/>
      <c r="CT35" s="395"/>
      <c r="CU35" s="395"/>
      <c r="CV35" s="395"/>
      <c r="CW35" s="395"/>
      <c r="CX35" s="395"/>
    </row>
    <row r="36" spans="1:102" s="91" customFormat="1" ht="18">
      <c r="A36" s="395"/>
      <c r="B36" s="407"/>
      <c r="C36" s="396"/>
      <c r="D36" s="408"/>
      <c r="E36" s="407"/>
      <c r="F36" s="407"/>
      <c r="G36" s="407"/>
      <c r="H36" s="407"/>
      <c r="I36" s="407"/>
      <c r="J36" s="407"/>
      <c r="K36" s="407"/>
      <c r="L36" s="407"/>
      <c r="M36" s="407"/>
      <c r="N36" s="395"/>
      <c r="O36" s="395"/>
      <c r="P36" s="395"/>
      <c r="Q36" s="395"/>
      <c r="R36" s="395"/>
      <c r="S36" s="395"/>
      <c r="T36" s="395"/>
      <c r="U36" s="395"/>
      <c r="V36" s="395"/>
      <c r="W36" s="395"/>
      <c r="X36" s="395"/>
      <c r="Y36" s="395"/>
      <c r="Z36" s="395"/>
      <c r="AA36" s="395"/>
      <c r="AB36" s="395"/>
      <c r="AC36" s="395"/>
      <c r="AD36" s="395"/>
      <c r="AE36" s="395"/>
      <c r="AF36" s="395"/>
      <c r="AG36" s="395"/>
      <c r="AH36" s="395"/>
      <c r="AI36" s="395"/>
      <c r="AJ36" s="395"/>
      <c r="AK36" s="395"/>
      <c r="AL36" s="395"/>
      <c r="AM36" s="395"/>
      <c r="AN36" s="395"/>
      <c r="AO36" s="395"/>
      <c r="AP36" s="395"/>
      <c r="AQ36" s="395"/>
      <c r="AR36" s="395"/>
      <c r="AS36" s="395"/>
      <c r="AT36" s="395"/>
      <c r="AU36" s="395"/>
      <c r="AV36" s="395"/>
      <c r="AW36" s="395"/>
      <c r="AX36" s="395"/>
      <c r="AY36" s="395"/>
      <c r="AZ36" s="395"/>
      <c r="BA36" s="395"/>
      <c r="BB36" s="395"/>
      <c r="BC36" s="395"/>
      <c r="BD36" s="395"/>
      <c r="BE36" s="395"/>
      <c r="BF36" s="395"/>
      <c r="BG36" s="395"/>
      <c r="BH36" s="395"/>
      <c r="BI36" s="395"/>
      <c r="BJ36" s="395"/>
      <c r="BK36" s="395"/>
      <c r="BL36" s="395"/>
      <c r="BM36" s="395"/>
      <c r="BN36" s="395"/>
      <c r="BO36" s="395"/>
      <c r="BP36" s="395"/>
      <c r="BQ36" s="395"/>
      <c r="BR36" s="395"/>
      <c r="BS36" s="395"/>
      <c r="BT36" s="395"/>
      <c r="BU36" s="395"/>
      <c r="BV36" s="395"/>
      <c r="BW36" s="395"/>
      <c r="BX36" s="395"/>
      <c r="BY36" s="395"/>
      <c r="BZ36" s="395"/>
      <c r="CA36" s="395"/>
      <c r="CB36" s="395"/>
      <c r="CC36" s="395"/>
      <c r="CD36" s="395"/>
      <c r="CE36" s="395"/>
      <c r="CF36" s="395"/>
      <c r="CG36" s="395"/>
      <c r="CH36" s="395"/>
      <c r="CI36" s="395"/>
      <c r="CJ36" s="395"/>
      <c r="CK36" s="395"/>
      <c r="CL36" s="395"/>
      <c r="CM36" s="395"/>
      <c r="CN36" s="395"/>
      <c r="CO36" s="395"/>
      <c r="CP36" s="395"/>
      <c r="CQ36" s="395"/>
      <c r="CR36" s="395"/>
      <c r="CS36" s="395"/>
      <c r="CT36" s="395"/>
      <c r="CU36" s="395"/>
      <c r="CV36" s="395"/>
      <c r="CW36" s="395"/>
      <c r="CX36" s="395"/>
    </row>
    <row r="37" spans="1:102" s="91" customFormat="1" ht="18">
      <c r="A37" s="395"/>
      <c r="B37" s="396"/>
      <c r="C37" s="396"/>
      <c r="D37" s="396"/>
      <c r="E37" s="396"/>
      <c r="F37" s="396"/>
      <c r="G37" s="396"/>
      <c r="H37" s="396"/>
      <c r="I37" s="396"/>
      <c r="J37" s="396"/>
      <c r="K37" s="396"/>
      <c r="L37" s="396"/>
      <c r="M37" s="396"/>
      <c r="N37" s="395"/>
      <c r="O37" s="395"/>
      <c r="P37" s="395"/>
      <c r="Q37" s="395"/>
      <c r="R37" s="395"/>
      <c r="S37" s="395"/>
      <c r="T37" s="395"/>
      <c r="U37" s="395"/>
      <c r="V37" s="395"/>
      <c r="W37" s="395"/>
      <c r="X37" s="395"/>
      <c r="Y37" s="395"/>
      <c r="Z37" s="395"/>
      <c r="AA37" s="395"/>
      <c r="AB37" s="395"/>
      <c r="AC37" s="395"/>
      <c r="AD37" s="395"/>
      <c r="AE37" s="395"/>
      <c r="AF37" s="395"/>
      <c r="AG37" s="395"/>
      <c r="AH37" s="395"/>
      <c r="AI37" s="395"/>
      <c r="AJ37" s="395"/>
      <c r="AK37" s="395"/>
      <c r="AL37" s="395"/>
      <c r="AM37" s="395"/>
      <c r="AN37" s="395"/>
      <c r="AO37" s="395"/>
      <c r="AP37" s="395"/>
      <c r="AQ37" s="395"/>
      <c r="AR37" s="395"/>
      <c r="AS37" s="395"/>
      <c r="AT37" s="395"/>
      <c r="AU37" s="395"/>
      <c r="AV37" s="395"/>
      <c r="AW37" s="395"/>
      <c r="AX37" s="395"/>
      <c r="AY37" s="395"/>
      <c r="AZ37" s="395"/>
      <c r="BA37" s="395"/>
      <c r="BB37" s="395"/>
      <c r="BC37" s="395"/>
      <c r="BD37" s="395"/>
      <c r="BE37" s="395"/>
      <c r="BF37" s="395"/>
      <c r="BG37" s="395"/>
      <c r="BH37" s="395"/>
      <c r="BI37" s="395"/>
      <c r="BJ37" s="395"/>
      <c r="BK37" s="395"/>
      <c r="BL37" s="395"/>
      <c r="BM37" s="395"/>
      <c r="BN37" s="395"/>
      <c r="BO37" s="395"/>
      <c r="BP37" s="395"/>
      <c r="BQ37" s="395"/>
      <c r="BR37" s="395"/>
      <c r="BS37" s="395"/>
      <c r="BT37" s="395"/>
      <c r="BU37" s="395"/>
      <c r="BV37" s="395"/>
      <c r="BW37" s="395"/>
      <c r="BX37" s="395"/>
      <c r="BY37" s="395"/>
      <c r="BZ37" s="395"/>
      <c r="CA37" s="395"/>
      <c r="CB37" s="395"/>
      <c r="CC37" s="395"/>
      <c r="CD37" s="395"/>
      <c r="CE37" s="395"/>
      <c r="CF37" s="395"/>
      <c r="CG37" s="395"/>
      <c r="CH37" s="395"/>
      <c r="CI37" s="395"/>
      <c r="CJ37" s="395"/>
      <c r="CK37" s="395"/>
      <c r="CL37" s="395"/>
      <c r="CM37" s="395"/>
      <c r="CN37" s="395"/>
      <c r="CO37" s="395"/>
      <c r="CP37" s="395"/>
      <c r="CQ37" s="395"/>
      <c r="CR37" s="395"/>
      <c r="CS37" s="395"/>
      <c r="CT37" s="395"/>
      <c r="CU37" s="395"/>
      <c r="CV37" s="395"/>
      <c r="CW37" s="395"/>
      <c r="CX37" s="395"/>
    </row>
    <row r="38" spans="1:102" s="91" customFormat="1" ht="18">
      <c r="A38" s="395"/>
      <c r="B38" s="410" t="s">
        <v>154</v>
      </c>
      <c r="C38" s="396" t="s">
        <v>161</v>
      </c>
      <c r="D38" s="396"/>
      <c r="E38" s="396"/>
      <c r="F38" s="396"/>
      <c r="G38" s="396"/>
      <c r="H38" s="396"/>
      <c r="I38" s="396"/>
      <c r="J38" s="396"/>
      <c r="K38" s="396"/>
      <c r="L38" s="396"/>
      <c r="M38" s="396"/>
      <c r="N38" s="395"/>
      <c r="O38" s="395"/>
      <c r="P38" s="395"/>
      <c r="Q38" s="395"/>
      <c r="R38" s="395"/>
      <c r="S38" s="395"/>
      <c r="T38" s="395"/>
      <c r="U38" s="395"/>
      <c r="V38" s="395"/>
      <c r="W38" s="395"/>
      <c r="X38" s="395"/>
      <c r="Y38" s="395"/>
      <c r="Z38" s="395"/>
      <c r="AA38" s="395"/>
      <c r="AB38" s="395"/>
      <c r="AC38" s="395"/>
      <c r="AD38" s="395"/>
      <c r="AE38" s="395"/>
      <c r="AF38" s="395"/>
      <c r="AG38" s="395"/>
      <c r="AH38" s="395"/>
      <c r="AI38" s="395"/>
      <c r="AJ38" s="395"/>
      <c r="AK38" s="395"/>
      <c r="AL38" s="395"/>
      <c r="AM38" s="395"/>
      <c r="AN38" s="395"/>
      <c r="AO38" s="395"/>
      <c r="AP38" s="395"/>
      <c r="AQ38" s="395"/>
      <c r="AR38" s="395"/>
      <c r="AS38" s="395"/>
      <c r="AT38" s="395"/>
      <c r="AU38" s="395"/>
      <c r="AV38" s="395"/>
      <c r="AW38" s="395"/>
      <c r="AX38" s="395"/>
      <c r="AY38" s="395"/>
      <c r="AZ38" s="395"/>
      <c r="BA38" s="395"/>
      <c r="BB38" s="395"/>
      <c r="BC38" s="395"/>
      <c r="BD38" s="395"/>
      <c r="BE38" s="395"/>
      <c r="BF38" s="395"/>
      <c r="BG38" s="395"/>
      <c r="BH38" s="395"/>
      <c r="BI38" s="395"/>
      <c r="BJ38" s="395"/>
      <c r="BK38" s="395"/>
      <c r="BL38" s="395"/>
      <c r="BM38" s="395"/>
      <c r="BN38" s="395"/>
      <c r="BO38" s="395"/>
      <c r="BP38" s="395"/>
      <c r="BQ38" s="395"/>
      <c r="BR38" s="395"/>
      <c r="BS38" s="395"/>
      <c r="BT38" s="395"/>
      <c r="BU38" s="395"/>
      <c r="BV38" s="395"/>
      <c r="BW38" s="395"/>
      <c r="BX38" s="395"/>
      <c r="BY38" s="395"/>
      <c r="BZ38" s="395"/>
      <c r="CA38" s="395"/>
      <c r="CB38" s="395"/>
      <c r="CC38" s="395"/>
      <c r="CD38" s="395"/>
      <c r="CE38" s="395"/>
      <c r="CF38" s="395"/>
      <c r="CG38" s="395"/>
      <c r="CH38" s="395"/>
      <c r="CI38" s="395"/>
      <c r="CJ38" s="395"/>
      <c r="CK38" s="395"/>
      <c r="CL38" s="395"/>
      <c r="CM38" s="395"/>
      <c r="CN38" s="395"/>
      <c r="CO38" s="395"/>
      <c r="CP38" s="395"/>
      <c r="CQ38" s="395"/>
      <c r="CR38" s="395"/>
      <c r="CS38" s="395"/>
      <c r="CT38" s="395"/>
      <c r="CU38" s="395"/>
      <c r="CV38" s="395"/>
      <c r="CW38" s="395"/>
      <c r="CX38" s="395"/>
    </row>
    <row r="39" spans="1:102" s="91" customFormat="1" ht="18">
      <c r="A39" s="395"/>
      <c r="B39" s="411"/>
      <c r="C39" s="412"/>
      <c r="D39" s="396"/>
      <c r="E39" s="396"/>
      <c r="F39" s="396"/>
      <c r="G39" s="396"/>
      <c r="H39" s="396"/>
      <c r="I39" s="396"/>
      <c r="J39" s="396"/>
      <c r="K39" s="396"/>
      <c r="L39" s="396"/>
      <c r="M39" s="396"/>
      <c r="N39" s="395"/>
      <c r="O39" s="395"/>
      <c r="P39" s="395"/>
      <c r="Q39" s="395"/>
      <c r="R39" s="395"/>
      <c r="S39" s="395"/>
      <c r="T39" s="395"/>
      <c r="U39" s="395"/>
      <c r="V39" s="395"/>
      <c r="W39" s="395"/>
      <c r="X39" s="395"/>
      <c r="Y39" s="395"/>
      <c r="Z39" s="395"/>
      <c r="AA39" s="395"/>
      <c r="AB39" s="395"/>
      <c r="AC39" s="395"/>
      <c r="AD39" s="395"/>
      <c r="AE39" s="395"/>
      <c r="AF39" s="395"/>
      <c r="AG39" s="395"/>
      <c r="AH39" s="395"/>
      <c r="AI39" s="395"/>
      <c r="AJ39" s="395"/>
      <c r="AK39" s="395"/>
      <c r="AL39" s="395"/>
      <c r="AM39" s="395"/>
      <c r="AN39" s="395"/>
      <c r="AO39" s="395"/>
      <c r="AP39" s="395"/>
      <c r="AQ39" s="395"/>
      <c r="AR39" s="395"/>
      <c r="AS39" s="395"/>
      <c r="AT39" s="395"/>
      <c r="AU39" s="395"/>
      <c r="AV39" s="395"/>
      <c r="AW39" s="395"/>
      <c r="AX39" s="395"/>
      <c r="AY39" s="395"/>
      <c r="AZ39" s="395"/>
      <c r="BA39" s="395"/>
      <c r="BB39" s="395"/>
      <c r="BC39" s="395"/>
      <c r="BD39" s="395"/>
      <c r="BE39" s="395"/>
      <c r="BF39" s="395"/>
      <c r="BG39" s="395"/>
      <c r="BH39" s="395"/>
      <c r="BI39" s="395"/>
      <c r="BJ39" s="395"/>
      <c r="BK39" s="395"/>
      <c r="BL39" s="395"/>
      <c r="BM39" s="395"/>
      <c r="BN39" s="395"/>
      <c r="BO39" s="395"/>
      <c r="BP39" s="395"/>
      <c r="BQ39" s="395"/>
      <c r="BR39" s="395"/>
      <c r="BS39" s="395"/>
      <c r="BT39" s="395"/>
      <c r="BU39" s="395"/>
      <c r="BV39" s="395"/>
      <c r="BW39" s="395"/>
      <c r="BX39" s="395"/>
      <c r="BY39" s="395"/>
      <c r="BZ39" s="395"/>
      <c r="CA39" s="395"/>
      <c r="CB39" s="395"/>
      <c r="CC39" s="395"/>
      <c r="CD39" s="395"/>
      <c r="CE39" s="395"/>
      <c r="CF39" s="395"/>
      <c r="CG39" s="395"/>
      <c r="CH39" s="395"/>
      <c r="CI39" s="395"/>
      <c r="CJ39" s="395"/>
      <c r="CK39" s="395"/>
      <c r="CL39" s="395"/>
      <c r="CM39" s="395"/>
      <c r="CN39" s="395"/>
      <c r="CO39" s="395"/>
      <c r="CP39" s="395"/>
      <c r="CQ39" s="395"/>
      <c r="CR39" s="395"/>
      <c r="CS39" s="395"/>
      <c r="CT39" s="395"/>
      <c r="CU39" s="395"/>
      <c r="CV39" s="395"/>
      <c r="CW39" s="395"/>
      <c r="CX39" s="395"/>
    </row>
    <row r="40" spans="1:102" s="91" customFormat="1" ht="18">
      <c r="A40" s="395"/>
      <c r="B40" s="411"/>
      <c r="C40" s="413" t="s">
        <v>162</v>
      </c>
      <c r="D40" s="396"/>
      <c r="E40" s="396"/>
      <c r="F40" s="396"/>
      <c r="G40" s="396"/>
      <c r="H40" s="396"/>
      <c r="I40" s="396"/>
      <c r="J40" s="396"/>
      <c r="K40" s="396"/>
      <c r="L40" s="396"/>
      <c r="M40" s="396"/>
      <c r="N40" s="395"/>
      <c r="O40" s="395"/>
      <c r="P40" s="395"/>
      <c r="Q40" s="395"/>
      <c r="R40" s="395"/>
      <c r="S40" s="395"/>
      <c r="T40" s="395"/>
      <c r="U40" s="395"/>
      <c r="V40" s="395"/>
      <c r="W40" s="395"/>
      <c r="X40" s="395"/>
      <c r="Y40" s="395"/>
      <c r="Z40" s="395"/>
      <c r="AA40" s="395"/>
      <c r="AB40" s="395"/>
      <c r="AC40" s="395"/>
      <c r="AD40" s="395"/>
      <c r="AE40" s="395"/>
      <c r="AF40" s="395"/>
      <c r="AG40" s="395"/>
      <c r="AH40" s="395"/>
      <c r="AI40" s="395"/>
      <c r="AJ40" s="395"/>
      <c r="AK40" s="395"/>
      <c r="AL40" s="395"/>
      <c r="AM40" s="395"/>
      <c r="AN40" s="395"/>
      <c r="AO40" s="395"/>
      <c r="AP40" s="395"/>
      <c r="AQ40" s="395"/>
      <c r="AR40" s="395"/>
      <c r="AS40" s="395"/>
      <c r="AT40" s="395"/>
      <c r="AU40" s="395"/>
      <c r="AV40" s="395"/>
      <c r="AW40" s="395"/>
      <c r="AX40" s="395"/>
      <c r="AY40" s="395"/>
      <c r="AZ40" s="395"/>
      <c r="BA40" s="395"/>
      <c r="BB40" s="395"/>
      <c r="BC40" s="395"/>
      <c r="BD40" s="395"/>
      <c r="BE40" s="395"/>
      <c r="BF40" s="395"/>
      <c r="BG40" s="395"/>
      <c r="BH40" s="395"/>
      <c r="BI40" s="395"/>
      <c r="BJ40" s="395"/>
      <c r="BK40" s="395"/>
      <c r="BL40" s="395"/>
      <c r="BM40" s="395"/>
      <c r="BN40" s="395"/>
      <c r="BO40" s="395"/>
      <c r="BP40" s="395"/>
      <c r="BQ40" s="395"/>
      <c r="BR40" s="395"/>
      <c r="BS40" s="395"/>
      <c r="BT40" s="395"/>
      <c r="BU40" s="395"/>
      <c r="BV40" s="395"/>
      <c r="BW40" s="395"/>
      <c r="BX40" s="395"/>
      <c r="BY40" s="395"/>
      <c r="BZ40" s="395"/>
      <c r="CA40" s="395"/>
      <c r="CB40" s="395"/>
      <c r="CC40" s="395"/>
      <c r="CD40" s="395"/>
      <c r="CE40" s="395"/>
      <c r="CF40" s="395"/>
      <c r="CG40" s="395"/>
      <c r="CH40" s="395"/>
      <c r="CI40" s="395"/>
      <c r="CJ40" s="395"/>
      <c r="CK40" s="395"/>
      <c r="CL40" s="395"/>
      <c r="CM40" s="395"/>
      <c r="CN40" s="395"/>
      <c r="CO40" s="395"/>
      <c r="CP40" s="395"/>
      <c r="CQ40" s="395"/>
      <c r="CR40" s="395"/>
      <c r="CS40" s="395"/>
      <c r="CT40" s="395"/>
      <c r="CU40" s="395"/>
      <c r="CV40" s="395"/>
      <c r="CW40" s="395"/>
      <c r="CX40" s="395"/>
    </row>
    <row r="41" spans="1:102" s="91" customFormat="1" ht="18">
      <c r="A41" s="395"/>
      <c r="B41" s="411"/>
      <c r="C41" s="414"/>
      <c r="D41" s="396"/>
      <c r="E41" s="396"/>
      <c r="F41" s="396"/>
      <c r="G41" s="396"/>
      <c r="H41" s="396"/>
      <c r="I41" s="396"/>
      <c r="J41" s="396"/>
      <c r="K41" s="396"/>
      <c r="L41" s="396"/>
      <c r="M41" s="396"/>
      <c r="N41" s="395"/>
      <c r="O41" s="395"/>
      <c r="P41" s="395"/>
      <c r="Q41" s="395"/>
      <c r="R41" s="395"/>
      <c r="S41" s="395"/>
      <c r="T41" s="395"/>
      <c r="U41" s="395"/>
      <c r="V41" s="395"/>
      <c r="W41" s="395"/>
      <c r="X41" s="395"/>
      <c r="Y41" s="395"/>
      <c r="Z41" s="395"/>
      <c r="AA41" s="395"/>
      <c r="AB41" s="395"/>
      <c r="AC41" s="395"/>
      <c r="AD41" s="395"/>
      <c r="AE41" s="395"/>
      <c r="AF41" s="395"/>
      <c r="AG41" s="395"/>
      <c r="AH41" s="395"/>
      <c r="AI41" s="395"/>
      <c r="AJ41" s="395"/>
      <c r="AK41" s="395"/>
      <c r="AL41" s="395"/>
      <c r="AM41" s="395"/>
      <c r="AN41" s="395"/>
      <c r="AO41" s="395"/>
      <c r="AP41" s="395"/>
      <c r="AQ41" s="395"/>
      <c r="AR41" s="395"/>
      <c r="AS41" s="395"/>
      <c r="AT41" s="395"/>
      <c r="AU41" s="395"/>
      <c r="AV41" s="395"/>
      <c r="AW41" s="395"/>
      <c r="AX41" s="395"/>
      <c r="AY41" s="395"/>
      <c r="AZ41" s="395"/>
      <c r="BA41" s="395"/>
      <c r="BB41" s="395"/>
      <c r="BC41" s="395"/>
      <c r="BD41" s="395"/>
      <c r="BE41" s="395"/>
      <c r="BF41" s="395"/>
      <c r="BG41" s="395"/>
      <c r="BH41" s="395"/>
      <c r="BI41" s="395"/>
      <c r="BJ41" s="395"/>
      <c r="BK41" s="395"/>
      <c r="BL41" s="395"/>
      <c r="BM41" s="395"/>
      <c r="BN41" s="395"/>
      <c r="BO41" s="395"/>
      <c r="BP41" s="395"/>
      <c r="BQ41" s="395"/>
      <c r="BR41" s="395"/>
      <c r="BS41" s="395"/>
      <c r="BT41" s="395"/>
      <c r="BU41" s="395"/>
      <c r="BV41" s="395"/>
      <c r="BW41" s="395"/>
      <c r="BX41" s="395"/>
      <c r="BY41" s="395"/>
      <c r="BZ41" s="395"/>
      <c r="CA41" s="395"/>
      <c r="CB41" s="395"/>
      <c r="CC41" s="395"/>
      <c r="CD41" s="395"/>
      <c r="CE41" s="395"/>
      <c r="CF41" s="395"/>
      <c r="CG41" s="395"/>
      <c r="CH41" s="395"/>
      <c r="CI41" s="395"/>
      <c r="CJ41" s="395"/>
      <c r="CK41" s="395"/>
      <c r="CL41" s="395"/>
      <c r="CM41" s="395"/>
      <c r="CN41" s="395"/>
      <c r="CO41" s="395"/>
      <c r="CP41" s="395"/>
      <c r="CQ41" s="395"/>
      <c r="CR41" s="395"/>
      <c r="CS41" s="395"/>
      <c r="CT41" s="395"/>
      <c r="CU41" s="395"/>
      <c r="CV41" s="395"/>
      <c r="CW41" s="395"/>
      <c r="CX41" s="395"/>
    </row>
    <row r="42" spans="1:102" s="91" customFormat="1" ht="18">
      <c r="A42" s="395"/>
      <c r="B42" s="411"/>
      <c r="C42" s="687" t="s">
        <v>163</v>
      </c>
      <c r="D42" s="687"/>
      <c r="E42" s="411"/>
      <c r="F42" s="688" t="s">
        <v>164</v>
      </c>
      <c r="G42" s="688"/>
      <c r="H42" s="411"/>
      <c r="I42" s="689" t="s">
        <v>165</v>
      </c>
      <c r="J42" s="689"/>
      <c r="K42" s="396"/>
      <c r="L42" s="396"/>
      <c r="M42" s="396"/>
      <c r="N42" s="395"/>
      <c r="O42" s="395"/>
      <c r="P42" s="395"/>
      <c r="Q42" s="395"/>
      <c r="R42" s="395"/>
      <c r="S42" s="395"/>
      <c r="T42" s="395"/>
      <c r="U42" s="395"/>
      <c r="V42" s="395"/>
      <c r="W42" s="395"/>
      <c r="X42" s="395"/>
      <c r="Y42" s="395"/>
      <c r="Z42" s="395"/>
      <c r="AA42" s="395"/>
      <c r="AB42" s="395"/>
      <c r="AC42" s="395"/>
      <c r="AD42" s="395"/>
      <c r="AE42" s="395"/>
      <c r="AF42" s="395"/>
      <c r="AG42" s="395"/>
      <c r="AH42" s="395"/>
      <c r="AI42" s="395"/>
      <c r="AJ42" s="395"/>
      <c r="AK42" s="395"/>
      <c r="AL42" s="395"/>
      <c r="AM42" s="395"/>
      <c r="AN42" s="395"/>
      <c r="AO42" s="395"/>
      <c r="AP42" s="395"/>
      <c r="AQ42" s="395"/>
      <c r="AR42" s="395"/>
      <c r="AS42" s="395"/>
      <c r="AT42" s="395"/>
      <c r="AU42" s="395"/>
      <c r="AV42" s="395"/>
      <c r="AW42" s="395"/>
      <c r="AX42" s="395"/>
      <c r="AY42" s="395"/>
      <c r="AZ42" s="395"/>
      <c r="BA42" s="395"/>
      <c r="BB42" s="395"/>
      <c r="BC42" s="395"/>
      <c r="BD42" s="395"/>
      <c r="BE42" s="395"/>
      <c r="BF42" s="395"/>
      <c r="BG42" s="395"/>
      <c r="BH42" s="395"/>
      <c r="BI42" s="395"/>
      <c r="BJ42" s="395"/>
      <c r="BK42" s="395"/>
      <c r="BL42" s="395"/>
      <c r="BM42" s="395"/>
      <c r="BN42" s="395"/>
      <c r="BO42" s="395"/>
      <c r="BP42" s="395"/>
      <c r="BQ42" s="395"/>
      <c r="BR42" s="395"/>
      <c r="BS42" s="395"/>
      <c r="BT42" s="395"/>
      <c r="BU42" s="395"/>
      <c r="BV42" s="395"/>
      <c r="BW42" s="395"/>
      <c r="BX42" s="395"/>
      <c r="BY42" s="395"/>
      <c r="BZ42" s="395"/>
      <c r="CA42" s="395"/>
      <c r="CB42" s="395"/>
      <c r="CC42" s="395"/>
      <c r="CD42" s="395"/>
      <c r="CE42" s="395"/>
      <c r="CF42" s="395"/>
      <c r="CG42" s="395"/>
      <c r="CH42" s="395"/>
      <c r="CI42" s="395"/>
      <c r="CJ42" s="395"/>
      <c r="CK42" s="395"/>
      <c r="CL42" s="395"/>
      <c r="CM42" s="395"/>
      <c r="CN42" s="395"/>
      <c r="CO42" s="395"/>
      <c r="CP42" s="395"/>
      <c r="CQ42" s="395"/>
      <c r="CR42" s="395"/>
      <c r="CS42" s="395"/>
      <c r="CT42" s="395"/>
      <c r="CU42" s="395"/>
      <c r="CV42" s="395"/>
      <c r="CW42" s="395"/>
      <c r="CX42" s="395"/>
    </row>
    <row r="43" spans="1:102" s="91" customFormat="1" ht="18">
      <c r="A43" s="395"/>
      <c r="B43" s="396"/>
      <c r="C43" s="396"/>
      <c r="D43" s="396"/>
      <c r="E43" s="396"/>
      <c r="F43" s="396"/>
      <c r="G43" s="396"/>
      <c r="H43" s="396"/>
      <c r="I43" s="396"/>
      <c r="J43" s="396"/>
      <c r="K43" s="396"/>
      <c r="L43" s="396"/>
      <c r="M43" s="396"/>
      <c r="N43" s="395"/>
      <c r="O43" s="395"/>
      <c r="P43" s="395"/>
      <c r="Q43" s="395"/>
      <c r="R43" s="395"/>
      <c r="S43" s="395"/>
      <c r="T43" s="395"/>
      <c r="U43" s="395"/>
      <c r="V43" s="395"/>
      <c r="W43" s="395"/>
      <c r="X43" s="395"/>
      <c r="Y43" s="395"/>
      <c r="Z43" s="395"/>
      <c r="AA43" s="395"/>
      <c r="AB43" s="395"/>
      <c r="AC43" s="395"/>
      <c r="AD43" s="395"/>
      <c r="AE43" s="395"/>
      <c r="AF43" s="395"/>
      <c r="AG43" s="395"/>
      <c r="AH43" s="395"/>
      <c r="AI43" s="395"/>
      <c r="AJ43" s="395"/>
      <c r="AK43" s="395"/>
      <c r="AL43" s="395"/>
      <c r="AM43" s="395"/>
      <c r="AN43" s="395"/>
      <c r="AO43" s="395"/>
      <c r="AP43" s="395"/>
      <c r="AQ43" s="395"/>
      <c r="AR43" s="395"/>
      <c r="AS43" s="395"/>
      <c r="AT43" s="395"/>
      <c r="AU43" s="395"/>
      <c r="AV43" s="395"/>
      <c r="AW43" s="395"/>
      <c r="AX43" s="395"/>
      <c r="AY43" s="395"/>
      <c r="AZ43" s="395"/>
      <c r="BA43" s="395"/>
      <c r="BB43" s="395"/>
      <c r="BC43" s="395"/>
      <c r="BD43" s="395"/>
      <c r="BE43" s="395"/>
      <c r="BF43" s="395"/>
      <c r="BG43" s="395"/>
      <c r="BH43" s="395"/>
      <c r="BI43" s="395"/>
      <c r="BJ43" s="395"/>
      <c r="BK43" s="395"/>
      <c r="BL43" s="395"/>
      <c r="BM43" s="395"/>
      <c r="BN43" s="395"/>
      <c r="BO43" s="395"/>
      <c r="BP43" s="395"/>
      <c r="BQ43" s="395"/>
      <c r="BR43" s="395"/>
      <c r="BS43" s="395"/>
      <c r="BT43" s="395"/>
      <c r="BU43" s="395"/>
      <c r="BV43" s="395"/>
      <c r="BW43" s="395"/>
      <c r="BX43" s="395"/>
      <c r="BY43" s="395"/>
      <c r="BZ43" s="395"/>
      <c r="CA43" s="395"/>
      <c r="CB43" s="395"/>
      <c r="CC43" s="395"/>
      <c r="CD43" s="395"/>
      <c r="CE43" s="395"/>
      <c r="CF43" s="395"/>
      <c r="CG43" s="395"/>
      <c r="CH43" s="395"/>
      <c r="CI43" s="395"/>
      <c r="CJ43" s="395"/>
      <c r="CK43" s="395"/>
      <c r="CL43" s="395"/>
      <c r="CM43" s="395"/>
      <c r="CN43" s="395"/>
      <c r="CO43" s="395"/>
      <c r="CP43" s="395"/>
      <c r="CQ43" s="395"/>
      <c r="CR43" s="395"/>
      <c r="CS43" s="395"/>
      <c r="CT43" s="395"/>
      <c r="CU43" s="395"/>
      <c r="CV43" s="395"/>
      <c r="CW43" s="395"/>
      <c r="CX43" s="395"/>
    </row>
    <row r="44" spans="1:102" s="91" customFormat="1" ht="18">
      <c r="A44" s="395"/>
      <c r="B44" s="396"/>
      <c r="C44" s="415"/>
      <c r="D44" s="415"/>
      <c r="E44" s="415"/>
      <c r="F44" s="415"/>
      <c r="G44" s="415"/>
      <c r="H44" s="415"/>
      <c r="I44" s="415"/>
      <c r="J44" s="415"/>
      <c r="K44" s="415"/>
      <c r="L44" s="415"/>
      <c r="M44" s="415"/>
      <c r="N44" s="395"/>
      <c r="O44" s="395"/>
      <c r="P44" s="395"/>
      <c r="Q44" s="395"/>
      <c r="R44" s="395"/>
      <c r="S44" s="395"/>
      <c r="T44" s="395"/>
      <c r="U44" s="395"/>
      <c r="V44" s="395"/>
      <c r="W44" s="395"/>
      <c r="X44" s="395"/>
      <c r="Y44" s="395"/>
      <c r="Z44" s="395"/>
      <c r="AA44" s="395"/>
      <c r="AB44" s="395"/>
      <c r="AC44" s="395"/>
      <c r="AD44" s="395"/>
      <c r="AE44" s="395"/>
      <c r="AF44" s="395"/>
      <c r="AG44" s="395"/>
      <c r="AH44" s="395"/>
      <c r="AI44" s="395"/>
      <c r="AJ44" s="395"/>
      <c r="AK44" s="395"/>
      <c r="AL44" s="395"/>
      <c r="AM44" s="395"/>
      <c r="AN44" s="395"/>
      <c r="AO44" s="395"/>
      <c r="AP44" s="395"/>
      <c r="AQ44" s="395"/>
      <c r="AR44" s="395"/>
      <c r="AS44" s="395"/>
      <c r="AT44" s="395"/>
      <c r="AU44" s="395"/>
      <c r="AV44" s="395"/>
      <c r="AW44" s="395"/>
      <c r="AX44" s="395"/>
      <c r="AY44" s="395"/>
      <c r="AZ44" s="395"/>
      <c r="BA44" s="395"/>
      <c r="BB44" s="395"/>
      <c r="BC44" s="395"/>
      <c r="BD44" s="395"/>
      <c r="BE44" s="395"/>
      <c r="BF44" s="395"/>
      <c r="BG44" s="395"/>
      <c r="BH44" s="395"/>
      <c r="BI44" s="395"/>
      <c r="BJ44" s="395"/>
      <c r="BK44" s="395"/>
      <c r="BL44" s="395"/>
      <c r="BM44" s="395"/>
      <c r="BN44" s="395"/>
      <c r="BO44" s="395"/>
      <c r="BP44" s="395"/>
      <c r="BQ44" s="395"/>
      <c r="BR44" s="395"/>
      <c r="BS44" s="395"/>
      <c r="BT44" s="395"/>
      <c r="BU44" s="395"/>
      <c r="BV44" s="395"/>
      <c r="BW44" s="395"/>
      <c r="BX44" s="395"/>
      <c r="BY44" s="395"/>
      <c r="BZ44" s="395"/>
      <c r="CA44" s="395"/>
      <c r="CB44" s="395"/>
      <c r="CC44" s="395"/>
      <c r="CD44" s="395"/>
      <c r="CE44" s="395"/>
      <c r="CF44" s="395"/>
      <c r="CG44" s="395"/>
      <c r="CH44" s="395"/>
      <c r="CI44" s="395"/>
      <c r="CJ44" s="395"/>
      <c r="CK44" s="395"/>
      <c r="CL44" s="395"/>
      <c r="CM44" s="395"/>
      <c r="CN44" s="395"/>
      <c r="CO44" s="395"/>
      <c r="CP44" s="395"/>
      <c r="CQ44" s="395"/>
      <c r="CR44" s="395"/>
      <c r="CS44" s="395"/>
      <c r="CT44" s="395"/>
      <c r="CU44" s="395"/>
      <c r="CV44" s="395"/>
      <c r="CW44" s="395"/>
      <c r="CX44" s="395"/>
    </row>
    <row r="45" spans="1:102" s="91" customFormat="1" ht="18">
      <c r="A45" s="395"/>
      <c r="B45" s="396"/>
      <c r="C45" s="413" t="s">
        <v>166</v>
      </c>
      <c r="D45" s="396"/>
      <c r="E45" s="396"/>
      <c r="F45" s="396"/>
      <c r="G45" s="396"/>
      <c r="H45" s="396"/>
      <c r="I45" s="396"/>
      <c r="J45" s="396"/>
      <c r="K45" s="396"/>
      <c r="L45" s="396"/>
      <c r="M45" s="396"/>
      <c r="N45" s="395"/>
      <c r="O45" s="395"/>
      <c r="P45" s="395"/>
      <c r="Q45" s="395"/>
      <c r="R45" s="395"/>
      <c r="S45" s="395"/>
      <c r="T45" s="395"/>
      <c r="U45" s="395"/>
      <c r="V45" s="395"/>
      <c r="W45" s="395"/>
      <c r="X45" s="395"/>
      <c r="Y45" s="395"/>
      <c r="Z45" s="395"/>
      <c r="AA45" s="395"/>
      <c r="AB45" s="395"/>
      <c r="AC45" s="395"/>
      <c r="AD45" s="395"/>
      <c r="AE45" s="395"/>
      <c r="AF45" s="395"/>
      <c r="AG45" s="395"/>
      <c r="AH45" s="395"/>
      <c r="AI45" s="395"/>
      <c r="AJ45" s="395"/>
      <c r="AK45" s="395"/>
      <c r="AL45" s="395"/>
      <c r="AM45" s="395"/>
      <c r="AN45" s="395"/>
      <c r="AO45" s="395"/>
      <c r="AP45" s="395"/>
      <c r="AQ45" s="395"/>
      <c r="AR45" s="395"/>
      <c r="AS45" s="395"/>
      <c r="AT45" s="395"/>
      <c r="AU45" s="395"/>
      <c r="AV45" s="395"/>
      <c r="AW45" s="395"/>
      <c r="AX45" s="395"/>
      <c r="AY45" s="395"/>
      <c r="AZ45" s="395"/>
      <c r="BA45" s="395"/>
      <c r="BB45" s="395"/>
      <c r="BC45" s="395"/>
      <c r="BD45" s="395"/>
      <c r="BE45" s="395"/>
      <c r="BF45" s="395"/>
      <c r="BG45" s="395"/>
      <c r="BH45" s="395"/>
      <c r="BI45" s="395"/>
      <c r="BJ45" s="395"/>
      <c r="BK45" s="395"/>
      <c r="BL45" s="395"/>
      <c r="BM45" s="395"/>
      <c r="BN45" s="395"/>
      <c r="BO45" s="395"/>
      <c r="BP45" s="395"/>
      <c r="BQ45" s="395"/>
      <c r="BR45" s="395"/>
      <c r="BS45" s="395"/>
      <c r="BT45" s="395"/>
      <c r="BU45" s="395"/>
      <c r="BV45" s="395"/>
      <c r="BW45" s="395"/>
      <c r="BX45" s="395"/>
      <c r="BY45" s="395"/>
      <c r="BZ45" s="395"/>
      <c r="CA45" s="395"/>
      <c r="CB45" s="395"/>
      <c r="CC45" s="395"/>
      <c r="CD45" s="395"/>
      <c r="CE45" s="395"/>
      <c r="CF45" s="395"/>
      <c r="CG45" s="395"/>
      <c r="CH45" s="395"/>
      <c r="CI45" s="395"/>
      <c r="CJ45" s="395"/>
      <c r="CK45" s="395"/>
      <c r="CL45" s="395"/>
      <c r="CM45" s="395"/>
      <c r="CN45" s="395"/>
      <c r="CO45" s="395"/>
      <c r="CP45" s="395"/>
      <c r="CQ45" s="395"/>
      <c r="CR45" s="395"/>
      <c r="CS45" s="395"/>
      <c r="CT45" s="395"/>
      <c r="CU45" s="395"/>
      <c r="CV45" s="395"/>
      <c r="CW45" s="395"/>
      <c r="CX45" s="395"/>
    </row>
    <row r="46" spans="1:102" s="91" customFormat="1" ht="18">
      <c r="A46" s="395"/>
      <c r="B46" s="396"/>
      <c r="C46" s="396" t="s">
        <v>167</v>
      </c>
      <c r="D46" s="396"/>
      <c r="E46" s="396"/>
      <c r="F46" s="624"/>
      <c r="G46" s="396"/>
      <c r="H46" s="396"/>
      <c r="I46" s="396"/>
      <c r="J46" s="396"/>
      <c r="K46" s="396"/>
      <c r="L46" s="396"/>
      <c r="M46" s="396"/>
      <c r="N46" s="395"/>
      <c r="O46" s="395"/>
      <c r="P46" s="395"/>
      <c r="Q46" s="395"/>
      <c r="R46" s="395"/>
      <c r="S46" s="395"/>
      <c r="T46" s="395"/>
      <c r="U46" s="395"/>
      <c r="V46" s="395"/>
      <c r="W46" s="395"/>
      <c r="X46" s="395"/>
      <c r="Y46" s="395"/>
      <c r="Z46" s="395"/>
      <c r="AA46" s="395"/>
      <c r="AB46" s="395"/>
      <c r="AC46" s="395"/>
      <c r="AD46" s="395"/>
      <c r="AE46" s="395"/>
      <c r="AF46" s="395"/>
      <c r="AG46" s="395"/>
      <c r="AH46" s="395"/>
      <c r="AI46" s="395"/>
      <c r="AJ46" s="395"/>
      <c r="AK46" s="395"/>
      <c r="AL46" s="395"/>
      <c r="AM46" s="395"/>
      <c r="AN46" s="395"/>
      <c r="AO46" s="395"/>
      <c r="AP46" s="395"/>
      <c r="AQ46" s="395"/>
      <c r="AR46" s="395"/>
      <c r="AS46" s="395"/>
      <c r="AT46" s="395"/>
      <c r="AU46" s="395"/>
      <c r="AV46" s="395"/>
      <c r="AW46" s="395"/>
      <c r="AX46" s="395"/>
      <c r="AY46" s="395"/>
      <c r="AZ46" s="395"/>
      <c r="BA46" s="395"/>
      <c r="BB46" s="395"/>
      <c r="BC46" s="395"/>
      <c r="BD46" s="395"/>
      <c r="BE46" s="395"/>
      <c r="BF46" s="395"/>
      <c r="BG46" s="395"/>
      <c r="BH46" s="395"/>
      <c r="BI46" s="395"/>
      <c r="BJ46" s="395"/>
      <c r="BK46" s="395"/>
      <c r="BL46" s="395"/>
      <c r="BM46" s="395"/>
      <c r="BN46" s="395"/>
      <c r="BO46" s="395"/>
      <c r="BP46" s="395"/>
      <c r="BQ46" s="395"/>
      <c r="BR46" s="395"/>
      <c r="BS46" s="395"/>
      <c r="BT46" s="395"/>
      <c r="BU46" s="395"/>
      <c r="BV46" s="395"/>
      <c r="BW46" s="395"/>
      <c r="BX46" s="395"/>
      <c r="BY46" s="395"/>
      <c r="BZ46" s="395"/>
      <c r="CA46" s="395"/>
      <c r="CB46" s="395"/>
      <c r="CC46" s="395"/>
      <c r="CD46" s="395"/>
      <c r="CE46" s="395"/>
      <c r="CF46" s="395"/>
      <c r="CG46" s="395"/>
      <c r="CH46" s="395"/>
      <c r="CI46" s="395"/>
      <c r="CJ46" s="395"/>
      <c r="CK46" s="395"/>
      <c r="CL46" s="395"/>
      <c r="CM46" s="395"/>
      <c r="CN46" s="395"/>
      <c r="CO46" s="395"/>
      <c r="CP46" s="395"/>
      <c r="CQ46" s="395"/>
      <c r="CR46" s="395"/>
      <c r="CS46" s="395"/>
      <c r="CT46" s="395"/>
      <c r="CU46" s="395"/>
      <c r="CV46" s="395"/>
      <c r="CW46" s="395"/>
      <c r="CX46" s="395"/>
    </row>
    <row r="47" spans="1:102" s="91" customFormat="1" ht="18">
      <c r="A47" s="395"/>
      <c r="B47" s="396"/>
      <c r="C47" s="396" t="s">
        <v>168</v>
      </c>
      <c r="D47" s="396"/>
      <c r="E47" s="396"/>
      <c r="F47" s="624"/>
      <c r="G47" s="396"/>
      <c r="H47" s="396"/>
      <c r="I47" s="396"/>
      <c r="J47" s="396"/>
      <c r="K47" s="396"/>
      <c r="L47" s="396"/>
      <c r="M47" s="396"/>
      <c r="N47" s="395"/>
      <c r="O47" s="395"/>
      <c r="P47" s="395"/>
      <c r="Q47" s="395"/>
      <c r="R47" s="395"/>
      <c r="S47" s="395"/>
      <c r="T47" s="395"/>
      <c r="U47" s="395"/>
      <c r="V47" s="395"/>
      <c r="W47" s="395"/>
      <c r="X47" s="395"/>
      <c r="Y47" s="395"/>
      <c r="Z47" s="395"/>
      <c r="AA47" s="395"/>
      <c r="AB47" s="395"/>
      <c r="AC47" s="395"/>
      <c r="AD47" s="395"/>
      <c r="AE47" s="395"/>
      <c r="AF47" s="395"/>
      <c r="AG47" s="395"/>
      <c r="AH47" s="395"/>
      <c r="AI47" s="395"/>
      <c r="AJ47" s="395"/>
      <c r="AK47" s="395"/>
      <c r="AL47" s="395"/>
      <c r="AM47" s="395"/>
      <c r="AN47" s="395"/>
      <c r="AO47" s="395"/>
      <c r="AP47" s="395"/>
      <c r="AQ47" s="395"/>
      <c r="AR47" s="395"/>
      <c r="AS47" s="395"/>
      <c r="AT47" s="395"/>
      <c r="AU47" s="395"/>
      <c r="AV47" s="395"/>
      <c r="AW47" s="395"/>
      <c r="AX47" s="395"/>
      <c r="AY47" s="395"/>
      <c r="AZ47" s="395"/>
      <c r="BA47" s="395"/>
      <c r="BB47" s="395"/>
      <c r="BC47" s="395"/>
      <c r="BD47" s="395"/>
      <c r="BE47" s="395"/>
      <c r="BF47" s="395"/>
      <c r="BG47" s="395"/>
      <c r="BH47" s="395"/>
      <c r="BI47" s="395"/>
      <c r="BJ47" s="395"/>
      <c r="BK47" s="395"/>
      <c r="BL47" s="395"/>
      <c r="BM47" s="395"/>
      <c r="BN47" s="395"/>
      <c r="BO47" s="395"/>
      <c r="BP47" s="395"/>
      <c r="BQ47" s="395"/>
      <c r="BR47" s="395"/>
      <c r="BS47" s="395"/>
      <c r="BT47" s="395"/>
      <c r="BU47" s="395"/>
      <c r="BV47" s="395"/>
      <c r="BW47" s="395"/>
      <c r="BX47" s="395"/>
      <c r="BY47" s="395"/>
      <c r="BZ47" s="395"/>
      <c r="CA47" s="395"/>
      <c r="CB47" s="395"/>
      <c r="CC47" s="395"/>
      <c r="CD47" s="395"/>
      <c r="CE47" s="395"/>
      <c r="CF47" s="395"/>
      <c r="CG47" s="395"/>
      <c r="CH47" s="395"/>
      <c r="CI47" s="395"/>
      <c r="CJ47" s="395"/>
      <c r="CK47" s="395"/>
      <c r="CL47" s="395"/>
      <c r="CM47" s="395"/>
      <c r="CN47" s="395"/>
      <c r="CO47" s="395"/>
      <c r="CP47" s="395"/>
      <c r="CQ47" s="395"/>
      <c r="CR47" s="395"/>
      <c r="CS47" s="395"/>
      <c r="CT47" s="395"/>
      <c r="CU47" s="395"/>
      <c r="CV47" s="395"/>
      <c r="CW47" s="395"/>
      <c r="CX47" s="395"/>
    </row>
    <row r="48" spans="1:102" s="91" customFormat="1" ht="18">
      <c r="A48" s="395"/>
      <c r="B48" s="396"/>
      <c r="C48" s="396" t="s">
        <v>169</v>
      </c>
      <c r="D48" s="396"/>
      <c r="E48" s="396"/>
      <c r="F48" s="625"/>
      <c r="G48" s="396"/>
      <c r="H48" s="396"/>
      <c r="I48" s="396"/>
      <c r="J48" s="396"/>
      <c r="K48" s="396"/>
      <c r="L48" s="396"/>
      <c r="M48" s="396"/>
      <c r="N48" s="395"/>
      <c r="O48" s="395"/>
      <c r="P48" s="395"/>
      <c r="Q48" s="395"/>
      <c r="R48" s="395"/>
      <c r="S48" s="395"/>
      <c r="T48" s="395"/>
      <c r="U48" s="395"/>
      <c r="V48" s="395"/>
      <c r="W48" s="395"/>
      <c r="X48" s="395"/>
      <c r="Y48" s="395"/>
      <c r="Z48" s="395"/>
      <c r="AA48" s="395"/>
      <c r="AB48" s="395"/>
      <c r="AC48" s="395"/>
      <c r="AD48" s="395"/>
      <c r="AE48" s="395"/>
      <c r="AF48" s="395"/>
      <c r="AG48" s="395"/>
      <c r="AH48" s="395"/>
      <c r="AI48" s="395"/>
      <c r="AJ48" s="395"/>
      <c r="AK48" s="395"/>
      <c r="AL48" s="395"/>
      <c r="AM48" s="395"/>
      <c r="AN48" s="395"/>
      <c r="AO48" s="395"/>
      <c r="AP48" s="395"/>
      <c r="AQ48" s="395"/>
      <c r="AR48" s="395"/>
      <c r="AS48" s="395"/>
      <c r="AT48" s="395"/>
      <c r="AU48" s="395"/>
      <c r="AV48" s="395"/>
      <c r="AW48" s="395"/>
      <c r="AX48" s="395"/>
      <c r="AY48" s="395"/>
      <c r="AZ48" s="395"/>
      <c r="BA48" s="395"/>
      <c r="BB48" s="395"/>
      <c r="BC48" s="395"/>
      <c r="BD48" s="395"/>
      <c r="BE48" s="395"/>
      <c r="BF48" s="395"/>
      <c r="BG48" s="395"/>
      <c r="BH48" s="395"/>
      <c r="BI48" s="395"/>
      <c r="BJ48" s="395"/>
      <c r="BK48" s="395"/>
      <c r="BL48" s="395"/>
      <c r="BM48" s="395"/>
      <c r="BN48" s="395"/>
      <c r="BO48" s="395"/>
      <c r="BP48" s="395"/>
      <c r="BQ48" s="395"/>
      <c r="BR48" s="395"/>
      <c r="BS48" s="395"/>
      <c r="BT48" s="395"/>
      <c r="BU48" s="395"/>
      <c r="BV48" s="395"/>
      <c r="BW48" s="395"/>
      <c r="BX48" s="395"/>
      <c r="BY48" s="395"/>
      <c r="BZ48" s="395"/>
      <c r="CA48" s="395"/>
      <c r="CB48" s="395"/>
      <c r="CC48" s="395"/>
      <c r="CD48" s="395"/>
      <c r="CE48" s="395"/>
      <c r="CF48" s="395"/>
      <c r="CG48" s="395"/>
      <c r="CH48" s="395"/>
      <c r="CI48" s="395"/>
      <c r="CJ48" s="395"/>
      <c r="CK48" s="395"/>
      <c r="CL48" s="395"/>
      <c r="CM48" s="395"/>
      <c r="CN48" s="395"/>
      <c r="CO48" s="395"/>
      <c r="CP48" s="395"/>
      <c r="CQ48" s="395"/>
      <c r="CR48" s="395"/>
      <c r="CS48" s="395"/>
      <c r="CT48" s="395"/>
      <c r="CU48" s="395"/>
      <c r="CV48" s="395"/>
      <c r="CW48" s="395"/>
      <c r="CX48" s="395"/>
    </row>
    <row r="49" spans="1:102" s="91" customFormat="1" ht="18">
      <c r="A49" s="395"/>
      <c r="B49" s="396"/>
      <c r="C49" s="396" t="s">
        <v>170</v>
      </c>
      <c r="D49" s="396"/>
      <c r="E49" s="396"/>
      <c r="F49" s="626"/>
      <c r="G49" s="396"/>
      <c r="H49" s="396"/>
      <c r="I49" s="396"/>
      <c r="J49" s="396"/>
      <c r="K49" s="396"/>
      <c r="L49" s="396"/>
      <c r="M49" s="396"/>
      <c r="N49" s="395"/>
      <c r="O49" s="395"/>
      <c r="P49" s="395"/>
      <c r="Q49" s="395"/>
      <c r="R49" s="395"/>
      <c r="S49" s="395"/>
      <c r="T49" s="395"/>
      <c r="U49" s="395"/>
      <c r="V49" s="395"/>
      <c r="W49" s="395"/>
      <c r="X49" s="395"/>
      <c r="Y49" s="395"/>
      <c r="Z49" s="395"/>
      <c r="AA49" s="395"/>
      <c r="AB49" s="395"/>
      <c r="AC49" s="395"/>
      <c r="AD49" s="395"/>
      <c r="AE49" s="395"/>
      <c r="AF49" s="395"/>
      <c r="AG49" s="395"/>
      <c r="AH49" s="395"/>
      <c r="AI49" s="395"/>
      <c r="AJ49" s="395"/>
      <c r="AK49" s="395"/>
      <c r="AL49" s="395"/>
      <c r="AM49" s="395"/>
      <c r="AN49" s="395"/>
      <c r="AO49" s="395"/>
      <c r="AP49" s="395"/>
      <c r="AQ49" s="395"/>
      <c r="AR49" s="395"/>
      <c r="AS49" s="395"/>
      <c r="AT49" s="395"/>
      <c r="AU49" s="395"/>
      <c r="AV49" s="395"/>
      <c r="AW49" s="395"/>
      <c r="AX49" s="395"/>
      <c r="AY49" s="395"/>
      <c r="AZ49" s="395"/>
      <c r="BA49" s="395"/>
      <c r="BB49" s="395"/>
      <c r="BC49" s="395"/>
      <c r="BD49" s="395"/>
      <c r="BE49" s="395"/>
      <c r="BF49" s="395"/>
      <c r="BG49" s="395"/>
      <c r="BH49" s="395"/>
      <c r="BI49" s="395"/>
      <c r="BJ49" s="395"/>
      <c r="BK49" s="395"/>
      <c r="BL49" s="395"/>
      <c r="BM49" s="395"/>
      <c r="BN49" s="395"/>
      <c r="BO49" s="395"/>
      <c r="BP49" s="395"/>
      <c r="BQ49" s="395"/>
      <c r="BR49" s="395"/>
      <c r="BS49" s="395"/>
      <c r="BT49" s="395"/>
      <c r="BU49" s="395"/>
      <c r="BV49" s="395"/>
      <c r="BW49" s="395"/>
      <c r="BX49" s="395"/>
      <c r="BY49" s="395"/>
      <c r="BZ49" s="395"/>
      <c r="CA49" s="395"/>
      <c r="CB49" s="395"/>
      <c r="CC49" s="395"/>
      <c r="CD49" s="395"/>
      <c r="CE49" s="395"/>
      <c r="CF49" s="395"/>
      <c r="CG49" s="395"/>
      <c r="CH49" s="395"/>
      <c r="CI49" s="395"/>
      <c r="CJ49" s="395"/>
      <c r="CK49" s="395"/>
      <c r="CL49" s="395"/>
      <c r="CM49" s="395"/>
      <c r="CN49" s="395"/>
      <c r="CO49" s="395"/>
      <c r="CP49" s="395"/>
      <c r="CQ49" s="395"/>
      <c r="CR49" s="395"/>
      <c r="CS49" s="395"/>
      <c r="CT49" s="395"/>
      <c r="CU49" s="395"/>
      <c r="CV49" s="395"/>
      <c r="CW49" s="395"/>
      <c r="CX49" s="395"/>
    </row>
    <row r="50" spans="1:102" s="91" customFormat="1" ht="18">
      <c r="A50" s="395"/>
      <c r="B50" s="396"/>
      <c r="C50" s="396"/>
      <c r="D50" s="396"/>
      <c r="E50" s="396"/>
      <c r="F50" s="396"/>
      <c r="G50" s="396"/>
      <c r="H50" s="396"/>
      <c r="I50" s="396"/>
      <c r="J50" s="396"/>
      <c r="K50" s="396"/>
      <c r="L50" s="396"/>
      <c r="M50" s="396"/>
      <c r="N50" s="395"/>
      <c r="O50" s="395"/>
      <c r="P50" s="395"/>
      <c r="Q50" s="395"/>
      <c r="R50" s="395"/>
      <c r="S50" s="395"/>
      <c r="T50" s="395"/>
      <c r="U50" s="395"/>
      <c r="V50" s="395"/>
      <c r="W50" s="395"/>
      <c r="X50" s="395"/>
      <c r="Y50" s="395"/>
      <c r="Z50" s="395"/>
      <c r="AA50" s="395"/>
      <c r="AB50" s="395"/>
      <c r="AC50" s="395"/>
      <c r="AD50" s="395"/>
      <c r="AE50" s="395"/>
      <c r="AF50" s="395"/>
      <c r="AG50" s="395"/>
      <c r="AH50" s="395"/>
      <c r="AI50" s="395"/>
      <c r="AJ50" s="395"/>
      <c r="AK50" s="395"/>
      <c r="AL50" s="395"/>
      <c r="AM50" s="395"/>
      <c r="AN50" s="395"/>
      <c r="AO50" s="395"/>
      <c r="AP50" s="395"/>
      <c r="AQ50" s="395"/>
      <c r="AR50" s="395"/>
      <c r="AS50" s="395"/>
      <c r="AT50" s="395"/>
      <c r="AU50" s="395"/>
      <c r="AV50" s="395"/>
      <c r="AW50" s="395"/>
      <c r="AX50" s="395"/>
      <c r="AY50" s="395"/>
      <c r="AZ50" s="395"/>
      <c r="BA50" s="395"/>
      <c r="BB50" s="395"/>
      <c r="BC50" s="395"/>
      <c r="BD50" s="395"/>
      <c r="BE50" s="395"/>
      <c r="BF50" s="395"/>
      <c r="BG50" s="395"/>
      <c r="BH50" s="395"/>
      <c r="BI50" s="395"/>
      <c r="BJ50" s="395"/>
      <c r="BK50" s="395"/>
      <c r="BL50" s="395"/>
      <c r="BM50" s="395"/>
      <c r="BN50" s="395"/>
      <c r="BO50" s="395"/>
      <c r="BP50" s="395"/>
      <c r="BQ50" s="395"/>
      <c r="BR50" s="395"/>
      <c r="BS50" s="395"/>
      <c r="BT50" s="395"/>
      <c r="BU50" s="395"/>
      <c r="BV50" s="395"/>
      <c r="BW50" s="395"/>
      <c r="BX50" s="395"/>
      <c r="BY50" s="395"/>
      <c r="BZ50" s="395"/>
      <c r="CA50" s="395"/>
      <c r="CB50" s="395"/>
      <c r="CC50" s="395"/>
      <c r="CD50" s="395"/>
      <c r="CE50" s="395"/>
      <c r="CF50" s="395"/>
      <c r="CG50" s="395"/>
      <c r="CH50" s="395"/>
      <c r="CI50" s="395"/>
      <c r="CJ50" s="395"/>
      <c r="CK50" s="395"/>
      <c r="CL50" s="395"/>
      <c r="CM50" s="395"/>
      <c r="CN50" s="395"/>
      <c r="CO50" s="395"/>
      <c r="CP50" s="395"/>
      <c r="CQ50" s="395"/>
      <c r="CR50" s="395"/>
      <c r="CS50" s="395"/>
      <c r="CT50" s="395"/>
      <c r="CU50" s="395"/>
      <c r="CV50" s="395"/>
      <c r="CW50" s="395"/>
      <c r="CX50" s="395"/>
    </row>
    <row r="51" spans="1:102" s="91" customFormat="1" ht="18">
      <c r="A51" s="395"/>
      <c r="B51" s="396"/>
      <c r="C51" s="396"/>
      <c r="D51" s="396"/>
      <c r="E51" s="396"/>
      <c r="F51" s="396"/>
      <c r="G51" s="396"/>
      <c r="H51" s="396"/>
      <c r="I51" s="396"/>
      <c r="J51" s="396"/>
      <c r="K51" s="396"/>
      <c r="L51" s="396"/>
      <c r="M51" s="396"/>
      <c r="N51" s="395"/>
      <c r="O51" s="395"/>
      <c r="P51" s="395"/>
      <c r="Q51" s="395"/>
      <c r="R51" s="395"/>
      <c r="S51" s="395"/>
      <c r="T51" s="395"/>
      <c r="U51" s="395"/>
      <c r="V51" s="395"/>
      <c r="W51" s="395"/>
      <c r="X51" s="395"/>
      <c r="Y51" s="395"/>
      <c r="Z51" s="395"/>
      <c r="AA51" s="395"/>
      <c r="AB51" s="395"/>
      <c r="AC51" s="395"/>
      <c r="AD51" s="395"/>
      <c r="AE51" s="395"/>
      <c r="AF51" s="395"/>
      <c r="AG51" s="395"/>
      <c r="AH51" s="395"/>
      <c r="AI51" s="395"/>
      <c r="AJ51" s="395"/>
      <c r="AK51" s="395"/>
      <c r="AL51" s="395"/>
      <c r="AM51" s="395"/>
      <c r="AN51" s="395"/>
      <c r="AO51" s="395"/>
      <c r="AP51" s="395"/>
      <c r="AQ51" s="395"/>
      <c r="AR51" s="395"/>
      <c r="AS51" s="395"/>
      <c r="AT51" s="395"/>
      <c r="AU51" s="395"/>
      <c r="AV51" s="395"/>
      <c r="AW51" s="395"/>
      <c r="AX51" s="395"/>
      <c r="AY51" s="395"/>
      <c r="AZ51" s="395"/>
      <c r="BA51" s="395"/>
      <c r="BB51" s="395"/>
      <c r="BC51" s="395"/>
      <c r="BD51" s="395"/>
      <c r="BE51" s="395"/>
      <c r="BF51" s="395"/>
      <c r="BG51" s="395"/>
      <c r="BH51" s="395"/>
      <c r="BI51" s="395"/>
      <c r="BJ51" s="395"/>
      <c r="BK51" s="395"/>
      <c r="BL51" s="395"/>
      <c r="BM51" s="395"/>
      <c r="BN51" s="395"/>
      <c r="BO51" s="395"/>
      <c r="BP51" s="395"/>
      <c r="BQ51" s="395"/>
      <c r="BR51" s="395"/>
      <c r="BS51" s="395"/>
      <c r="BT51" s="395"/>
      <c r="BU51" s="395"/>
      <c r="BV51" s="395"/>
      <c r="BW51" s="395"/>
      <c r="BX51" s="395"/>
      <c r="BY51" s="395"/>
      <c r="BZ51" s="395"/>
      <c r="CA51" s="395"/>
      <c r="CB51" s="395"/>
      <c r="CC51" s="395"/>
      <c r="CD51" s="395"/>
      <c r="CE51" s="395"/>
      <c r="CF51" s="395"/>
      <c r="CG51" s="395"/>
      <c r="CH51" s="395"/>
      <c r="CI51" s="395"/>
      <c r="CJ51" s="395"/>
      <c r="CK51" s="395"/>
      <c r="CL51" s="395"/>
      <c r="CM51" s="395"/>
      <c r="CN51" s="395"/>
      <c r="CO51" s="395"/>
      <c r="CP51" s="395"/>
      <c r="CQ51" s="395"/>
      <c r="CR51" s="395"/>
      <c r="CS51" s="395"/>
      <c r="CT51" s="395"/>
      <c r="CU51" s="395"/>
      <c r="CV51" s="395"/>
      <c r="CW51" s="395"/>
      <c r="CX51" s="395"/>
    </row>
    <row r="52" spans="1:102" s="91" customFormat="1" ht="18">
      <c r="A52" s="395"/>
      <c r="B52" s="410" t="s">
        <v>171</v>
      </c>
      <c r="C52" s="396" t="s">
        <v>172</v>
      </c>
      <c r="D52" s="396"/>
      <c r="E52" s="396"/>
      <c r="F52" s="396"/>
      <c r="G52" s="396"/>
      <c r="H52" s="396"/>
      <c r="I52" s="396"/>
      <c r="J52" s="396"/>
      <c r="K52" s="396"/>
      <c r="L52" s="396"/>
      <c r="M52" s="396"/>
      <c r="N52" s="395"/>
      <c r="O52" s="395"/>
      <c r="P52" s="395"/>
      <c r="Q52" s="395"/>
      <c r="R52" s="395"/>
      <c r="S52" s="395"/>
      <c r="T52" s="395"/>
      <c r="U52" s="395"/>
      <c r="V52" s="395"/>
      <c r="W52" s="395"/>
      <c r="X52" s="395"/>
      <c r="Y52" s="395"/>
      <c r="Z52" s="395"/>
      <c r="AA52" s="395"/>
      <c r="AB52" s="395"/>
      <c r="AC52" s="395"/>
      <c r="AD52" s="395"/>
      <c r="AE52" s="395"/>
      <c r="AF52" s="395"/>
      <c r="AG52" s="395"/>
      <c r="AH52" s="395"/>
      <c r="AI52" s="395"/>
      <c r="AJ52" s="395"/>
      <c r="AK52" s="395"/>
      <c r="AL52" s="395"/>
      <c r="AM52" s="395"/>
      <c r="AN52" s="395"/>
      <c r="AO52" s="395"/>
      <c r="AP52" s="395"/>
      <c r="AQ52" s="395"/>
      <c r="AR52" s="395"/>
      <c r="AS52" s="395"/>
      <c r="AT52" s="395"/>
      <c r="AU52" s="395"/>
      <c r="AV52" s="395"/>
      <c r="AW52" s="395"/>
      <c r="AX52" s="395"/>
      <c r="AY52" s="395"/>
      <c r="AZ52" s="395"/>
      <c r="BA52" s="395"/>
      <c r="BB52" s="395"/>
      <c r="BC52" s="395"/>
      <c r="BD52" s="395"/>
      <c r="BE52" s="395"/>
      <c r="BF52" s="395"/>
      <c r="BG52" s="395"/>
      <c r="BH52" s="395"/>
      <c r="BI52" s="395"/>
      <c r="BJ52" s="395"/>
      <c r="BK52" s="395"/>
      <c r="BL52" s="395"/>
      <c r="BM52" s="395"/>
      <c r="BN52" s="395"/>
      <c r="BO52" s="395"/>
      <c r="BP52" s="395"/>
      <c r="BQ52" s="395"/>
      <c r="BR52" s="395"/>
      <c r="BS52" s="395"/>
      <c r="BT52" s="395"/>
      <c r="BU52" s="395"/>
      <c r="BV52" s="395"/>
      <c r="BW52" s="395"/>
      <c r="BX52" s="395"/>
      <c r="BY52" s="395"/>
      <c r="BZ52" s="395"/>
      <c r="CA52" s="395"/>
      <c r="CB52" s="395"/>
      <c r="CC52" s="395"/>
      <c r="CD52" s="395"/>
      <c r="CE52" s="395"/>
      <c r="CF52" s="395"/>
      <c r="CG52" s="395"/>
      <c r="CH52" s="395"/>
      <c r="CI52" s="395"/>
      <c r="CJ52" s="395"/>
      <c r="CK52" s="395"/>
      <c r="CL52" s="395"/>
      <c r="CM52" s="395"/>
      <c r="CN52" s="395"/>
      <c r="CO52" s="395"/>
      <c r="CP52" s="395"/>
      <c r="CQ52" s="395"/>
      <c r="CR52" s="395"/>
      <c r="CS52" s="395"/>
      <c r="CT52" s="395"/>
      <c r="CU52" s="395"/>
      <c r="CV52" s="395"/>
      <c r="CW52" s="395"/>
      <c r="CX52" s="395"/>
    </row>
    <row r="53" spans="1:102" s="91" customFormat="1" ht="18">
      <c r="A53" s="395"/>
      <c r="B53" s="411"/>
      <c r="C53" s="412"/>
      <c r="D53" s="396"/>
      <c r="E53" s="396"/>
      <c r="F53" s="396"/>
      <c r="G53" s="396"/>
      <c r="H53" s="396"/>
      <c r="I53" s="396"/>
      <c r="J53" s="396"/>
      <c r="K53" s="396"/>
      <c r="L53" s="396"/>
      <c r="M53" s="396"/>
      <c r="N53" s="395"/>
      <c r="O53" s="395"/>
      <c r="P53" s="395"/>
      <c r="Q53" s="395"/>
      <c r="R53" s="395"/>
      <c r="S53" s="395"/>
      <c r="T53" s="395"/>
      <c r="U53" s="395"/>
      <c r="V53" s="395"/>
      <c r="W53" s="395"/>
      <c r="X53" s="395"/>
      <c r="Y53" s="395"/>
      <c r="Z53" s="395"/>
      <c r="AA53" s="395"/>
      <c r="AB53" s="395"/>
      <c r="AC53" s="395"/>
      <c r="AD53" s="395"/>
      <c r="AE53" s="395"/>
      <c r="AF53" s="395"/>
      <c r="AG53" s="395"/>
      <c r="AH53" s="395"/>
      <c r="AI53" s="395"/>
      <c r="AJ53" s="395"/>
      <c r="AK53" s="395"/>
      <c r="AL53" s="395"/>
      <c r="AM53" s="395"/>
      <c r="AN53" s="395"/>
      <c r="AO53" s="395"/>
      <c r="AP53" s="395"/>
      <c r="AQ53" s="395"/>
      <c r="AR53" s="395"/>
      <c r="AS53" s="395"/>
      <c r="AT53" s="395"/>
      <c r="AU53" s="395"/>
      <c r="AV53" s="395"/>
      <c r="AW53" s="395"/>
      <c r="AX53" s="395"/>
      <c r="AY53" s="395"/>
      <c r="AZ53" s="395"/>
      <c r="BA53" s="395"/>
      <c r="BB53" s="395"/>
      <c r="BC53" s="395"/>
      <c r="BD53" s="395"/>
      <c r="BE53" s="395"/>
      <c r="BF53" s="395"/>
      <c r="BG53" s="395"/>
      <c r="BH53" s="395"/>
      <c r="BI53" s="395"/>
      <c r="BJ53" s="395"/>
      <c r="BK53" s="395"/>
      <c r="BL53" s="395"/>
      <c r="BM53" s="395"/>
      <c r="BN53" s="395"/>
      <c r="BO53" s="395"/>
      <c r="BP53" s="395"/>
      <c r="BQ53" s="395"/>
      <c r="BR53" s="395"/>
      <c r="BS53" s="395"/>
      <c r="BT53" s="395"/>
      <c r="BU53" s="395"/>
      <c r="BV53" s="395"/>
      <c r="BW53" s="395"/>
      <c r="BX53" s="395"/>
      <c r="BY53" s="395"/>
      <c r="BZ53" s="395"/>
      <c r="CA53" s="395"/>
      <c r="CB53" s="395"/>
      <c r="CC53" s="395"/>
      <c r="CD53" s="395"/>
      <c r="CE53" s="395"/>
      <c r="CF53" s="395"/>
      <c r="CG53" s="395"/>
      <c r="CH53" s="395"/>
      <c r="CI53" s="395"/>
      <c r="CJ53" s="395"/>
      <c r="CK53" s="395"/>
      <c r="CL53" s="395"/>
      <c r="CM53" s="395"/>
      <c r="CN53" s="395"/>
      <c r="CO53" s="395"/>
      <c r="CP53" s="395"/>
      <c r="CQ53" s="395"/>
      <c r="CR53" s="395"/>
      <c r="CS53" s="395"/>
      <c r="CT53" s="395"/>
      <c r="CU53" s="395"/>
      <c r="CV53" s="395"/>
      <c r="CW53" s="395"/>
      <c r="CX53" s="395"/>
    </row>
    <row r="54" spans="1:102" s="91" customFormat="1" ht="18">
      <c r="A54" s="395"/>
      <c r="B54" s="411"/>
      <c r="C54" s="413" t="s">
        <v>173</v>
      </c>
      <c r="D54" s="396"/>
      <c r="E54" s="396"/>
      <c r="F54" s="396"/>
      <c r="G54" s="396"/>
      <c r="H54" s="396"/>
      <c r="I54" s="396"/>
      <c r="J54" s="396"/>
      <c r="K54" s="396"/>
      <c r="L54" s="396"/>
      <c r="M54" s="396"/>
      <c r="N54" s="395"/>
      <c r="O54" s="395"/>
      <c r="P54" s="395"/>
      <c r="Q54" s="395"/>
      <c r="R54" s="395"/>
      <c r="S54" s="395"/>
      <c r="T54" s="395"/>
      <c r="U54" s="395"/>
      <c r="V54" s="395"/>
      <c r="W54" s="395"/>
      <c r="X54" s="395"/>
      <c r="Y54" s="395"/>
      <c r="Z54" s="395"/>
      <c r="AA54" s="395"/>
      <c r="AB54" s="395"/>
      <c r="AC54" s="395"/>
      <c r="AD54" s="395"/>
      <c r="AE54" s="395"/>
      <c r="AF54" s="395"/>
      <c r="AG54" s="395"/>
      <c r="AH54" s="395"/>
      <c r="AI54" s="395"/>
      <c r="AJ54" s="395"/>
      <c r="AK54" s="395"/>
      <c r="AL54" s="395"/>
      <c r="AM54" s="395"/>
      <c r="AN54" s="395"/>
      <c r="AO54" s="395"/>
      <c r="AP54" s="395"/>
      <c r="AQ54" s="395"/>
      <c r="AR54" s="395"/>
      <c r="AS54" s="395"/>
      <c r="AT54" s="395"/>
      <c r="AU54" s="395"/>
      <c r="AV54" s="395"/>
      <c r="AW54" s="395"/>
      <c r="AX54" s="395"/>
      <c r="AY54" s="395"/>
      <c r="AZ54" s="395"/>
      <c r="BA54" s="395"/>
      <c r="BB54" s="395"/>
      <c r="BC54" s="395"/>
      <c r="BD54" s="395"/>
      <c r="BE54" s="395"/>
      <c r="BF54" s="395"/>
      <c r="BG54" s="395"/>
      <c r="BH54" s="395"/>
      <c r="BI54" s="395"/>
      <c r="BJ54" s="395"/>
      <c r="BK54" s="395"/>
      <c r="BL54" s="395"/>
      <c r="BM54" s="395"/>
      <c r="BN54" s="395"/>
      <c r="BO54" s="395"/>
      <c r="BP54" s="395"/>
      <c r="BQ54" s="395"/>
      <c r="BR54" s="395"/>
      <c r="BS54" s="395"/>
      <c r="BT54" s="395"/>
      <c r="BU54" s="395"/>
      <c r="BV54" s="395"/>
      <c r="BW54" s="395"/>
      <c r="BX54" s="395"/>
      <c r="BY54" s="395"/>
      <c r="BZ54" s="395"/>
      <c r="CA54" s="395"/>
      <c r="CB54" s="395"/>
      <c r="CC54" s="395"/>
      <c r="CD54" s="395"/>
      <c r="CE54" s="395"/>
      <c r="CF54" s="395"/>
      <c r="CG54" s="395"/>
      <c r="CH54" s="395"/>
      <c r="CI54" s="395"/>
      <c r="CJ54" s="395"/>
      <c r="CK54" s="395"/>
      <c r="CL54" s="395"/>
      <c r="CM54" s="395"/>
      <c r="CN54" s="395"/>
      <c r="CO54" s="395"/>
      <c r="CP54" s="395"/>
      <c r="CQ54" s="395"/>
      <c r="CR54" s="395"/>
      <c r="CS54" s="395"/>
      <c r="CT54" s="395"/>
      <c r="CU54" s="395"/>
      <c r="CV54" s="395"/>
      <c r="CW54" s="395"/>
      <c r="CX54" s="395"/>
    </row>
    <row r="55" spans="1:102" s="91" customFormat="1" ht="18">
      <c r="A55" s="395"/>
      <c r="B55" s="411"/>
      <c r="C55" s="414"/>
      <c r="D55" s="396"/>
      <c r="E55" s="396"/>
      <c r="F55" s="396"/>
      <c r="G55" s="396"/>
      <c r="H55" s="396"/>
      <c r="I55" s="396"/>
      <c r="J55" s="396"/>
      <c r="K55" s="396"/>
      <c r="L55" s="396"/>
      <c r="M55" s="396"/>
      <c r="N55" s="395"/>
      <c r="O55" s="395"/>
      <c r="P55" s="395"/>
      <c r="Q55" s="395"/>
      <c r="R55" s="395"/>
      <c r="S55" s="395"/>
      <c r="T55" s="395"/>
      <c r="U55" s="395"/>
      <c r="V55" s="395"/>
      <c r="W55" s="395"/>
      <c r="X55" s="395"/>
      <c r="Y55" s="395"/>
      <c r="Z55" s="395"/>
      <c r="AA55" s="395"/>
      <c r="AB55" s="395"/>
      <c r="AC55" s="395"/>
      <c r="AD55" s="395"/>
      <c r="AE55" s="395"/>
      <c r="AF55" s="395"/>
      <c r="AG55" s="395"/>
      <c r="AH55" s="395"/>
      <c r="AI55" s="395"/>
      <c r="AJ55" s="395"/>
      <c r="AK55" s="395"/>
      <c r="AL55" s="395"/>
      <c r="AM55" s="395"/>
      <c r="AN55" s="395"/>
      <c r="AO55" s="395"/>
      <c r="AP55" s="395"/>
      <c r="AQ55" s="395"/>
      <c r="AR55" s="395"/>
      <c r="AS55" s="395"/>
      <c r="AT55" s="395"/>
      <c r="AU55" s="395"/>
      <c r="AV55" s="395"/>
      <c r="AW55" s="395"/>
      <c r="AX55" s="395"/>
      <c r="AY55" s="395"/>
      <c r="AZ55" s="395"/>
      <c r="BA55" s="395"/>
      <c r="BB55" s="395"/>
      <c r="BC55" s="395"/>
      <c r="BD55" s="395"/>
      <c r="BE55" s="395"/>
      <c r="BF55" s="395"/>
      <c r="BG55" s="395"/>
      <c r="BH55" s="395"/>
      <c r="BI55" s="395"/>
      <c r="BJ55" s="395"/>
      <c r="BK55" s="395"/>
      <c r="BL55" s="395"/>
      <c r="BM55" s="395"/>
      <c r="BN55" s="395"/>
      <c r="BO55" s="395"/>
      <c r="BP55" s="395"/>
      <c r="BQ55" s="395"/>
      <c r="BR55" s="395"/>
      <c r="BS55" s="395"/>
      <c r="BT55" s="395"/>
      <c r="BU55" s="395"/>
      <c r="BV55" s="395"/>
      <c r="BW55" s="395"/>
      <c r="BX55" s="395"/>
      <c r="BY55" s="395"/>
      <c r="BZ55" s="395"/>
      <c r="CA55" s="395"/>
      <c r="CB55" s="395"/>
      <c r="CC55" s="395"/>
      <c r="CD55" s="395"/>
      <c r="CE55" s="395"/>
      <c r="CF55" s="395"/>
      <c r="CG55" s="395"/>
      <c r="CH55" s="395"/>
      <c r="CI55" s="395"/>
      <c r="CJ55" s="395"/>
      <c r="CK55" s="395"/>
      <c r="CL55" s="395"/>
      <c r="CM55" s="395"/>
      <c r="CN55" s="395"/>
      <c r="CO55" s="395"/>
      <c r="CP55" s="395"/>
      <c r="CQ55" s="395"/>
      <c r="CR55" s="395"/>
      <c r="CS55" s="395"/>
      <c r="CT55" s="395"/>
      <c r="CU55" s="395"/>
      <c r="CV55" s="395"/>
      <c r="CW55" s="395"/>
      <c r="CX55" s="395"/>
    </row>
    <row r="56" spans="1:102" s="91" customFormat="1" ht="18">
      <c r="A56" s="395"/>
      <c r="B56" s="411"/>
      <c r="C56" s="687" t="s">
        <v>163</v>
      </c>
      <c r="D56" s="687"/>
      <c r="E56" s="411"/>
      <c r="F56" s="688" t="s">
        <v>174</v>
      </c>
      <c r="G56" s="688"/>
      <c r="H56" s="411"/>
      <c r="I56" s="689" t="s">
        <v>165</v>
      </c>
      <c r="J56" s="689"/>
      <c r="K56" s="396"/>
      <c r="L56" s="396"/>
      <c r="M56" s="396"/>
      <c r="N56" s="395"/>
      <c r="O56" s="395"/>
      <c r="P56" s="395"/>
      <c r="Q56" s="395"/>
      <c r="R56" s="395"/>
      <c r="S56" s="395"/>
      <c r="T56" s="395"/>
      <c r="U56" s="395"/>
      <c r="V56" s="395"/>
      <c r="W56" s="395"/>
      <c r="X56" s="395"/>
      <c r="Y56" s="395"/>
      <c r="Z56" s="395"/>
      <c r="AA56" s="395"/>
      <c r="AB56" s="395"/>
      <c r="AC56" s="395"/>
      <c r="AD56" s="395"/>
      <c r="AE56" s="395"/>
      <c r="AF56" s="395"/>
      <c r="AG56" s="395"/>
      <c r="AH56" s="395"/>
      <c r="AI56" s="395"/>
      <c r="AJ56" s="395"/>
      <c r="AK56" s="395"/>
      <c r="AL56" s="395"/>
      <c r="AM56" s="395"/>
      <c r="AN56" s="395"/>
      <c r="AO56" s="395"/>
      <c r="AP56" s="395"/>
      <c r="AQ56" s="395"/>
      <c r="AR56" s="395"/>
      <c r="AS56" s="395"/>
      <c r="AT56" s="395"/>
      <c r="AU56" s="395"/>
      <c r="AV56" s="395"/>
      <c r="AW56" s="395"/>
      <c r="AX56" s="395"/>
      <c r="AY56" s="395"/>
      <c r="AZ56" s="395"/>
      <c r="BA56" s="395"/>
      <c r="BB56" s="395"/>
      <c r="BC56" s="395"/>
      <c r="BD56" s="395"/>
      <c r="BE56" s="395"/>
      <c r="BF56" s="395"/>
      <c r="BG56" s="395"/>
      <c r="BH56" s="395"/>
      <c r="BI56" s="395"/>
      <c r="BJ56" s="395"/>
      <c r="BK56" s="395"/>
      <c r="BL56" s="395"/>
      <c r="BM56" s="395"/>
      <c r="BN56" s="395"/>
      <c r="BO56" s="395"/>
      <c r="BP56" s="395"/>
      <c r="BQ56" s="395"/>
      <c r="BR56" s="395"/>
      <c r="BS56" s="395"/>
      <c r="BT56" s="395"/>
      <c r="BU56" s="395"/>
      <c r="BV56" s="395"/>
      <c r="BW56" s="395"/>
      <c r="BX56" s="395"/>
      <c r="BY56" s="395"/>
      <c r="BZ56" s="395"/>
      <c r="CA56" s="395"/>
      <c r="CB56" s="395"/>
      <c r="CC56" s="395"/>
      <c r="CD56" s="395"/>
      <c r="CE56" s="395"/>
      <c r="CF56" s="395"/>
      <c r="CG56" s="395"/>
      <c r="CH56" s="395"/>
      <c r="CI56" s="395"/>
      <c r="CJ56" s="395"/>
      <c r="CK56" s="395"/>
      <c r="CL56" s="395"/>
      <c r="CM56" s="395"/>
      <c r="CN56" s="395"/>
      <c r="CO56" s="395"/>
      <c r="CP56" s="395"/>
      <c r="CQ56" s="395"/>
      <c r="CR56" s="395"/>
      <c r="CS56" s="395"/>
      <c r="CT56" s="395"/>
      <c r="CU56" s="395"/>
      <c r="CV56" s="395"/>
      <c r="CW56" s="395"/>
      <c r="CX56" s="395"/>
    </row>
    <row r="57" spans="1:102" s="91" customFormat="1" ht="18">
      <c r="A57" s="395"/>
      <c r="B57" s="396"/>
      <c r="C57" s="396"/>
      <c r="D57" s="396"/>
      <c r="E57" s="396"/>
      <c r="F57" s="396"/>
      <c r="G57" s="396"/>
      <c r="H57" s="396"/>
      <c r="I57" s="396"/>
      <c r="J57" s="396"/>
      <c r="K57" s="396"/>
      <c r="L57" s="396"/>
      <c r="M57" s="396"/>
      <c r="N57" s="395"/>
      <c r="O57" s="395"/>
      <c r="P57" s="395"/>
      <c r="Q57" s="395"/>
      <c r="R57" s="395"/>
      <c r="S57" s="395"/>
      <c r="T57" s="395"/>
      <c r="U57" s="395"/>
      <c r="V57" s="395"/>
      <c r="W57" s="395"/>
      <c r="X57" s="395"/>
      <c r="Y57" s="395"/>
      <c r="Z57" s="395"/>
      <c r="AA57" s="395"/>
      <c r="AB57" s="395"/>
      <c r="AC57" s="395"/>
      <c r="AD57" s="395"/>
      <c r="AE57" s="395"/>
      <c r="AF57" s="395"/>
      <c r="AG57" s="395"/>
      <c r="AH57" s="395"/>
      <c r="AI57" s="395"/>
      <c r="AJ57" s="395"/>
      <c r="AK57" s="395"/>
      <c r="AL57" s="395"/>
      <c r="AM57" s="395"/>
      <c r="AN57" s="395"/>
      <c r="AO57" s="395"/>
      <c r="AP57" s="395"/>
      <c r="AQ57" s="395"/>
      <c r="AR57" s="395"/>
      <c r="AS57" s="395"/>
      <c r="AT57" s="395"/>
      <c r="AU57" s="395"/>
      <c r="AV57" s="395"/>
      <c r="AW57" s="395"/>
      <c r="AX57" s="395"/>
      <c r="AY57" s="395"/>
      <c r="AZ57" s="395"/>
      <c r="BA57" s="395"/>
      <c r="BB57" s="395"/>
      <c r="BC57" s="395"/>
      <c r="BD57" s="395"/>
      <c r="BE57" s="395"/>
      <c r="BF57" s="395"/>
      <c r="BG57" s="395"/>
      <c r="BH57" s="395"/>
      <c r="BI57" s="395"/>
      <c r="BJ57" s="395"/>
      <c r="BK57" s="395"/>
      <c r="BL57" s="395"/>
      <c r="BM57" s="395"/>
      <c r="BN57" s="395"/>
      <c r="BO57" s="395"/>
      <c r="BP57" s="395"/>
      <c r="BQ57" s="395"/>
      <c r="BR57" s="395"/>
      <c r="BS57" s="395"/>
      <c r="BT57" s="395"/>
      <c r="BU57" s="395"/>
      <c r="BV57" s="395"/>
      <c r="BW57" s="395"/>
      <c r="BX57" s="395"/>
      <c r="BY57" s="395"/>
      <c r="BZ57" s="395"/>
      <c r="CA57" s="395"/>
      <c r="CB57" s="395"/>
      <c r="CC57" s="395"/>
      <c r="CD57" s="395"/>
      <c r="CE57" s="395"/>
      <c r="CF57" s="395"/>
      <c r="CG57" s="395"/>
      <c r="CH57" s="395"/>
      <c r="CI57" s="395"/>
      <c r="CJ57" s="395"/>
      <c r="CK57" s="395"/>
      <c r="CL57" s="395"/>
      <c r="CM57" s="395"/>
      <c r="CN57" s="395"/>
      <c r="CO57" s="395"/>
      <c r="CP57" s="395"/>
      <c r="CQ57" s="395"/>
      <c r="CR57" s="395"/>
      <c r="CS57" s="395"/>
      <c r="CT57" s="395"/>
      <c r="CU57" s="395"/>
      <c r="CV57" s="395"/>
      <c r="CW57" s="395"/>
      <c r="CX57" s="395"/>
    </row>
    <row r="58" spans="1:102" s="91" customFormat="1" ht="18">
      <c r="A58" s="395"/>
      <c r="B58" s="396"/>
      <c r="C58" s="415"/>
      <c r="D58" s="415"/>
      <c r="E58" s="415"/>
      <c r="F58" s="415"/>
      <c r="G58" s="415"/>
      <c r="H58" s="415"/>
      <c r="I58" s="415"/>
      <c r="J58" s="415"/>
      <c r="K58" s="415"/>
      <c r="L58" s="396"/>
      <c r="M58" s="396"/>
      <c r="N58" s="395"/>
      <c r="O58" s="395"/>
      <c r="P58" s="395"/>
      <c r="Q58" s="395"/>
      <c r="R58" s="395"/>
      <c r="S58" s="395"/>
      <c r="T58" s="395"/>
      <c r="U58" s="395"/>
      <c r="V58" s="395"/>
      <c r="W58" s="395"/>
      <c r="X58" s="395"/>
      <c r="Y58" s="395"/>
      <c r="Z58" s="395"/>
      <c r="AA58" s="395"/>
      <c r="AB58" s="395"/>
      <c r="AC58" s="395"/>
      <c r="AD58" s="395"/>
      <c r="AE58" s="395"/>
      <c r="AF58" s="395"/>
      <c r="AG58" s="395"/>
      <c r="AH58" s="395"/>
      <c r="AI58" s="395"/>
      <c r="AJ58" s="395"/>
      <c r="AK58" s="395"/>
      <c r="AL58" s="395"/>
      <c r="AM58" s="395"/>
      <c r="AN58" s="395"/>
      <c r="AO58" s="395"/>
      <c r="AP58" s="395"/>
      <c r="AQ58" s="395"/>
      <c r="AR58" s="395"/>
      <c r="AS58" s="395"/>
      <c r="AT58" s="395"/>
      <c r="AU58" s="395"/>
      <c r="AV58" s="395"/>
      <c r="AW58" s="395"/>
      <c r="AX58" s="395"/>
      <c r="AY58" s="395"/>
      <c r="AZ58" s="395"/>
      <c r="BA58" s="395"/>
      <c r="BB58" s="395"/>
      <c r="BC58" s="395"/>
      <c r="BD58" s="395"/>
      <c r="BE58" s="395"/>
      <c r="BF58" s="395"/>
      <c r="BG58" s="395"/>
      <c r="BH58" s="395"/>
      <c r="BI58" s="395"/>
      <c r="BJ58" s="395"/>
      <c r="BK58" s="395"/>
      <c r="BL58" s="395"/>
      <c r="BM58" s="395"/>
      <c r="BN58" s="395"/>
      <c r="BO58" s="395"/>
      <c r="BP58" s="395"/>
      <c r="BQ58" s="395"/>
      <c r="BR58" s="395"/>
      <c r="BS58" s="395"/>
      <c r="BT58" s="395"/>
      <c r="BU58" s="395"/>
      <c r="BV58" s="395"/>
      <c r="BW58" s="395"/>
      <c r="BX58" s="395"/>
      <c r="BY58" s="395"/>
      <c r="BZ58" s="395"/>
      <c r="CA58" s="395"/>
      <c r="CB58" s="395"/>
      <c r="CC58" s="395"/>
      <c r="CD58" s="395"/>
      <c r="CE58" s="395"/>
      <c r="CF58" s="395"/>
      <c r="CG58" s="395"/>
      <c r="CH58" s="395"/>
      <c r="CI58" s="395"/>
      <c r="CJ58" s="395"/>
      <c r="CK58" s="395"/>
      <c r="CL58" s="395"/>
      <c r="CM58" s="395"/>
      <c r="CN58" s="395"/>
      <c r="CO58" s="395"/>
      <c r="CP58" s="395"/>
      <c r="CQ58" s="395"/>
      <c r="CR58" s="395"/>
      <c r="CS58" s="395"/>
      <c r="CT58" s="395"/>
      <c r="CU58" s="395"/>
      <c r="CV58" s="395"/>
      <c r="CW58" s="395"/>
      <c r="CX58" s="395"/>
    </row>
    <row r="59" spans="1:102" s="91" customFormat="1" ht="18">
      <c r="A59" s="395"/>
      <c r="B59" s="396"/>
      <c r="C59" s="413" t="s">
        <v>175</v>
      </c>
      <c r="D59" s="396"/>
      <c r="E59" s="396"/>
      <c r="F59" s="396"/>
      <c r="G59" s="396"/>
      <c r="H59" s="396"/>
      <c r="I59" s="396"/>
      <c r="J59" s="396"/>
      <c r="K59" s="396"/>
      <c r="L59" s="396"/>
      <c r="M59" s="396"/>
      <c r="N59" s="395"/>
      <c r="O59" s="395"/>
      <c r="P59" s="395"/>
      <c r="Q59" s="395"/>
      <c r="R59" s="395"/>
      <c r="S59" s="395"/>
      <c r="T59" s="395"/>
      <c r="U59" s="395"/>
      <c r="V59" s="395"/>
      <c r="W59" s="395"/>
      <c r="X59" s="395"/>
      <c r="Y59" s="395"/>
      <c r="Z59" s="395"/>
      <c r="AA59" s="395"/>
      <c r="AB59" s="395"/>
      <c r="AC59" s="395"/>
      <c r="AD59" s="395"/>
      <c r="AE59" s="395"/>
      <c r="AF59" s="395"/>
      <c r="AG59" s="395"/>
      <c r="AH59" s="395"/>
      <c r="AI59" s="395"/>
      <c r="AJ59" s="395"/>
      <c r="AK59" s="395"/>
      <c r="AL59" s="395"/>
      <c r="AM59" s="395"/>
      <c r="AN59" s="395"/>
      <c r="AO59" s="395"/>
      <c r="AP59" s="395"/>
      <c r="AQ59" s="395"/>
      <c r="AR59" s="395"/>
      <c r="AS59" s="395"/>
      <c r="AT59" s="395"/>
      <c r="AU59" s="395"/>
      <c r="AV59" s="395"/>
      <c r="AW59" s="395"/>
      <c r="AX59" s="395"/>
      <c r="AY59" s="395"/>
      <c r="AZ59" s="395"/>
      <c r="BA59" s="395"/>
      <c r="BB59" s="395"/>
      <c r="BC59" s="395"/>
      <c r="BD59" s="395"/>
      <c r="BE59" s="395"/>
      <c r="BF59" s="395"/>
      <c r="BG59" s="395"/>
      <c r="BH59" s="395"/>
      <c r="BI59" s="395"/>
      <c r="BJ59" s="395"/>
      <c r="BK59" s="395"/>
      <c r="BL59" s="395"/>
      <c r="BM59" s="395"/>
      <c r="BN59" s="395"/>
      <c r="BO59" s="395"/>
      <c r="BP59" s="395"/>
      <c r="BQ59" s="395"/>
      <c r="BR59" s="395"/>
      <c r="BS59" s="395"/>
      <c r="BT59" s="395"/>
      <c r="BU59" s="395"/>
      <c r="BV59" s="395"/>
      <c r="BW59" s="395"/>
      <c r="BX59" s="395"/>
      <c r="BY59" s="395"/>
      <c r="BZ59" s="395"/>
      <c r="CA59" s="395"/>
      <c r="CB59" s="395"/>
      <c r="CC59" s="395"/>
      <c r="CD59" s="395"/>
      <c r="CE59" s="395"/>
      <c r="CF59" s="395"/>
      <c r="CG59" s="395"/>
      <c r="CH59" s="395"/>
      <c r="CI59" s="395"/>
      <c r="CJ59" s="395"/>
      <c r="CK59" s="395"/>
      <c r="CL59" s="395"/>
      <c r="CM59" s="395"/>
      <c r="CN59" s="395"/>
      <c r="CO59" s="395"/>
      <c r="CP59" s="395"/>
      <c r="CQ59" s="395"/>
      <c r="CR59" s="395"/>
      <c r="CS59" s="395"/>
      <c r="CT59" s="395"/>
      <c r="CU59" s="395"/>
      <c r="CV59" s="395"/>
      <c r="CW59" s="395"/>
      <c r="CX59" s="395"/>
    </row>
    <row r="60" spans="1:102" s="91" customFormat="1" ht="18">
      <c r="A60" s="395"/>
      <c r="B60" s="396"/>
      <c r="C60" s="396" t="s">
        <v>167</v>
      </c>
      <c r="D60" s="396"/>
      <c r="E60" s="396"/>
      <c r="F60" s="624"/>
      <c r="G60" s="396"/>
      <c r="H60" s="396"/>
      <c r="I60" s="396"/>
      <c r="J60" s="396"/>
      <c r="K60" s="396"/>
      <c r="L60" s="396"/>
      <c r="M60" s="396"/>
      <c r="N60" s="395"/>
      <c r="O60" s="395"/>
      <c r="P60" s="395"/>
      <c r="Q60" s="395"/>
      <c r="R60" s="395"/>
      <c r="S60" s="395"/>
      <c r="T60" s="395"/>
      <c r="U60" s="395"/>
      <c r="V60" s="395"/>
      <c r="W60" s="395"/>
      <c r="X60" s="395"/>
      <c r="Y60" s="395"/>
      <c r="Z60" s="395"/>
      <c r="AA60" s="395"/>
      <c r="AB60" s="395"/>
      <c r="AC60" s="395"/>
      <c r="AD60" s="395"/>
      <c r="AE60" s="395"/>
      <c r="AF60" s="395"/>
      <c r="AG60" s="395"/>
      <c r="AH60" s="395"/>
      <c r="AI60" s="395"/>
      <c r="AJ60" s="395"/>
      <c r="AK60" s="395"/>
      <c r="AL60" s="395"/>
      <c r="AM60" s="395"/>
      <c r="AN60" s="395"/>
      <c r="AO60" s="395"/>
      <c r="AP60" s="395"/>
      <c r="AQ60" s="395"/>
      <c r="AR60" s="395"/>
      <c r="AS60" s="395"/>
      <c r="AT60" s="395"/>
      <c r="AU60" s="395"/>
      <c r="AV60" s="395"/>
      <c r="AW60" s="395"/>
      <c r="AX60" s="395"/>
      <c r="AY60" s="395"/>
      <c r="AZ60" s="395"/>
      <c r="BA60" s="395"/>
      <c r="BB60" s="395"/>
      <c r="BC60" s="395"/>
      <c r="BD60" s="395"/>
      <c r="BE60" s="395"/>
      <c r="BF60" s="395"/>
      <c r="BG60" s="395"/>
      <c r="BH60" s="395"/>
      <c r="BI60" s="395"/>
      <c r="BJ60" s="395"/>
      <c r="BK60" s="395"/>
      <c r="BL60" s="395"/>
      <c r="BM60" s="395"/>
      <c r="BN60" s="395"/>
      <c r="BO60" s="395"/>
      <c r="BP60" s="395"/>
      <c r="BQ60" s="395"/>
      <c r="BR60" s="395"/>
      <c r="BS60" s="395"/>
      <c r="BT60" s="395"/>
      <c r="BU60" s="395"/>
      <c r="BV60" s="395"/>
      <c r="BW60" s="395"/>
      <c r="BX60" s="395"/>
      <c r="BY60" s="395"/>
      <c r="BZ60" s="395"/>
      <c r="CA60" s="395"/>
      <c r="CB60" s="395"/>
      <c r="CC60" s="395"/>
      <c r="CD60" s="395"/>
      <c r="CE60" s="395"/>
      <c r="CF60" s="395"/>
      <c r="CG60" s="395"/>
      <c r="CH60" s="395"/>
      <c r="CI60" s="395"/>
      <c r="CJ60" s="395"/>
      <c r="CK60" s="395"/>
      <c r="CL60" s="395"/>
      <c r="CM60" s="395"/>
      <c r="CN60" s="395"/>
      <c r="CO60" s="395"/>
      <c r="CP60" s="395"/>
      <c r="CQ60" s="395"/>
      <c r="CR60" s="395"/>
      <c r="CS60" s="395"/>
      <c r="CT60" s="395"/>
      <c r="CU60" s="395"/>
      <c r="CV60" s="395"/>
      <c r="CW60" s="395"/>
      <c r="CX60" s="395"/>
    </row>
    <row r="61" spans="1:102" s="91" customFormat="1" ht="18">
      <c r="A61" s="395"/>
      <c r="B61" s="396"/>
      <c r="C61" s="396" t="s">
        <v>168</v>
      </c>
      <c r="D61" s="396"/>
      <c r="E61" s="396"/>
      <c r="F61" s="624"/>
      <c r="G61" s="396"/>
      <c r="H61" s="396"/>
      <c r="I61" s="396"/>
      <c r="J61" s="396"/>
      <c r="K61" s="396"/>
      <c r="L61" s="396"/>
      <c r="M61" s="396"/>
      <c r="N61" s="395"/>
      <c r="O61" s="395"/>
      <c r="P61" s="395"/>
      <c r="Q61" s="395"/>
      <c r="R61" s="395"/>
      <c r="S61" s="395"/>
      <c r="T61" s="395"/>
      <c r="U61" s="395"/>
      <c r="V61" s="395"/>
      <c r="W61" s="395"/>
      <c r="X61" s="395"/>
      <c r="Y61" s="395"/>
      <c r="Z61" s="395"/>
      <c r="AA61" s="395"/>
      <c r="AB61" s="395"/>
      <c r="AC61" s="395"/>
      <c r="AD61" s="395"/>
      <c r="AE61" s="395"/>
      <c r="AF61" s="395"/>
      <c r="AG61" s="395"/>
      <c r="AH61" s="395"/>
      <c r="AI61" s="395"/>
      <c r="AJ61" s="395"/>
      <c r="AK61" s="395"/>
      <c r="AL61" s="395"/>
      <c r="AM61" s="395"/>
      <c r="AN61" s="395"/>
      <c r="AO61" s="395"/>
      <c r="AP61" s="395"/>
      <c r="AQ61" s="395"/>
      <c r="AR61" s="395"/>
      <c r="AS61" s="395"/>
      <c r="AT61" s="395"/>
      <c r="AU61" s="395"/>
      <c r="AV61" s="395"/>
      <c r="AW61" s="395"/>
      <c r="AX61" s="395"/>
      <c r="AY61" s="395"/>
      <c r="AZ61" s="395"/>
      <c r="BA61" s="395"/>
      <c r="BB61" s="395"/>
      <c r="BC61" s="395"/>
      <c r="BD61" s="395"/>
      <c r="BE61" s="395"/>
      <c r="BF61" s="395"/>
      <c r="BG61" s="395"/>
      <c r="BH61" s="395"/>
      <c r="BI61" s="395"/>
      <c r="BJ61" s="395"/>
      <c r="BK61" s="395"/>
      <c r="BL61" s="395"/>
      <c r="BM61" s="395"/>
      <c r="BN61" s="395"/>
      <c r="BO61" s="395"/>
      <c r="BP61" s="395"/>
      <c r="BQ61" s="395"/>
      <c r="BR61" s="395"/>
      <c r="BS61" s="395"/>
      <c r="BT61" s="395"/>
      <c r="BU61" s="395"/>
      <c r="BV61" s="395"/>
      <c r="BW61" s="395"/>
      <c r="BX61" s="395"/>
      <c r="BY61" s="395"/>
      <c r="BZ61" s="395"/>
      <c r="CA61" s="395"/>
      <c r="CB61" s="395"/>
      <c r="CC61" s="395"/>
      <c r="CD61" s="395"/>
      <c r="CE61" s="395"/>
      <c r="CF61" s="395"/>
      <c r="CG61" s="395"/>
      <c r="CH61" s="395"/>
      <c r="CI61" s="395"/>
      <c r="CJ61" s="395"/>
      <c r="CK61" s="395"/>
      <c r="CL61" s="395"/>
      <c r="CM61" s="395"/>
      <c r="CN61" s="395"/>
      <c r="CO61" s="395"/>
      <c r="CP61" s="395"/>
      <c r="CQ61" s="395"/>
      <c r="CR61" s="395"/>
      <c r="CS61" s="395"/>
      <c r="CT61" s="395"/>
      <c r="CU61" s="395"/>
      <c r="CV61" s="395"/>
      <c r="CW61" s="395"/>
      <c r="CX61" s="395"/>
    </row>
    <row r="62" spans="1:102" s="91" customFormat="1" ht="18">
      <c r="A62" s="395"/>
      <c r="B62" s="396"/>
      <c r="C62" s="396" t="s">
        <v>169</v>
      </c>
      <c r="D62" s="396"/>
      <c r="E62" s="396"/>
      <c r="F62" s="625"/>
      <c r="G62" s="396"/>
      <c r="H62" s="396"/>
      <c r="I62" s="396"/>
      <c r="J62" s="396"/>
      <c r="K62" s="396"/>
      <c r="L62" s="396"/>
      <c r="M62" s="396"/>
      <c r="N62" s="395"/>
      <c r="O62" s="395"/>
      <c r="P62" s="395"/>
      <c r="Q62" s="395"/>
      <c r="R62" s="395"/>
      <c r="S62" s="395"/>
      <c r="T62" s="395"/>
      <c r="U62" s="395"/>
      <c r="V62" s="395"/>
      <c r="W62" s="395"/>
      <c r="X62" s="395"/>
      <c r="Y62" s="395"/>
      <c r="Z62" s="395"/>
      <c r="AA62" s="395"/>
      <c r="AB62" s="395"/>
      <c r="AC62" s="395"/>
      <c r="AD62" s="395"/>
      <c r="AE62" s="395"/>
      <c r="AF62" s="395"/>
      <c r="AG62" s="395"/>
      <c r="AH62" s="395"/>
      <c r="AI62" s="395"/>
      <c r="AJ62" s="395"/>
      <c r="AK62" s="395"/>
      <c r="AL62" s="395"/>
      <c r="AM62" s="395"/>
      <c r="AN62" s="395"/>
      <c r="AO62" s="395"/>
      <c r="AP62" s="395"/>
      <c r="AQ62" s="395"/>
      <c r="AR62" s="395"/>
      <c r="AS62" s="395"/>
      <c r="AT62" s="395"/>
      <c r="AU62" s="395"/>
      <c r="AV62" s="395"/>
      <c r="AW62" s="395"/>
      <c r="AX62" s="395"/>
      <c r="AY62" s="395"/>
      <c r="AZ62" s="395"/>
      <c r="BA62" s="395"/>
      <c r="BB62" s="395"/>
      <c r="BC62" s="395"/>
      <c r="BD62" s="395"/>
      <c r="BE62" s="395"/>
      <c r="BF62" s="395"/>
      <c r="BG62" s="395"/>
      <c r="BH62" s="395"/>
      <c r="BI62" s="395"/>
      <c r="BJ62" s="395"/>
      <c r="BK62" s="395"/>
      <c r="BL62" s="395"/>
      <c r="BM62" s="395"/>
      <c r="BN62" s="395"/>
      <c r="BO62" s="395"/>
      <c r="BP62" s="395"/>
      <c r="BQ62" s="395"/>
      <c r="BR62" s="395"/>
      <c r="BS62" s="395"/>
      <c r="BT62" s="395"/>
      <c r="BU62" s="395"/>
      <c r="BV62" s="395"/>
      <c r="BW62" s="395"/>
      <c r="BX62" s="395"/>
      <c r="BY62" s="395"/>
      <c r="BZ62" s="395"/>
      <c r="CA62" s="395"/>
      <c r="CB62" s="395"/>
      <c r="CC62" s="395"/>
      <c r="CD62" s="395"/>
      <c r="CE62" s="395"/>
      <c r="CF62" s="395"/>
      <c r="CG62" s="395"/>
      <c r="CH62" s="395"/>
      <c r="CI62" s="395"/>
      <c r="CJ62" s="395"/>
      <c r="CK62" s="395"/>
      <c r="CL62" s="395"/>
      <c r="CM62" s="395"/>
      <c r="CN62" s="395"/>
      <c r="CO62" s="395"/>
      <c r="CP62" s="395"/>
      <c r="CQ62" s="395"/>
      <c r="CR62" s="395"/>
      <c r="CS62" s="395"/>
      <c r="CT62" s="395"/>
      <c r="CU62" s="395"/>
      <c r="CV62" s="395"/>
      <c r="CW62" s="395"/>
      <c r="CX62" s="395"/>
    </row>
    <row r="63" spans="1:102" s="91" customFormat="1" ht="18">
      <c r="A63" s="395"/>
      <c r="B63" s="396"/>
      <c r="C63" s="396" t="s">
        <v>170</v>
      </c>
      <c r="D63" s="396"/>
      <c r="E63" s="396"/>
      <c r="F63" s="626"/>
      <c r="G63" s="396"/>
      <c r="H63" s="396"/>
      <c r="I63" s="396"/>
      <c r="J63" s="396"/>
      <c r="K63" s="396"/>
      <c r="L63" s="396"/>
      <c r="M63" s="396"/>
      <c r="N63" s="395"/>
      <c r="O63" s="395"/>
      <c r="P63" s="395"/>
      <c r="Q63" s="395"/>
      <c r="R63" s="395"/>
      <c r="S63" s="395"/>
      <c r="T63" s="395"/>
      <c r="U63" s="395"/>
      <c r="V63" s="395"/>
      <c r="W63" s="395"/>
      <c r="X63" s="395"/>
      <c r="Y63" s="395"/>
      <c r="Z63" s="395"/>
      <c r="AA63" s="395"/>
      <c r="AB63" s="395"/>
      <c r="AC63" s="395"/>
      <c r="AD63" s="395"/>
      <c r="AE63" s="395"/>
      <c r="AF63" s="395"/>
      <c r="AG63" s="395"/>
      <c r="AH63" s="395"/>
      <c r="AI63" s="395"/>
      <c r="AJ63" s="395"/>
      <c r="AK63" s="395"/>
      <c r="AL63" s="395"/>
      <c r="AM63" s="395"/>
      <c r="AN63" s="395"/>
      <c r="AO63" s="395"/>
      <c r="AP63" s="395"/>
      <c r="AQ63" s="395"/>
      <c r="AR63" s="395"/>
      <c r="AS63" s="395"/>
      <c r="AT63" s="395"/>
      <c r="AU63" s="395"/>
      <c r="AV63" s="395"/>
      <c r="AW63" s="395"/>
      <c r="AX63" s="395"/>
      <c r="AY63" s="395"/>
      <c r="AZ63" s="395"/>
      <c r="BA63" s="395"/>
      <c r="BB63" s="395"/>
      <c r="BC63" s="395"/>
      <c r="BD63" s="395"/>
      <c r="BE63" s="395"/>
      <c r="BF63" s="395"/>
      <c r="BG63" s="395"/>
      <c r="BH63" s="395"/>
      <c r="BI63" s="395"/>
      <c r="BJ63" s="395"/>
      <c r="BK63" s="395"/>
      <c r="BL63" s="395"/>
      <c r="BM63" s="395"/>
      <c r="BN63" s="395"/>
      <c r="BO63" s="395"/>
      <c r="BP63" s="395"/>
      <c r="BQ63" s="395"/>
      <c r="BR63" s="395"/>
      <c r="BS63" s="395"/>
      <c r="BT63" s="395"/>
      <c r="BU63" s="395"/>
      <c r="BV63" s="395"/>
      <c r="BW63" s="395"/>
      <c r="BX63" s="395"/>
      <c r="BY63" s="395"/>
      <c r="BZ63" s="395"/>
      <c r="CA63" s="395"/>
      <c r="CB63" s="395"/>
      <c r="CC63" s="395"/>
      <c r="CD63" s="395"/>
      <c r="CE63" s="395"/>
      <c r="CF63" s="395"/>
      <c r="CG63" s="395"/>
      <c r="CH63" s="395"/>
      <c r="CI63" s="395"/>
      <c r="CJ63" s="395"/>
      <c r="CK63" s="395"/>
      <c r="CL63" s="395"/>
      <c r="CM63" s="395"/>
      <c r="CN63" s="395"/>
      <c r="CO63" s="395"/>
      <c r="CP63" s="395"/>
      <c r="CQ63" s="395"/>
      <c r="CR63" s="395"/>
      <c r="CS63" s="395"/>
      <c r="CT63" s="395"/>
      <c r="CU63" s="395"/>
      <c r="CV63" s="395"/>
      <c r="CW63" s="395"/>
      <c r="CX63" s="395"/>
    </row>
    <row r="64" spans="1:102" s="91" customFormat="1" ht="18">
      <c r="A64" s="395"/>
      <c r="B64" s="396"/>
      <c r="C64" s="396"/>
      <c r="D64" s="396"/>
      <c r="E64" s="396"/>
      <c r="F64" s="396"/>
      <c r="G64" s="396"/>
      <c r="H64" s="396"/>
      <c r="I64" s="396"/>
      <c r="J64" s="396"/>
      <c r="K64" s="396"/>
      <c r="L64" s="396"/>
      <c r="M64" s="396"/>
      <c r="N64" s="395"/>
      <c r="O64" s="395"/>
      <c r="P64" s="395"/>
      <c r="Q64" s="395"/>
      <c r="R64" s="395"/>
      <c r="S64" s="395"/>
      <c r="T64" s="395"/>
      <c r="U64" s="395"/>
      <c r="V64" s="395"/>
      <c r="W64" s="395"/>
      <c r="X64" s="395"/>
      <c r="Y64" s="395"/>
      <c r="Z64" s="395"/>
      <c r="AA64" s="395"/>
      <c r="AB64" s="395"/>
      <c r="AC64" s="395"/>
      <c r="AD64" s="395"/>
      <c r="AE64" s="395"/>
      <c r="AF64" s="395"/>
      <c r="AG64" s="395"/>
      <c r="AH64" s="395"/>
      <c r="AI64" s="395"/>
      <c r="AJ64" s="395"/>
      <c r="AK64" s="395"/>
      <c r="AL64" s="395"/>
      <c r="AM64" s="395"/>
      <c r="AN64" s="395"/>
      <c r="AO64" s="395"/>
      <c r="AP64" s="395"/>
      <c r="AQ64" s="395"/>
      <c r="AR64" s="395"/>
      <c r="AS64" s="395"/>
      <c r="AT64" s="395"/>
      <c r="AU64" s="395"/>
      <c r="AV64" s="395"/>
      <c r="AW64" s="395"/>
      <c r="AX64" s="395"/>
      <c r="AY64" s="395"/>
      <c r="AZ64" s="395"/>
      <c r="BA64" s="395"/>
      <c r="BB64" s="395"/>
      <c r="BC64" s="395"/>
      <c r="BD64" s="395"/>
      <c r="BE64" s="395"/>
      <c r="BF64" s="395"/>
      <c r="BG64" s="395"/>
      <c r="BH64" s="395"/>
      <c r="BI64" s="395"/>
      <c r="BJ64" s="395"/>
      <c r="BK64" s="395"/>
      <c r="BL64" s="395"/>
      <c r="BM64" s="395"/>
      <c r="BN64" s="395"/>
      <c r="BO64" s="395"/>
      <c r="BP64" s="395"/>
      <c r="BQ64" s="395"/>
      <c r="BR64" s="395"/>
      <c r="BS64" s="395"/>
      <c r="BT64" s="395"/>
      <c r="BU64" s="395"/>
      <c r="BV64" s="395"/>
      <c r="BW64" s="395"/>
      <c r="BX64" s="395"/>
      <c r="BY64" s="395"/>
      <c r="BZ64" s="395"/>
      <c r="CA64" s="395"/>
      <c r="CB64" s="395"/>
      <c r="CC64" s="395"/>
      <c r="CD64" s="395"/>
      <c r="CE64" s="395"/>
      <c r="CF64" s="395"/>
      <c r="CG64" s="395"/>
      <c r="CH64" s="395"/>
      <c r="CI64" s="395"/>
      <c r="CJ64" s="395"/>
      <c r="CK64" s="395"/>
      <c r="CL64" s="395"/>
      <c r="CM64" s="395"/>
      <c r="CN64" s="395"/>
      <c r="CO64" s="395"/>
      <c r="CP64" s="395"/>
      <c r="CQ64" s="395"/>
      <c r="CR64" s="395"/>
      <c r="CS64" s="395"/>
      <c r="CT64" s="395"/>
      <c r="CU64" s="395"/>
      <c r="CV64" s="395"/>
      <c r="CW64" s="395"/>
      <c r="CX64" s="395"/>
    </row>
    <row r="65" spans="1:102" s="91" customFormat="1" ht="18">
      <c r="A65" s="395"/>
      <c r="B65" s="396"/>
      <c r="C65" s="396"/>
      <c r="D65" s="396"/>
      <c r="E65" s="396"/>
      <c r="F65" s="396"/>
      <c r="G65" s="396"/>
      <c r="H65" s="396"/>
      <c r="I65" s="396"/>
      <c r="J65" s="396"/>
      <c r="K65" s="396"/>
      <c r="L65" s="396"/>
      <c r="M65" s="396"/>
      <c r="N65" s="395"/>
      <c r="O65" s="395"/>
      <c r="P65" s="395"/>
      <c r="Q65" s="395"/>
      <c r="R65" s="395"/>
      <c r="S65" s="395"/>
      <c r="T65" s="395"/>
      <c r="U65" s="395"/>
      <c r="V65" s="395"/>
      <c r="W65" s="395"/>
      <c r="X65" s="395"/>
      <c r="Y65" s="395"/>
      <c r="Z65" s="395"/>
      <c r="AA65" s="395"/>
      <c r="AB65" s="395"/>
      <c r="AC65" s="395"/>
      <c r="AD65" s="395"/>
      <c r="AE65" s="395"/>
      <c r="AF65" s="395"/>
      <c r="AG65" s="395"/>
      <c r="AH65" s="395"/>
      <c r="AI65" s="395"/>
      <c r="AJ65" s="395"/>
      <c r="AK65" s="395"/>
      <c r="AL65" s="395"/>
      <c r="AM65" s="395"/>
      <c r="AN65" s="395"/>
      <c r="AO65" s="395"/>
      <c r="AP65" s="395"/>
      <c r="AQ65" s="395"/>
      <c r="AR65" s="395"/>
      <c r="AS65" s="395"/>
      <c r="AT65" s="395"/>
      <c r="AU65" s="395"/>
      <c r="AV65" s="395"/>
      <c r="AW65" s="395"/>
      <c r="AX65" s="395"/>
      <c r="AY65" s="395"/>
      <c r="AZ65" s="395"/>
      <c r="BA65" s="395"/>
      <c r="BB65" s="395"/>
      <c r="BC65" s="395"/>
      <c r="BD65" s="395"/>
      <c r="BE65" s="395"/>
      <c r="BF65" s="395"/>
      <c r="BG65" s="395"/>
      <c r="BH65" s="395"/>
      <c r="BI65" s="395"/>
      <c r="BJ65" s="395"/>
      <c r="BK65" s="395"/>
      <c r="BL65" s="395"/>
      <c r="BM65" s="395"/>
      <c r="BN65" s="395"/>
      <c r="BO65" s="395"/>
      <c r="BP65" s="395"/>
      <c r="BQ65" s="395"/>
      <c r="BR65" s="395"/>
      <c r="BS65" s="395"/>
      <c r="BT65" s="395"/>
      <c r="BU65" s="395"/>
      <c r="BV65" s="395"/>
      <c r="BW65" s="395"/>
      <c r="BX65" s="395"/>
      <c r="BY65" s="395"/>
      <c r="BZ65" s="395"/>
      <c r="CA65" s="395"/>
      <c r="CB65" s="395"/>
      <c r="CC65" s="395"/>
      <c r="CD65" s="395"/>
      <c r="CE65" s="395"/>
      <c r="CF65" s="395"/>
      <c r="CG65" s="395"/>
      <c r="CH65" s="395"/>
      <c r="CI65" s="395"/>
      <c r="CJ65" s="395"/>
      <c r="CK65" s="395"/>
      <c r="CL65" s="395"/>
      <c r="CM65" s="395"/>
      <c r="CN65" s="395"/>
      <c r="CO65" s="395"/>
      <c r="CP65" s="395"/>
      <c r="CQ65" s="395"/>
      <c r="CR65" s="395"/>
      <c r="CS65" s="395"/>
      <c r="CT65" s="395"/>
      <c r="CU65" s="395"/>
      <c r="CV65" s="395"/>
      <c r="CW65" s="395"/>
      <c r="CX65" s="395"/>
    </row>
    <row r="66" spans="1:102" s="91" customFormat="1" ht="33" customHeight="1">
      <c r="A66" s="395"/>
      <c r="B66" s="396"/>
      <c r="C66" s="624"/>
      <c r="D66" s="683" t="s">
        <v>315</v>
      </c>
      <c r="E66" s="684"/>
      <c r="F66" s="684"/>
      <c r="G66" s="684"/>
      <c r="H66" s="684"/>
      <c r="I66" s="684"/>
      <c r="J66" s="684"/>
      <c r="K66" s="684"/>
      <c r="L66" s="684"/>
      <c r="M66" s="396"/>
      <c r="N66" s="395"/>
      <c r="O66" s="395"/>
      <c r="P66" s="395"/>
      <c r="Q66" s="395"/>
      <c r="R66" s="395"/>
      <c r="S66" s="395"/>
      <c r="T66" s="395"/>
      <c r="U66" s="395"/>
      <c r="V66" s="395"/>
      <c r="W66" s="395"/>
      <c r="X66" s="395"/>
      <c r="Y66" s="395"/>
      <c r="Z66" s="395"/>
      <c r="AA66" s="395"/>
      <c r="AB66" s="395"/>
      <c r="AC66" s="395"/>
      <c r="AD66" s="395"/>
      <c r="AE66" s="395"/>
      <c r="AF66" s="395"/>
      <c r="AG66" s="395"/>
      <c r="AH66" s="395"/>
      <c r="AI66" s="395"/>
      <c r="AJ66" s="395"/>
      <c r="AK66" s="395"/>
      <c r="AL66" s="395"/>
      <c r="AM66" s="395"/>
      <c r="AN66" s="395"/>
      <c r="AO66" s="395"/>
      <c r="AP66" s="395"/>
      <c r="AQ66" s="395"/>
      <c r="AR66" s="395"/>
      <c r="AS66" s="395"/>
      <c r="AT66" s="395"/>
      <c r="AU66" s="395"/>
      <c r="AV66" s="395"/>
      <c r="AW66" s="395"/>
      <c r="AX66" s="395"/>
      <c r="AY66" s="395"/>
      <c r="AZ66" s="395"/>
      <c r="BA66" s="395"/>
      <c r="BB66" s="395"/>
      <c r="BC66" s="395"/>
      <c r="BD66" s="395"/>
      <c r="BE66" s="395"/>
      <c r="BF66" s="395"/>
      <c r="BG66" s="395"/>
      <c r="BH66" s="395"/>
      <c r="BI66" s="395"/>
      <c r="BJ66" s="395"/>
      <c r="BK66" s="395"/>
      <c r="BL66" s="395"/>
      <c r="BM66" s="395"/>
      <c r="BN66" s="395"/>
      <c r="BO66" s="395"/>
      <c r="BP66" s="395"/>
      <c r="BQ66" s="395"/>
      <c r="BR66" s="395"/>
      <c r="BS66" s="395"/>
      <c r="BT66" s="395"/>
      <c r="BU66" s="395"/>
      <c r="BV66" s="395"/>
      <c r="BW66" s="395"/>
      <c r="BX66" s="395"/>
      <c r="BY66" s="395"/>
      <c r="BZ66" s="395"/>
      <c r="CA66" s="395"/>
      <c r="CB66" s="395"/>
      <c r="CC66" s="395"/>
      <c r="CD66" s="395"/>
      <c r="CE66" s="395"/>
      <c r="CF66" s="395"/>
      <c r="CG66" s="395"/>
      <c r="CH66" s="395"/>
      <c r="CI66" s="395"/>
      <c r="CJ66" s="395"/>
      <c r="CK66" s="395"/>
      <c r="CL66" s="395"/>
      <c r="CM66" s="395"/>
      <c r="CN66" s="395"/>
      <c r="CO66" s="395"/>
      <c r="CP66" s="395"/>
      <c r="CQ66" s="395"/>
      <c r="CR66" s="395"/>
      <c r="CS66" s="395"/>
      <c r="CT66" s="395"/>
      <c r="CU66" s="395"/>
      <c r="CV66" s="395"/>
      <c r="CW66" s="395"/>
      <c r="CX66" s="395"/>
    </row>
    <row r="67" spans="1:102" s="91" customFormat="1" ht="17.399999999999999" customHeight="1">
      <c r="A67" s="395"/>
      <c r="B67" s="396"/>
      <c r="C67" s="396"/>
      <c r="D67" s="396"/>
      <c r="E67" s="396"/>
      <c r="F67" s="396"/>
      <c r="G67" s="396"/>
      <c r="H67" s="396"/>
      <c r="I67" s="396"/>
      <c r="J67" s="396"/>
      <c r="K67" s="396"/>
      <c r="L67" s="396"/>
      <c r="M67" s="396"/>
      <c r="N67" s="395"/>
      <c r="O67" s="395"/>
      <c r="P67" s="395"/>
      <c r="Q67" s="395"/>
      <c r="R67" s="395"/>
      <c r="S67" s="395"/>
      <c r="T67" s="395"/>
      <c r="U67" s="395"/>
      <c r="V67" s="395"/>
      <c r="W67" s="395"/>
      <c r="X67" s="395"/>
      <c r="Y67" s="395"/>
      <c r="Z67" s="395"/>
      <c r="AA67" s="395"/>
      <c r="AB67" s="395"/>
      <c r="AC67" s="395"/>
      <c r="AD67" s="395"/>
      <c r="AE67" s="395"/>
      <c r="AF67" s="395"/>
      <c r="AG67" s="395"/>
      <c r="AH67" s="395"/>
      <c r="AI67" s="395"/>
      <c r="AJ67" s="395"/>
      <c r="AK67" s="395"/>
      <c r="AL67" s="395"/>
      <c r="AM67" s="395"/>
      <c r="AN67" s="395"/>
      <c r="AO67" s="395"/>
      <c r="AP67" s="395"/>
      <c r="AQ67" s="395"/>
      <c r="AR67" s="395"/>
      <c r="AS67" s="395"/>
      <c r="AT67" s="395"/>
      <c r="AU67" s="395"/>
      <c r="AV67" s="395"/>
      <c r="AW67" s="395"/>
      <c r="AX67" s="395"/>
      <c r="AY67" s="395"/>
      <c r="AZ67" s="395"/>
      <c r="BA67" s="395"/>
      <c r="BB67" s="395"/>
      <c r="BC67" s="395"/>
      <c r="BD67" s="395"/>
      <c r="BE67" s="395"/>
      <c r="BF67" s="395"/>
      <c r="BG67" s="395"/>
      <c r="BH67" s="395"/>
      <c r="BI67" s="395"/>
      <c r="BJ67" s="395"/>
      <c r="BK67" s="395"/>
      <c r="BL67" s="395"/>
      <c r="BM67" s="395"/>
      <c r="BN67" s="395"/>
      <c r="BO67" s="395"/>
      <c r="BP67" s="395"/>
      <c r="BQ67" s="395"/>
      <c r="BR67" s="395"/>
      <c r="BS67" s="395"/>
      <c r="BT67" s="395"/>
      <c r="BU67" s="395"/>
      <c r="BV67" s="395"/>
      <c r="BW67" s="395"/>
      <c r="BX67" s="395"/>
      <c r="BY67" s="395"/>
      <c r="BZ67" s="395"/>
      <c r="CA67" s="395"/>
      <c r="CB67" s="395"/>
      <c r="CC67" s="395"/>
      <c r="CD67" s="395"/>
      <c r="CE67" s="395"/>
      <c r="CF67" s="395"/>
      <c r="CG67" s="395"/>
      <c r="CH67" s="395"/>
      <c r="CI67" s="395"/>
      <c r="CJ67" s="395"/>
      <c r="CK67" s="395"/>
      <c r="CL67" s="395"/>
      <c r="CM67" s="395"/>
      <c r="CN67" s="395"/>
      <c r="CO67" s="395"/>
      <c r="CP67" s="395"/>
      <c r="CQ67" s="395"/>
      <c r="CR67" s="395"/>
      <c r="CS67" s="395"/>
      <c r="CT67" s="395"/>
      <c r="CU67" s="395"/>
      <c r="CV67" s="395"/>
      <c r="CW67" s="395"/>
      <c r="CX67" s="395"/>
    </row>
    <row r="68" spans="1:102" s="91" customFormat="1" ht="33" customHeight="1">
      <c r="A68" s="395"/>
      <c r="B68" s="396"/>
      <c r="C68" s="625"/>
      <c r="D68" s="683" t="s">
        <v>314</v>
      </c>
      <c r="E68" s="684"/>
      <c r="F68" s="684"/>
      <c r="G68" s="684"/>
      <c r="H68" s="684"/>
      <c r="I68" s="684"/>
      <c r="J68" s="684"/>
      <c r="K68" s="684"/>
      <c r="L68" s="684"/>
      <c r="M68" s="396"/>
      <c r="N68" s="395"/>
      <c r="O68" s="395"/>
      <c r="P68" s="395"/>
      <c r="Q68" s="395"/>
      <c r="R68" s="395"/>
      <c r="S68" s="395"/>
      <c r="T68" s="395"/>
      <c r="U68" s="395"/>
      <c r="V68" s="395"/>
      <c r="W68" s="395"/>
      <c r="X68" s="395"/>
      <c r="Y68" s="395"/>
      <c r="Z68" s="395"/>
      <c r="AA68" s="395"/>
      <c r="AB68" s="395"/>
      <c r="AC68" s="395"/>
      <c r="AD68" s="395"/>
      <c r="AE68" s="395"/>
      <c r="AF68" s="395"/>
      <c r="AG68" s="395"/>
      <c r="AH68" s="395"/>
      <c r="AI68" s="395"/>
      <c r="AJ68" s="395"/>
      <c r="AK68" s="395"/>
      <c r="AL68" s="395"/>
      <c r="AM68" s="395"/>
      <c r="AN68" s="395"/>
      <c r="AO68" s="395"/>
      <c r="AP68" s="395"/>
      <c r="AQ68" s="395"/>
      <c r="AR68" s="395"/>
      <c r="AS68" s="395"/>
      <c r="AT68" s="395"/>
      <c r="AU68" s="395"/>
      <c r="AV68" s="395"/>
      <c r="AW68" s="395"/>
      <c r="AX68" s="395"/>
      <c r="AY68" s="395"/>
      <c r="AZ68" s="395"/>
      <c r="BA68" s="395"/>
      <c r="BB68" s="395"/>
      <c r="BC68" s="395"/>
      <c r="BD68" s="395"/>
      <c r="BE68" s="395"/>
      <c r="BF68" s="395"/>
      <c r="BG68" s="395"/>
      <c r="BH68" s="395"/>
      <c r="BI68" s="395"/>
      <c r="BJ68" s="395"/>
      <c r="BK68" s="395"/>
      <c r="BL68" s="395"/>
      <c r="BM68" s="395"/>
      <c r="BN68" s="395"/>
      <c r="BO68" s="395"/>
      <c r="BP68" s="395"/>
      <c r="BQ68" s="395"/>
      <c r="BR68" s="395"/>
      <c r="BS68" s="395"/>
      <c r="BT68" s="395"/>
      <c r="BU68" s="395"/>
      <c r="BV68" s="395"/>
      <c r="BW68" s="395"/>
      <c r="BX68" s="395"/>
      <c r="BY68" s="395"/>
      <c r="BZ68" s="395"/>
      <c r="CA68" s="395"/>
      <c r="CB68" s="395"/>
      <c r="CC68" s="395"/>
      <c r="CD68" s="395"/>
      <c r="CE68" s="395"/>
      <c r="CF68" s="395"/>
      <c r="CG68" s="395"/>
      <c r="CH68" s="395"/>
      <c r="CI68" s="395"/>
      <c r="CJ68" s="395"/>
      <c r="CK68" s="395"/>
      <c r="CL68" s="395"/>
      <c r="CM68" s="395"/>
      <c r="CN68" s="395"/>
      <c r="CO68" s="395"/>
      <c r="CP68" s="395"/>
      <c r="CQ68" s="395"/>
      <c r="CR68" s="395"/>
      <c r="CS68" s="395"/>
      <c r="CT68" s="395"/>
      <c r="CU68" s="395"/>
      <c r="CV68" s="395"/>
      <c r="CW68" s="395"/>
      <c r="CX68" s="395"/>
    </row>
    <row r="69" spans="1:102" s="91" customFormat="1" ht="17.399999999999999" customHeight="1">
      <c r="A69" s="395"/>
      <c r="B69" s="396"/>
      <c r="C69" s="396"/>
      <c r="D69" s="396"/>
      <c r="E69" s="396"/>
      <c r="F69" s="396"/>
      <c r="G69" s="396"/>
      <c r="H69" s="396"/>
      <c r="I69" s="396"/>
      <c r="J69" s="396"/>
      <c r="K69" s="396"/>
      <c r="L69" s="396"/>
      <c r="M69" s="396"/>
      <c r="N69" s="395"/>
      <c r="O69" s="395"/>
      <c r="P69" s="395"/>
      <c r="Q69" s="395"/>
      <c r="R69" s="395"/>
      <c r="S69" s="395"/>
      <c r="T69" s="395"/>
      <c r="U69" s="395"/>
      <c r="V69" s="395"/>
      <c r="W69" s="395"/>
      <c r="X69" s="395"/>
      <c r="Y69" s="395"/>
      <c r="Z69" s="395"/>
      <c r="AA69" s="395"/>
      <c r="AB69" s="395"/>
      <c r="AC69" s="395"/>
      <c r="AD69" s="395"/>
      <c r="AE69" s="395"/>
      <c r="AF69" s="395"/>
      <c r="AG69" s="395"/>
      <c r="AH69" s="395"/>
      <c r="AI69" s="395"/>
      <c r="AJ69" s="395"/>
      <c r="AK69" s="395"/>
      <c r="AL69" s="395"/>
      <c r="AM69" s="395"/>
      <c r="AN69" s="395"/>
      <c r="AO69" s="395"/>
      <c r="AP69" s="395"/>
      <c r="AQ69" s="395"/>
      <c r="AR69" s="395"/>
      <c r="AS69" s="395"/>
      <c r="AT69" s="395"/>
      <c r="AU69" s="395"/>
      <c r="AV69" s="395"/>
      <c r="AW69" s="395"/>
      <c r="AX69" s="395"/>
      <c r="AY69" s="395"/>
      <c r="AZ69" s="395"/>
      <c r="BA69" s="395"/>
      <c r="BB69" s="395"/>
      <c r="BC69" s="395"/>
      <c r="BD69" s="395"/>
      <c r="BE69" s="395"/>
      <c r="BF69" s="395"/>
      <c r="BG69" s="395"/>
      <c r="BH69" s="395"/>
      <c r="BI69" s="395"/>
      <c r="BJ69" s="395"/>
      <c r="BK69" s="395"/>
      <c r="BL69" s="395"/>
      <c r="BM69" s="395"/>
      <c r="BN69" s="395"/>
      <c r="BO69" s="395"/>
      <c r="BP69" s="395"/>
      <c r="BQ69" s="395"/>
      <c r="BR69" s="395"/>
      <c r="BS69" s="395"/>
      <c r="BT69" s="395"/>
      <c r="BU69" s="395"/>
      <c r="BV69" s="395"/>
      <c r="BW69" s="395"/>
      <c r="BX69" s="395"/>
      <c r="BY69" s="395"/>
      <c r="BZ69" s="395"/>
      <c r="CA69" s="395"/>
      <c r="CB69" s="395"/>
      <c r="CC69" s="395"/>
      <c r="CD69" s="395"/>
      <c r="CE69" s="395"/>
      <c r="CF69" s="395"/>
      <c r="CG69" s="395"/>
      <c r="CH69" s="395"/>
      <c r="CI69" s="395"/>
      <c r="CJ69" s="395"/>
      <c r="CK69" s="395"/>
      <c r="CL69" s="395"/>
      <c r="CM69" s="395"/>
      <c r="CN69" s="395"/>
      <c r="CO69" s="395"/>
      <c r="CP69" s="395"/>
      <c r="CQ69" s="395"/>
      <c r="CR69" s="395"/>
      <c r="CS69" s="395"/>
      <c r="CT69" s="395"/>
      <c r="CU69" s="395"/>
      <c r="CV69" s="395"/>
      <c r="CW69" s="395"/>
      <c r="CX69" s="395"/>
    </row>
    <row r="70" spans="1:102" s="91" customFormat="1" ht="33" customHeight="1">
      <c r="A70" s="395"/>
      <c r="B70" s="396"/>
      <c r="C70" s="626"/>
      <c r="D70" s="685" t="s">
        <v>313</v>
      </c>
      <c r="E70" s="686"/>
      <c r="F70" s="686"/>
      <c r="G70" s="686"/>
      <c r="H70" s="686"/>
      <c r="I70" s="686"/>
      <c r="J70" s="686"/>
      <c r="K70" s="686"/>
      <c r="L70" s="686"/>
      <c r="M70" s="396"/>
      <c r="N70" s="395"/>
      <c r="O70" s="395"/>
      <c r="P70" s="395"/>
      <c r="Q70" s="395"/>
      <c r="R70" s="395"/>
      <c r="S70" s="395"/>
      <c r="T70" s="395"/>
      <c r="U70" s="395"/>
      <c r="V70" s="395"/>
      <c r="W70" s="395"/>
      <c r="X70" s="395"/>
      <c r="Y70" s="395"/>
      <c r="Z70" s="395"/>
      <c r="AA70" s="395"/>
      <c r="AB70" s="395"/>
      <c r="AC70" s="395"/>
      <c r="AD70" s="395"/>
      <c r="AE70" s="395"/>
      <c r="AF70" s="395"/>
      <c r="AG70" s="395"/>
      <c r="AH70" s="395"/>
      <c r="AI70" s="395"/>
      <c r="AJ70" s="395"/>
      <c r="AK70" s="395"/>
      <c r="AL70" s="395"/>
      <c r="AM70" s="395"/>
      <c r="AN70" s="395"/>
      <c r="AO70" s="395"/>
      <c r="AP70" s="395"/>
      <c r="AQ70" s="395"/>
      <c r="AR70" s="395"/>
      <c r="AS70" s="395"/>
      <c r="AT70" s="395"/>
      <c r="AU70" s="395"/>
      <c r="AV70" s="395"/>
      <c r="AW70" s="395"/>
      <c r="AX70" s="395"/>
      <c r="AY70" s="395"/>
      <c r="AZ70" s="395"/>
      <c r="BA70" s="395"/>
      <c r="BB70" s="395"/>
      <c r="BC70" s="395"/>
      <c r="BD70" s="395"/>
      <c r="BE70" s="395"/>
      <c r="BF70" s="395"/>
      <c r="BG70" s="395"/>
      <c r="BH70" s="395"/>
      <c r="BI70" s="395"/>
      <c r="BJ70" s="395"/>
      <c r="BK70" s="395"/>
      <c r="BL70" s="395"/>
      <c r="BM70" s="395"/>
      <c r="BN70" s="395"/>
      <c r="BO70" s="395"/>
      <c r="BP70" s="395"/>
      <c r="BQ70" s="395"/>
      <c r="BR70" s="395"/>
      <c r="BS70" s="395"/>
      <c r="BT70" s="395"/>
      <c r="BU70" s="395"/>
      <c r="BV70" s="395"/>
      <c r="BW70" s="395"/>
      <c r="BX70" s="395"/>
      <c r="BY70" s="395"/>
      <c r="BZ70" s="395"/>
      <c r="CA70" s="395"/>
      <c r="CB70" s="395"/>
      <c r="CC70" s="395"/>
      <c r="CD70" s="395"/>
      <c r="CE70" s="395"/>
      <c r="CF70" s="395"/>
      <c r="CG70" s="395"/>
      <c r="CH70" s="395"/>
      <c r="CI70" s="395"/>
      <c r="CJ70" s="395"/>
      <c r="CK70" s="395"/>
      <c r="CL70" s="395"/>
      <c r="CM70" s="395"/>
      <c r="CN70" s="395"/>
      <c r="CO70" s="395"/>
      <c r="CP70" s="395"/>
      <c r="CQ70" s="395"/>
      <c r="CR70" s="395"/>
      <c r="CS70" s="395"/>
      <c r="CT70" s="395"/>
      <c r="CU70" s="395"/>
      <c r="CV70" s="395"/>
      <c r="CW70" s="395"/>
      <c r="CX70" s="395"/>
    </row>
    <row r="71" spans="1:102" s="91" customFormat="1" ht="18">
      <c r="A71" s="395"/>
      <c r="B71" s="396"/>
      <c r="C71" s="416"/>
      <c r="D71" s="686"/>
      <c r="E71" s="686"/>
      <c r="F71" s="686"/>
      <c r="G71" s="686"/>
      <c r="H71" s="686"/>
      <c r="I71" s="686"/>
      <c r="J71" s="686"/>
      <c r="K71" s="686"/>
      <c r="L71" s="686"/>
      <c r="M71" s="396"/>
      <c r="N71" s="395"/>
      <c r="O71" s="395"/>
      <c r="P71" s="395"/>
      <c r="Q71" s="395"/>
      <c r="R71" s="395"/>
      <c r="S71" s="395"/>
      <c r="T71" s="395"/>
      <c r="U71" s="395"/>
      <c r="V71" s="395"/>
      <c r="W71" s="395"/>
      <c r="X71" s="395"/>
      <c r="Y71" s="395"/>
      <c r="Z71" s="395"/>
      <c r="AA71" s="395"/>
      <c r="AB71" s="395"/>
      <c r="AC71" s="395"/>
      <c r="AD71" s="395"/>
      <c r="AE71" s="395"/>
      <c r="AF71" s="395"/>
      <c r="AG71" s="395"/>
      <c r="AH71" s="395"/>
      <c r="AI71" s="395"/>
      <c r="AJ71" s="395"/>
      <c r="AK71" s="395"/>
      <c r="AL71" s="395"/>
      <c r="AM71" s="395"/>
      <c r="AN71" s="395"/>
      <c r="AO71" s="395"/>
      <c r="AP71" s="395"/>
      <c r="AQ71" s="395"/>
      <c r="AR71" s="395"/>
      <c r="AS71" s="395"/>
      <c r="AT71" s="395"/>
      <c r="AU71" s="395"/>
      <c r="AV71" s="395"/>
      <c r="AW71" s="395"/>
      <c r="AX71" s="395"/>
      <c r="AY71" s="395"/>
      <c r="AZ71" s="395"/>
      <c r="BA71" s="395"/>
      <c r="BB71" s="395"/>
      <c r="BC71" s="395"/>
      <c r="BD71" s="395"/>
      <c r="BE71" s="395"/>
      <c r="BF71" s="395"/>
      <c r="BG71" s="395"/>
      <c r="BH71" s="395"/>
      <c r="BI71" s="395"/>
      <c r="BJ71" s="395"/>
      <c r="BK71" s="395"/>
      <c r="BL71" s="395"/>
      <c r="BM71" s="395"/>
      <c r="BN71" s="395"/>
      <c r="BO71" s="395"/>
      <c r="BP71" s="395"/>
      <c r="BQ71" s="395"/>
      <c r="BR71" s="395"/>
      <c r="BS71" s="395"/>
      <c r="BT71" s="395"/>
      <c r="BU71" s="395"/>
      <c r="BV71" s="395"/>
      <c r="BW71" s="395"/>
      <c r="BX71" s="395"/>
      <c r="BY71" s="395"/>
      <c r="BZ71" s="395"/>
      <c r="CA71" s="395"/>
      <c r="CB71" s="395"/>
      <c r="CC71" s="395"/>
      <c r="CD71" s="395"/>
      <c r="CE71" s="395"/>
      <c r="CF71" s="395"/>
      <c r="CG71" s="395"/>
      <c r="CH71" s="395"/>
      <c r="CI71" s="395"/>
      <c r="CJ71" s="395"/>
      <c r="CK71" s="395"/>
      <c r="CL71" s="395"/>
      <c r="CM71" s="395"/>
      <c r="CN71" s="395"/>
      <c r="CO71" s="395"/>
      <c r="CP71" s="395"/>
      <c r="CQ71" s="395"/>
      <c r="CR71" s="395"/>
      <c r="CS71" s="395"/>
      <c r="CT71" s="395"/>
      <c r="CU71" s="395"/>
      <c r="CV71" s="395"/>
      <c r="CW71" s="395"/>
      <c r="CX71" s="395"/>
    </row>
    <row r="72" spans="1:102" ht="13.8"/>
    <row r="73" spans="1:102" ht="13.8" hidden="1"/>
    <row r="74" spans="1:102" ht="13.8" hidden="1"/>
    <row r="75" spans="1:102" ht="13.8" hidden="1"/>
    <row r="76" spans="1:102" ht="13.8" hidden="1"/>
    <row r="77" spans="1:102" ht="13.8" hidden="1"/>
    <row r="78" spans="1:102" ht="13.8" hidden="1"/>
    <row r="79" spans="1:102" ht="13.8" hidden="1"/>
    <row r="80" spans="1:102"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B7:M7"/>
    <mergeCell ref="B8:M8"/>
    <mergeCell ref="B9:M9"/>
    <mergeCell ref="B10:M10"/>
    <mergeCell ref="B14:F14"/>
    <mergeCell ref="B19:C19"/>
    <mergeCell ref="C30:M32"/>
    <mergeCell ref="C42:D42"/>
    <mergeCell ref="F42:G42"/>
    <mergeCell ref="I42:J42"/>
    <mergeCell ref="D19:L19"/>
    <mergeCell ref="B21:F21"/>
    <mergeCell ref="C23:M25"/>
    <mergeCell ref="B16:C16"/>
    <mergeCell ref="D16:L16"/>
    <mergeCell ref="B17:C17"/>
    <mergeCell ref="D17:L17"/>
    <mergeCell ref="B18:C18"/>
    <mergeCell ref="D18:L18"/>
    <mergeCell ref="D66:L66"/>
    <mergeCell ref="D68:L68"/>
    <mergeCell ref="D70:L71"/>
    <mergeCell ref="C56:D56"/>
    <mergeCell ref="F56:G56"/>
    <mergeCell ref="I56:J56"/>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6F6AC-38BB-4FE0-8226-E1487DCF365B}">
  <sheetPr codeName="Hoja21">
    <tabColor rgb="FF002060"/>
  </sheetPr>
  <dimension ref="A1:CX73"/>
  <sheetViews>
    <sheetView showGridLines="0" zoomScale="55" zoomScaleNormal="55" workbookViewId="0">
      <pane ySplit="9" topLeftCell="A10" activePane="bottomLeft" state="frozen"/>
      <selection activeCell="C58" sqref="C58:D58"/>
      <selection pane="bottomLeft" activeCell="A10" sqref="A10"/>
    </sheetView>
  </sheetViews>
  <sheetFormatPr baseColWidth="10" defaultColWidth="0" defaultRowHeight="0" customHeight="1" zeroHeight="1"/>
  <cols>
    <col min="1" max="1" width="9.88671875" style="382" customWidth="1"/>
    <col min="2" max="2" width="21" style="382" customWidth="1"/>
    <col min="3" max="12" width="9.88671875" style="382" customWidth="1"/>
    <col min="13" max="13" width="12.44140625" style="382" customWidth="1"/>
    <col min="14" max="16" width="9.88671875" style="382" customWidth="1"/>
    <col min="17" max="102" width="9.88671875" style="382" hidden="1" customWidth="1"/>
    <col min="103" max="16384" width="9.88671875" style="129" hidden="1"/>
  </cols>
  <sheetData>
    <row r="1" spans="1:102" s="128" customFormat="1" ht="21.6">
      <c r="A1" s="381"/>
      <c r="B1" s="381"/>
      <c r="C1" s="381"/>
      <c r="D1" s="381"/>
      <c r="E1" s="381"/>
      <c r="F1" s="381"/>
      <c r="G1" s="381"/>
      <c r="H1" s="381"/>
      <c r="I1" s="381"/>
      <c r="J1" s="381"/>
      <c r="K1" s="381"/>
      <c r="L1" s="381"/>
      <c r="M1" s="381"/>
      <c r="N1" s="381"/>
      <c r="O1" s="381"/>
      <c r="P1" s="381"/>
      <c r="Q1" s="381"/>
      <c r="R1" s="381"/>
      <c r="S1" s="381"/>
      <c r="T1" s="381"/>
      <c r="U1" s="381"/>
      <c r="V1" s="381"/>
      <c r="W1" s="381"/>
      <c r="X1" s="381"/>
      <c r="Y1" s="381"/>
      <c r="Z1" s="381"/>
      <c r="AA1" s="381"/>
      <c r="AB1" s="381"/>
      <c r="AC1" s="381"/>
      <c r="AD1" s="381"/>
      <c r="AE1" s="381"/>
      <c r="AF1" s="381"/>
      <c r="AG1" s="381"/>
      <c r="AH1" s="381"/>
      <c r="AI1" s="381"/>
      <c r="AJ1" s="381"/>
      <c r="AK1" s="381"/>
      <c r="AL1" s="381"/>
      <c r="AM1" s="381"/>
      <c r="AN1" s="381"/>
      <c r="AO1" s="381"/>
      <c r="AP1" s="381"/>
      <c r="AQ1" s="381"/>
      <c r="AR1" s="381"/>
      <c r="AS1" s="381"/>
      <c r="AT1" s="381"/>
      <c r="AU1" s="381"/>
      <c r="AV1" s="381"/>
      <c r="AW1" s="381"/>
      <c r="AX1" s="381"/>
      <c r="AY1" s="381"/>
      <c r="AZ1" s="381"/>
      <c r="BA1" s="381"/>
      <c r="BB1" s="381"/>
      <c r="BC1" s="381"/>
      <c r="BD1" s="381"/>
      <c r="BE1" s="381"/>
      <c r="BF1" s="381"/>
      <c r="BG1" s="381"/>
      <c r="BH1" s="381"/>
      <c r="BI1" s="381"/>
      <c r="BJ1" s="381"/>
      <c r="BK1" s="381"/>
      <c r="BL1" s="381"/>
      <c r="BM1" s="381"/>
      <c r="BN1" s="381"/>
      <c r="BO1" s="381"/>
      <c r="BP1" s="381"/>
      <c r="BQ1" s="381"/>
      <c r="BR1" s="381"/>
      <c r="BS1" s="381"/>
      <c r="BT1" s="381"/>
      <c r="BU1" s="381"/>
      <c r="BV1" s="381"/>
      <c r="BW1" s="381"/>
      <c r="BX1" s="381"/>
      <c r="BY1" s="381"/>
      <c r="BZ1" s="381"/>
      <c r="CA1" s="381"/>
      <c r="CB1" s="381"/>
      <c r="CC1" s="381"/>
      <c r="CD1" s="381"/>
      <c r="CE1" s="381"/>
      <c r="CF1" s="381"/>
      <c r="CG1" s="381"/>
      <c r="CH1" s="381"/>
      <c r="CI1" s="381"/>
      <c r="CJ1" s="381"/>
      <c r="CK1" s="381"/>
      <c r="CL1" s="381"/>
      <c r="CM1" s="381"/>
      <c r="CN1" s="381"/>
      <c r="CO1" s="381"/>
      <c r="CP1" s="381"/>
      <c r="CQ1" s="381"/>
      <c r="CR1" s="381"/>
      <c r="CS1" s="381"/>
      <c r="CT1" s="381"/>
      <c r="CU1" s="381"/>
      <c r="CV1" s="381"/>
      <c r="CW1" s="381"/>
      <c r="CX1" s="381"/>
    </row>
    <row r="2" spans="1:102" s="128" customFormat="1" ht="21.6">
      <c r="A2" s="381"/>
      <c r="B2" s="381"/>
      <c r="C2" s="381"/>
      <c r="D2" s="381"/>
      <c r="E2" s="381"/>
      <c r="F2" s="381"/>
      <c r="G2" s="381"/>
      <c r="H2" s="381"/>
      <c r="I2" s="381"/>
      <c r="J2" s="381"/>
      <c r="K2" s="381"/>
      <c r="L2" s="381"/>
      <c r="M2" s="381"/>
      <c r="N2" s="381"/>
      <c r="O2" s="381"/>
      <c r="P2" s="381"/>
      <c r="Q2" s="381"/>
      <c r="R2" s="381"/>
      <c r="S2" s="381"/>
      <c r="T2" s="381"/>
      <c r="U2" s="381"/>
      <c r="V2" s="381"/>
      <c r="W2" s="381"/>
      <c r="X2" s="381"/>
      <c r="Y2" s="381"/>
      <c r="Z2" s="381"/>
      <c r="AA2" s="381"/>
      <c r="AB2" s="381"/>
      <c r="AC2" s="381"/>
      <c r="AD2" s="381"/>
      <c r="AE2" s="381"/>
      <c r="AF2" s="381"/>
      <c r="AG2" s="381"/>
      <c r="AH2" s="381"/>
      <c r="AI2" s="381"/>
      <c r="AJ2" s="381"/>
      <c r="AK2" s="381"/>
      <c r="AL2" s="381"/>
      <c r="AM2" s="381"/>
      <c r="AN2" s="381"/>
      <c r="AO2" s="381"/>
      <c r="AP2" s="381"/>
      <c r="AQ2" s="381"/>
      <c r="AR2" s="381"/>
      <c r="AS2" s="381"/>
      <c r="AT2" s="381"/>
      <c r="AU2" s="381"/>
      <c r="AV2" s="381"/>
      <c r="AW2" s="381"/>
      <c r="AX2" s="381"/>
      <c r="AY2" s="381"/>
      <c r="AZ2" s="381"/>
      <c r="BA2" s="381"/>
      <c r="BB2" s="381"/>
      <c r="BC2" s="381"/>
      <c r="BD2" s="381"/>
      <c r="BE2" s="381"/>
      <c r="BF2" s="381"/>
      <c r="BG2" s="381"/>
      <c r="BH2" s="381"/>
      <c r="BI2" s="381"/>
      <c r="BJ2" s="381"/>
      <c r="BK2" s="381"/>
      <c r="BL2" s="381"/>
      <c r="BM2" s="381"/>
      <c r="BN2" s="381"/>
      <c r="BO2" s="381"/>
      <c r="BP2" s="381"/>
      <c r="BQ2" s="381"/>
      <c r="BR2" s="381"/>
      <c r="BS2" s="381"/>
      <c r="BT2" s="381"/>
      <c r="BU2" s="381"/>
      <c r="BV2" s="381"/>
      <c r="BW2" s="381"/>
      <c r="BX2" s="381"/>
      <c r="BY2" s="381"/>
      <c r="BZ2" s="381"/>
      <c r="CA2" s="381"/>
      <c r="CB2" s="381"/>
      <c r="CC2" s="381"/>
      <c r="CD2" s="381"/>
      <c r="CE2" s="381"/>
      <c r="CF2" s="381"/>
      <c r="CG2" s="381"/>
      <c r="CH2" s="381"/>
      <c r="CI2" s="381"/>
      <c r="CJ2" s="381"/>
      <c r="CK2" s="381"/>
      <c r="CL2" s="381"/>
      <c r="CM2" s="381"/>
      <c r="CN2" s="381"/>
      <c r="CO2" s="381"/>
      <c r="CP2" s="381"/>
      <c r="CQ2" s="381"/>
      <c r="CR2" s="381"/>
      <c r="CS2" s="381"/>
      <c r="CT2" s="381"/>
      <c r="CU2" s="381"/>
      <c r="CV2" s="381"/>
      <c r="CW2" s="381"/>
      <c r="CX2" s="381"/>
    </row>
    <row r="3" spans="1:102" s="128" customFormat="1" ht="21.6">
      <c r="A3" s="381"/>
      <c r="B3" s="381"/>
      <c r="C3" s="381"/>
      <c r="D3" s="381"/>
      <c r="E3" s="381"/>
      <c r="F3" s="381"/>
      <c r="G3" s="381"/>
      <c r="H3" s="381"/>
      <c r="I3" s="381"/>
      <c r="J3" s="381"/>
      <c r="K3" s="381"/>
      <c r="L3" s="381"/>
      <c r="M3" s="381"/>
      <c r="N3" s="381"/>
      <c r="O3" s="381"/>
      <c r="P3" s="381"/>
      <c r="Q3" s="381"/>
      <c r="R3" s="381"/>
      <c r="S3" s="381"/>
      <c r="T3" s="381"/>
      <c r="U3" s="381"/>
      <c r="V3" s="381"/>
      <c r="W3" s="381"/>
      <c r="X3" s="381"/>
      <c r="Y3" s="381"/>
      <c r="Z3" s="381"/>
      <c r="AA3" s="381"/>
      <c r="AB3" s="381"/>
      <c r="AC3" s="381"/>
      <c r="AD3" s="381"/>
      <c r="AE3" s="381"/>
      <c r="AF3" s="381"/>
      <c r="AG3" s="381"/>
      <c r="AH3" s="381"/>
      <c r="AI3" s="381"/>
      <c r="AJ3" s="381"/>
      <c r="AK3" s="381"/>
      <c r="AL3" s="381"/>
      <c r="AM3" s="381"/>
      <c r="AN3" s="381"/>
      <c r="AO3" s="381"/>
      <c r="AP3" s="381"/>
      <c r="AQ3" s="381"/>
      <c r="AR3" s="381"/>
      <c r="AS3" s="381"/>
      <c r="AT3" s="381"/>
      <c r="AU3" s="381"/>
      <c r="AV3" s="381"/>
      <c r="AW3" s="381"/>
      <c r="AX3" s="381"/>
      <c r="AY3" s="381"/>
      <c r="AZ3" s="381"/>
      <c r="BA3" s="381"/>
      <c r="BB3" s="381"/>
      <c r="BC3" s="381"/>
      <c r="BD3" s="381"/>
      <c r="BE3" s="381"/>
      <c r="BF3" s="381"/>
      <c r="BG3" s="381"/>
      <c r="BH3" s="381"/>
      <c r="BI3" s="381"/>
      <c r="BJ3" s="381"/>
      <c r="BK3" s="381"/>
      <c r="BL3" s="381"/>
      <c r="BM3" s="381"/>
      <c r="BN3" s="381"/>
      <c r="BO3" s="381"/>
      <c r="BP3" s="381"/>
      <c r="BQ3" s="381"/>
      <c r="BR3" s="381"/>
      <c r="BS3" s="381"/>
      <c r="BT3" s="381"/>
      <c r="BU3" s="381"/>
      <c r="BV3" s="381"/>
      <c r="BW3" s="381"/>
      <c r="BX3" s="381"/>
      <c r="BY3" s="381"/>
      <c r="BZ3" s="381"/>
      <c r="CA3" s="381"/>
      <c r="CB3" s="381"/>
      <c r="CC3" s="381"/>
      <c r="CD3" s="381"/>
      <c r="CE3" s="381"/>
      <c r="CF3" s="381"/>
      <c r="CG3" s="381"/>
      <c r="CH3" s="381"/>
      <c r="CI3" s="381"/>
      <c r="CJ3" s="381"/>
      <c r="CK3" s="381"/>
      <c r="CL3" s="381"/>
      <c r="CM3" s="381"/>
      <c r="CN3" s="381"/>
      <c r="CO3" s="381"/>
      <c r="CP3" s="381"/>
      <c r="CQ3" s="381"/>
      <c r="CR3" s="381"/>
      <c r="CS3" s="381"/>
      <c r="CT3" s="381"/>
      <c r="CU3" s="381"/>
      <c r="CV3" s="381"/>
      <c r="CW3" s="381"/>
      <c r="CX3" s="381"/>
    </row>
    <row r="4" spans="1:102" s="128" customFormat="1" ht="21.6">
      <c r="A4" s="381"/>
      <c r="B4" s="381"/>
      <c r="C4" s="381"/>
      <c r="D4" s="381"/>
      <c r="E4" s="381"/>
      <c r="F4" s="381"/>
      <c r="G4" s="381"/>
      <c r="H4" s="381"/>
      <c r="I4" s="381"/>
      <c r="J4" s="381"/>
      <c r="K4" s="381"/>
      <c r="L4" s="381"/>
      <c r="M4" s="381"/>
      <c r="N4" s="381"/>
      <c r="O4" s="381"/>
      <c r="P4" s="381"/>
      <c r="Q4" s="381"/>
      <c r="R4" s="381"/>
      <c r="S4" s="381"/>
      <c r="T4" s="381"/>
      <c r="U4" s="381"/>
      <c r="V4" s="381"/>
      <c r="W4" s="381"/>
      <c r="X4" s="381"/>
      <c r="Y4" s="381"/>
      <c r="Z4" s="381"/>
      <c r="AA4" s="381"/>
      <c r="AB4" s="381"/>
      <c r="AC4" s="381"/>
      <c r="AD4" s="381"/>
      <c r="AE4" s="381"/>
      <c r="AF4" s="381"/>
      <c r="AG4" s="381"/>
      <c r="AH4" s="381"/>
      <c r="AI4" s="381"/>
      <c r="AJ4" s="381"/>
      <c r="AK4" s="381"/>
      <c r="AL4" s="381"/>
      <c r="AM4" s="381"/>
      <c r="AN4" s="381"/>
      <c r="AO4" s="381"/>
      <c r="AP4" s="381"/>
      <c r="AQ4" s="381"/>
      <c r="AR4" s="381"/>
      <c r="AS4" s="381"/>
      <c r="AT4" s="381"/>
      <c r="AU4" s="381"/>
      <c r="AV4" s="381"/>
      <c r="AW4" s="381"/>
      <c r="AX4" s="381"/>
      <c r="AY4" s="381"/>
      <c r="AZ4" s="381"/>
      <c r="BA4" s="381"/>
      <c r="BB4" s="381"/>
      <c r="BC4" s="381"/>
      <c r="BD4" s="381"/>
      <c r="BE4" s="381"/>
      <c r="BF4" s="381"/>
      <c r="BG4" s="381"/>
      <c r="BH4" s="381"/>
      <c r="BI4" s="381"/>
      <c r="BJ4" s="381"/>
      <c r="BK4" s="381"/>
      <c r="BL4" s="381"/>
      <c r="BM4" s="381"/>
      <c r="BN4" s="381"/>
      <c r="BO4" s="381"/>
      <c r="BP4" s="381"/>
      <c r="BQ4" s="381"/>
      <c r="BR4" s="381"/>
      <c r="BS4" s="381"/>
      <c r="BT4" s="381"/>
      <c r="BU4" s="381"/>
      <c r="BV4" s="381"/>
      <c r="BW4" s="381"/>
      <c r="BX4" s="381"/>
      <c r="BY4" s="381"/>
      <c r="BZ4" s="381"/>
      <c r="CA4" s="381"/>
      <c r="CB4" s="381"/>
      <c r="CC4" s="381"/>
      <c r="CD4" s="381"/>
      <c r="CE4" s="381"/>
      <c r="CF4" s="381"/>
      <c r="CG4" s="381"/>
      <c r="CH4" s="381"/>
      <c r="CI4" s="381"/>
      <c r="CJ4" s="381"/>
      <c r="CK4" s="381"/>
      <c r="CL4" s="381"/>
      <c r="CM4" s="381"/>
      <c r="CN4" s="381"/>
      <c r="CO4" s="381"/>
      <c r="CP4" s="381"/>
      <c r="CQ4" s="381"/>
      <c r="CR4" s="381"/>
      <c r="CS4" s="381"/>
      <c r="CT4" s="381"/>
      <c r="CU4" s="381"/>
      <c r="CV4" s="381"/>
      <c r="CW4" s="381"/>
      <c r="CX4" s="381"/>
    </row>
    <row r="5" spans="1:102" s="128" customFormat="1" ht="21.6">
      <c r="A5" s="381"/>
      <c r="B5" s="381"/>
      <c r="C5" s="381"/>
      <c r="D5" s="381"/>
      <c r="E5" s="381"/>
      <c r="F5" s="381"/>
      <c r="G5" s="381"/>
      <c r="H5" s="381"/>
      <c r="I5" s="381"/>
      <c r="J5" s="381"/>
      <c r="K5" s="381"/>
      <c r="L5" s="381"/>
      <c r="M5" s="381"/>
      <c r="N5" s="381"/>
      <c r="O5" s="381"/>
      <c r="P5" s="381"/>
      <c r="Q5" s="381"/>
      <c r="R5" s="381"/>
      <c r="S5" s="381"/>
      <c r="T5" s="381"/>
      <c r="U5" s="381"/>
      <c r="V5" s="381"/>
      <c r="W5" s="381"/>
      <c r="X5" s="381"/>
      <c r="Y5" s="381"/>
      <c r="Z5" s="381"/>
      <c r="AA5" s="381"/>
      <c r="AB5" s="381"/>
      <c r="AC5" s="381"/>
      <c r="AD5" s="381"/>
      <c r="AE5" s="381"/>
      <c r="AF5" s="381"/>
      <c r="AG5" s="381"/>
      <c r="AH5" s="381"/>
      <c r="AI5" s="381"/>
      <c r="AJ5" s="381"/>
      <c r="AK5" s="381"/>
      <c r="AL5" s="381"/>
      <c r="AM5" s="381"/>
      <c r="AN5" s="381"/>
      <c r="AO5" s="381"/>
      <c r="AP5" s="381"/>
      <c r="AQ5" s="381"/>
      <c r="AR5" s="381"/>
      <c r="AS5" s="381"/>
      <c r="AT5" s="381"/>
      <c r="AU5" s="381"/>
      <c r="AV5" s="381"/>
      <c r="AW5" s="381"/>
      <c r="AX5" s="381"/>
      <c r="AY5" s="381"/>
      <c r="AZ5" s="381"/>
      <c r="BA5" s="381"/>
      <c r="BB5" s="381"/>
      <c r="BC5" s="381"/>
      <c r="BD5" s="381"/>
      <c r="BE5" s="381"/>
      <c r="BF5" s="381"/>
      <c r="BG5" s="381"/>
      <c r="BH5" s="381"/>
      <c r="BI5" s="381"/>
      <c r="BJ5" s="381"/>
      <c r="BK5" s="381"/>
      <c r="BL5" s="381"/>
      <c r="BM5" s="381"/>
      <c r="BN5" s="381"/>
      <c r="BO5" s="381"/>
      <c r="BP5" s="381"/>
      <c r="BQ5" s="381"/>
      <c r="BR5" s="381"/>
      <c r="BS5" s="381"/>
      <c r="BT5" s="381"/>
      <c r="BU5" s="381"/>
      <c r="BV5" s="381"/>
      <c r="BW5" s="381"/>
      <c r="BX5" s="381"/>
      <c r="BY5" s="381"/>
      <c r="BZ5" s="381"/>
      <c r="CA5" s="381"/>
      <c r="CB5" s="381"/>
      <c r="CC5" s="381"/>
      <c r="CD5" s="381"/>
      <c r="CE5" s="381"/>
      <c r="CF5" s="381"/>
      <c r="CG5" s="381"/>
      <c r="CH5" s="381"/>
      <c r="CI5" s="381"/>
      <c r="CJ5" s="381"/>
      <c r="CK5" s="381"/>
      <c r="CL5" s="381"/>
      <c r="CM5" s="381"/>
      <c r="CN5" s="381"/>
      <c r="CO5" s="381"/>
      <c r="CP5" s="381"/>
      <c r="CQ5" s="381"/>
      <c r="CR5" s="381"/>
      <c r="CS5" s="381"/>
      <c r="CT5" s="381"/>
      <c r="CU5" s="381"/>
      <c r="CV5" s="381"/>
      <c r="CW5" s="381"/>
      <c r="CX5" s="381"/>
    </row>
    <row r="6" spans="1:102" s="128" customFormat="1" ht="21.6">
      <c r="A6" s="381"/>
      <c r="B6" s="709" t="s">
        <v>106</v>
      </c>
      <c r="C6" s="709"/>
      <c r="D6" s="709"/>
      <c r="E6" s="709"/>
      <c r="F6" s="709"/>
      <c r="G6" s="709"/>
      <c r="H6" s="709"/>
      <c r="I6" s="709"/>
      <c r="J6" s="709"/>
      <c r="K6" s="709"/>
      <c r="L6" s="709"/>
      <c r="M6" s="709"/>
      <c r="N6" s="709"/>
      <c r="O6" s="709"/>
      <c r="P6" s="381"/>
      <c r="Q6" s="381"/>
      <c r="R6" s="381"/>
      <c r="S6" s="381"/>
      <c r="T6" s="381"/>
      <c r="U6" s="381"/>
      <c r="V6" s="381"/>
      <c r="W6" s="381"/>
      <c r="X6" s="381"/>
      <c r="Y6" s="381"/>
      <c r="Z6" s="381"/>
      <c r="AA6" s="381"/>
      <c r="AB6" s="381"/>
      <c r="AC6" s="381"/>
      <c r="AD6" s="381"/>
      <c r="AE6" s="381"/>
      <c r="AF6" s="381"/>
      <c r="AG6" s="381"/>
      <c r="AH6" s="381"/>
      <c r="AI6" s="381"/>
      <c r="AJ6" s="381"/>
      <c r="AK6" s="381"/>
      <c r="AL6" s="381"/>
      <c r="AM6" s="381"/>
      <c r="AN6" s="381"/>
      <c r="AO6" s="381"/>
      <c r="AP6" s="381"/>
      <c r="AQ6" s="381"/>
      <c r="AR6" s="381"/>
      <c r="AS6" s="381"/>
      <c r="AT6" s="381"/>
      <c r="AU6" s="381"/>
      <c r="AV6" s="381"/>
      <c r="AW6" s="381"/>
      <c r="AX6" s="381"/>
      <c r="AY6" s="381"/>
      <c r="AZ6" s="381"/>
      <c r="BA6" s="381"/>
      <c r="BB6" s="381"/>
      <c r="BC6" s="381"/>
      <c r="BD6" s="381"/>
      <c r="BE6" s="381"/>
      <c r="BF6" s="381"/>
      <c r="BG6" s="381"/>
      <c r="BH6" s="381"/>
      <c r="BI6" s="381"/>
      <c r="BJ6" s="381"/>
      <c r="BK6" s="381"/>
      <c r="BL6" s="381"/>
      <c r="BM6" s="381"/>
      <c r="BN6" s="381"/>
      <c r="BO6" s="381"/>
      <c r="BP6" s="381"/>
      <c r="BQ6" s="381"/>
      <c r="BR6" s="381"/>
      <c r="BS6" s="381"/>
      <c r="BT6" s="381"/>
      <c r="BU6" s="381"/>
      <c r="BV6" s="381"/>
      <c r="BW6" s="381"/>
      <c r="BX6" s="381"/>
      <c r="BY6" s="381"/>
      <c r="BZ6" s="381"/>
      <c r="CA6" s="381"/>
      <c r="CB6" s="381"/>
      <c r="CC6" s="381"/>
      <c r="CD6" s="381"/>
      <c r="CE6" s="381"/>
      <c r="CF6" s="381"/>
      <c r="CG6" s="381"/>
      <c r="CH6" s="381"/>
      <c r="CI6" s="381"/>
      <c r="CJ6" s="381"/>
      <c r="CK6" s="381"/>
      <c r="CL6" s="381"/>
      <c r="CM6" s="381"/>
      <c r="CN6" s="381"/>
      <c r="CO6" s="381"/>
      <c r="CP6" s="381"/>
      <c r="CQ6" s="381"/>
      <c r="CR6" s="381"/>
      <c r="CS6" s="381"/>
      <c r="CT6" s="381"/>
      <c r="CU6" s="381"/>
      <c r="CV6" s="381"/>
      <c r="CW6" s="381"/>
      <c r="CX6" s="381"/>
    </row>
    <row r="7" spans="1:102" s="128" customFormat="1" ht="21.6">
      <c r="A7" s="381"/>
      <c r="B7" s="710" t="s">
        <v>176</v>
      </c>
      <c r="C7" s="710"/>
      <c r="D7" s="710"/>
      <c r="E7" s="710"/>
      <c r="F7" s="710"/>
      <c r="G7" s="710"/>
      <c r="H7" s="710"/>
      <c r="I7" s="710"/>
      <c r="J7" s="710"/>
      <c r="K7" s="710"/>
      <c r="L7" s="710"/>
      <c r="M7" s="710"/>
      <c r="N7" s="710"/>
      <c r="O7" s="710"/>
      <c r="P7" s="381"/>
      <c r="Q7" s="381"/>
      <c r="R7" s="381"/>
      <c r="S7" s="381"/>
      <c r="T7" s="381"/>
      <c r="U7" s="381"/>
      <c r="V7" s="381"/>
      <c r="W7" s="381"/>
      <c r="X7" s="381"/>
      <c r="Y7" s="381"/>
      <c r="Z7" s="381"/>
      <c r="AA7" s="381"/>
      <c r="AB7" s="381"/>
      <c r="AC7" s="381"/>
      <c r="AD7" s="381"/>
      <c r="AE7" s="381"/>
      <c r="AF7" s="381"/>
      <c r="AG7" s="381"/>
      <c r="AH7" s="381"/>
      <c r="AI7" s="381"/>
      <c r="AJ7" s="381"/>
      <c r="AK7" s="381"/>
      <c r="AL7" s="381"/>
      <c r="AM7" s="381"/>
      <c r="AN7" s="381"/>
      <c r="AO7" s="381"/>
      <c r="AP7" s="381"/>
      <c r="AQ7" s="381"/>
      <c r="AR7" s="381"/>
      <c r="AS7" s="381"/>
      <c r="AT7" s="381"/>
      <c r="AU7" s="381"/>
      <c r="AV7" s="381"/>
      <c r="AW7" s="381"/>
      <c r="AX7" s="381"/>
      <c r="AY7" s="381"/>
      <c r="AZ7" s="381"/>
      <c r="BA7" s="381"/>
      <c r="BB7" s="381"/>
      <c r="BC7" s="381"/>
      <c r="BD7" s="381"/>
      <c r="BE7" s="381"/>
      <c r="BF7" s="381"/>
      <c r="BG7" s="381"/>
      <c r="BH7" s="381"/>
      <c r="BI7" s="381"/>
      <c r="BJ7" s="381"/>
      <c r="BK7" s="381"/>
      <c r="BL7" s="381"/>
      <c r="BM7" s="381"/>
      <c r="BN7" s="381"/>
      <c r="BO7" s="381"/>
      <c r="BP7" s="381"/>
      <c r="BQ7" s="381"/>
      <c r="BR7" s="381"/>
      <c r="BS7" s="381"/>
      <c r="BT7" s="381"/>
      <c r="BU7" s="381"/>
      <c r="BV7" s="381"/>
      <c r="BW7" s="381"/>
      <c r="BX7" s="381"/>
      <c r="BY7" s="381"/>
      <c r="BZ7" s="381"/>
      <c r="CA7" s="381"/>
      <c r="CB7" s="381"/>
      <c r="CC7" s="381"/>
      <c r="CD7" s="381"/>
      <c r="CE7" s="381"/>
      <c r="CF7" s="381"/>
      <c r="CG7" s="381"/>
      <c r="CH7" s="381"/>
      <c r="CI7" s="381"/>
      <c r="CJ7" s="381"/>
      <c r="CK7" s="381"/>
      <c r="CL7" s="381"/>
      <c r="CM7" s="381"/>
      <c r="CN7" s="381"/>
      <c r="CO7" s="381"/>
      <c r="CP7" s="381"/>
      <c r="CQ7" s="381"/>
      <c r="CR7" s="381"/>
      <c r="CS7" s="381"/>
      <c r="CT7" s="381"/>
      <c r="CU7" s="381"/>
      <c r="CV7" s="381"/>
      <c r="CW7" s="381"/>
      <c r="CX7" s="381"/>
    </row>
    <row r="8" spans="1:102" s="128" customFormat="1" ht="21.6">
      <c r="A8" s="381"/>
      <c r="B8" s="710" t="s">
        <v>147</v>
      </c>
      <c r="C8" s="710"/>
      <c r="D8" s="710"/>
      <c r="E8" s="710"/>
      <c r="F8" s="710"/>
      <c r="G8" s="710"/>
      <c r="H8" s="710"/>
      <c r="I8" s="710"/>
      <c r="J8" s="710"/>
      <c r="K8" s="710"/>
      <c r="L8" s="710"/>
      <c r="M8" s="710"/>
      <c r="N8" s="710"/>
      <c r="O8" s="710"/>
      <c r="P8" s="381"/>
      <c r="Q8" s="381"/>
      <c r="R8" s="381"/>
      <c r="S8" s="381"/>
      <c r="T8" s="381"/>
      <c r="U8" s="381"/>
      <c r="V8" s="381"/>
      <c r="W8" s="381"/>
      <c r="X8" s="381"/>
      <c r="Y8" s="381"/>
      <c r="Z8" s="381"/>
      <c r="AA8" s="381"/>
      <c r="AB8" s="381"/>
      <c r="AC8" s="381"/>
      <c r="AD8" s="381"/>
      <c r="AE8" s="381"/>
      <c r="AF8" s="381"/>
      <c r="AG8" s="381"/>
      <c r="AH8" s="381"/>
      <c r="AI8" s="381"/>
      <c r="AJ8" s="381"/>
      <c r="AK8" s="381"/>
      <c r="AL8" s="381"/>
      <c r="AM8" s="381"/>
      <c r="AN8" s="381"/>
      <c r="AO8" s="381"/>
      <c r="AP8" s="381"/>
      <c r="AQ8" s="381"/>
      <c r="AR8" s="381"/>
      <c r="AS8" s="381"/>
      <c r="AT8" s="381"/>
      <c r="AU8" s="381"/>
      <c r="AV8" s="381"/>
      <c r="AW8" s="381"/>
      <c r="AX8" s="381"/>
      <c r="AY8" s="381"/>
      <c r="AZ8" s="381"/>
      <c r="BA8" s="381"/>
      <c r="BB8" s="381"/>
      <c r="BC8" s="381"/>
      <c r="BD8" s="381"/>
      <c r="BE8" s="381"/>
      <c r="BF8" s="381"/>
      <c r="BG8" s="381"/>
      <c r="BH8" s="381"/>
      <c r="BI8" s="381"/>
      <c r="BJ8" s="381"/>
      <c r="BK8" s="381"/>
      <c r="BL8" s="381"/>
      <c r="BM8" s="381"/>
      <c r="BN8" s="381"/>
      <c r="BO8" s="381"/>
      <c r="BP8" s="381"/>
      <c r="BQ8" s="381"/>
      <c r="BR8" s="381"/>
      <c r="BS8" s="381"/>
      <c r="BT8" s="381"/>
      <c r="BU8" s="381"/>
      <c r="BV8" s="381"/>
      <c r="BW8" s="381"/>
      <c r="BX8" s="381"/>
      <c r="BY8" s="381"/>
      <c r="BZ8" s="381"/>
      <c r="CA8" s="381"/>
      <c r="CB8" s="381"/>
      <c r="CC8" s="381"/>
      <c r="CD8" s="381"/>
      <c r="CE8" s="381"/>
      <c r="CF8" s="381"/>
      <c r="CG8" s="381"/>
      <c r="CH8" s="381"/>
      <c r="CI8" s="381"/>
      <c r="CJ8" s="381"/>
      <c r="CK8" s="381"/>
      <c r="CL8" s="381"/>
      <c r="CM8" s="381"/>
      <c r="CN8" s="381"/>
      <c r="CO8" s="381"/>
      <c r="CP8" s="381"/>
      <c r="CQ8" s="381"/>
      <c r="CR8" s="381"/>
      <c r="CS8" s="381"/>
      <c r="CT8" s="381"/>
      <c r="CU8" s="381"/>
      <c r="CV8" s="381"/>
      <c r="CW8" s="381"/>
      <c r="CX8" s="381"/>
    </row>
    <row r="9" spans="1:102" s="128" customFormat="1" ht="21.6">
      <c r="A9" s="381"/>
      <c r="B9" s="711"/>
      <c r="C9" s="709"/>
      <c r="D9" s="709"/>
      <c r="E9" s="709"/>
      <c r="F9" s="709"/>
      <c r="G9" s="709"/>
      <c r="H9" s="709"/>
      <c r="I9" s="709"/>
      <c r="J9" s="709"/>
      <c r="K9" s="709"/>
      <c r="L9" s="709"/>
      <c r="M9" s="709"/>
      <c r="N9" s="709"/>
      <c r="O9" s="709"/>
      <c r="P9" s="381"/>
      <c r="Q9" s="381"/>
      <c r="R9" s="381"/>
      <c r="S9" s="381"/>
      <c r="T9" s="381"/>
      <c r="U9" s="381"/>
      <c r="V9" s="381"/>
      <c r="W9" s="381"/>
      <c r="X9" s="381"/>
      <c r="Y9" s="381"/>
      <c r="Z9" s="381"/>
      <c r="AA9" s="381"/>
      <c r="AB9" s="381"/>
      <c r="AC9" s="381"/>
      <c r="AD9" s="381"/>
      <c r="AE9" s="381"/>
      <c r="AF9" s="381"/>
      <c r="AG9" s="381"/>
      <c r="AH9" s="381"/>
      <c r="AI9" s="381"/>
      <c r="AJ9" s="381"/>
      <c r="AK9" s="381"/>
      <c r="AL9" s="381"/>
      <c r="AM9" s="381"/>
      <c r="AN9" s="381"/>
      <c r="AO9" s="381"/>
      <c r="AP9" s="381"/>
      <c r="AQ9" s="381"/>
      <c r="AR9" s="381"/>
      <c r="AS9" s="381"/>
      <c r="AT9" s="381"/>
      <c r="AU9" s="381"/>
      <c r="AV9" s="381"/>
      <c r="AW9" s="381"/>
      <c r="AX9" s="381"/>
      <c r="AY9" s="381"/>
      <c r="AZ9" s="381"/>
      <c r="BA9" s="381"/>
      <c r="BB9" s="381"/>
      <c r="BC9" s="381"/>
      <c r="BD9" s="381"/>
      <c r="BE9" s="381"/>
      <c r="BF9" s="381"/>
      <c r="BG9" s="381"/>
      <c r="BH9" s="381"/>
      <c r="BI9" s="381"/>
      <c r="BJ9" s="381"/>
      <c r="BK9" s="381"/>
      <c r="BL9" s="381"/>
      <c r="BM9" s="381"/>
      <c r="BN9" s="381"/>
      <c r="BO9" s="381"/>
      <c r="BP9" s="381"/>
      <c r="BQ9" s="381"/>
      <c r="BR9" s="381"/>
      <c r="BS9" s="381"/>
      <c r="BT9" s="381"/>
      <c r="BU9" s="381"/>
      <c r="BV9" s="381"/>
      <c r="BW9" s="381"/>
      <c r="BX9" s="381"/>
      <c r="BY9" s="381"/>
      <c r="BZ9" s="381"/>
      <c r="CA9" s="381"/>
      <c r="CB9" s="381"/>
      <c r="CC9" s="381"/>
      <c r="CD9" s="381"/>
      <c r="CE9" s="381"/>
      <c r="CF9" s="381"/>
      <c r="CG9" s="381"/>
      <c r="CH9" s="381"/>
      <c r="CI9" s="381"/>
      <c r="CJ9" s="381"/>
      <c r="CK9" s="381"/>
      <c r="CL9" s="381"/>
      <c r="CM9" s="381"/>
      <c r="CN9" s="381"/>
      <c r="CO9" s="381"/>
      <c r="CP9" s="381"/>
      <c r="CQ9" s="381"/>
      <c r="CR9" s="381"/>
      <c r="CS9" s="381"/>
      <c r="CT9" s="381"/>
      <c r="CU9" s="381"/>
      <c r="CV9" s="381"/>
      <c r="CW9" s="381"/>
      <c r="CX9" s="381"/>
    </row>
    <row r="10" spans="1:102" ht="16.8"/>
    <row r="11" spans="1:102" s="130" customFormat="1" ht="15" customHeight="1">
      <c r="A11" s="383"/>
      <c r="B11" s="712"/>
      <c r="C11" s="712"/>
      <c r="D11" s="712"/>
      <c r="E11" s="712"/>
      <c r="F11" s="712"/>
      <c r="G11" s="712"/>
      <c r="H11" s="712"/>
      <c r="I11" s="712"/>
      <c r="J11" s="712"/>
      <c r="K11" s="712"/>
      <c r="L11" s="712"/>
      <c r="M11" s="712"/>
      <c r="N11" s="712"/>
      <c r="O11" s="712"/>
      <c r="P11" s="383"/>
      <c r="Q11" s="383"/>
      <c r="R11" s="383"/>
      <c r="S11" s="383"/>
      <c r="T11" s="383"/>
      <c r="U11" s="383"/>
      <c r="V11" s="383"/>
      <c r="W11" s="383"/>
      <c r="X11" s="383"/>
      <c r="Y11" s="383"/>
      <c r="Z11" s="383"/>
      <c r="AA11" s="383"/>
      <c r="AB11" s="383"/>
      <c r="AC11" s="383"/>
      <c r="AD11" s="383"/>
      <c r="AE11" s="383"/>
      <c r="AF11" s="383"/>
      <c r="AG11" s="383"/>
      <c r="AH11" s="383"/>
      <c r="AI11" s="383"/>
      <c r="AJ11" s="383"/>
      <c r="AK11" s="383"/>
      <c r="AL11" s="383"/>
      <c r="AM11" s="383"/>
      <c r="AN11" s="383"/>
      <c r="AO11" s="383"/>
      <c r="AP11" s="383"/>
      <c r="AQ11" s="383"/>
      <c r="AR11" s="383"/>
      <c r="AS11" s="383"/>
      <c r="AT11" s="383"/>
      <c r="AU11" s="383"/>
      <c r="AV11" s="383"/>
      <c r="AW11" s="383"/>
      <c r="AX11" s="383"/>
      <c r="AY11" s="383"/>
      <c r="AZ11" s="383"/>
      <c r="BA11" s="383"/>
      <c r="BB11" s="383"/>
      <c r="BC11" s="383"/>
      <c r="BD11" s="383"/>
      <c r="BE11" s="383"/>
      <c r="BF11" s="383"/>
      <c r="BG11" s="383"/>
      <c r="BH11" s="383"/>
      <c r="BI11" s="383"/>
      <c r="BJ11" s="383"/>
      <c r="BK11" s="383"/>
      <c r="BL11" s="383"/>
      <c r="BM11" s="383"/>
      <c r="BN11" s="383"/>
      <c r="BO11" s="383"/>
      <c r="BP11" s="383"/>
      <c r="BQ11" s="383"/>
      <c r="BR11" s="383"/>
      <c r="BS11" s="383"/>
      <c r="BT11" s="383"/>
      <c r="BU11" s="383"/>
      <c r="BV11" s="383"/>
      <c r="BW11" s="383"/>
      <c r="BX11" s="383"/>
      <c r="BY11" s="383"/>
      <c r="BZ11" s="383"/>
      <c r="CA11" s="383"/>
      <c r="CB11" s="383"/>
      <c r="CC11" s="383"/>
      <c r="CD11" s="383"/>
      <c r="CE11" s="383"/>
      <c r="CF11" s="383"/>
      <c r="CG11" s="383"/>
      <c r="CH11" s="383"/>
      <c r="CI11" s="383"/>
      <c r="CJ11" s="383"/>
      <c r="CK11" s="383"/>
      <c r="CL11" s="383"/>
      <c r="CM11" s="383"/>
      <c r="CN11" s="383"/>
      <c r="CO11" s="383"/>
      <c r="CP11" s="383"/>
      <c r="CQ11" s="383"/>
      <c r="CR11" s="383"/>
      <c r="CS11" s="383"/>
      <c r="CT11" s="383"/>
      <c r="CU11" s="383"/>
      <c r="CV11" s="383"/>
      <c r="CW11" s="383"/>
      <c r="CX11" s="383"/>
    </row>
    <row r="12" spans="1:102" s="130" customFormat="1" ht="15" customHeight="1">
      <c r="A12" s="383"/>
      <c r="B12" s="713" t="s">
        <v>177</v>
      </c>
      <c r="C12" s="713"/>
      <c r="D12" s="713"/>
      <c r="E12" s="713"/>
      <c r="F12" s="713"/>
      <c r="G12" s="713"/>
      <c r="H12" s="713"/>
      <c r="I12" s="713"/>
      <c r="J12" s="713"/>
      <c r="K12" s="713"/>
      <c r="L12" s="713"/>
      <c r="M12" s="713"/>
      <c r="N12" s="713"/>
      <c r="O12" s="713"/>
      <c r="P12" s="383"/>
      <c r="Q12" s="383"/>
      <c r="R12" s="383"/>
      <c r="S12" s="383"/>
      <c r="T12" s="383"/>
      <c r="U12" s="383"/>
      <c r="V12" s="383"/>
      <c r="W12" s="383"/>
      <c r="X12" s="383"/>
      <c r="Y12" s="383"/>
      <c r="Z12" s="383"/>
      <c r="AA12" s="383"/>
      <c r="AB12" s="383"/>
      <c r="AC12" s="383"/>
      <c r="AD12" s="383"/>
      <c r="AE12" s="383"/>
      <c r="AF12" s="383"/>
      <c r="AG12" s="383"/>
      <c r="AH12" s="383"/>
      <c r="AI12" s="383"/>
      <c r="AJ12" s="383"/>
      <c r="AK12" s="383"/>
      <c r="AL12" s="383"/>
      <c r="AM12" s="383"/>
      <c r="AN12" s="383"/>
      <c r="AO12" s="383"/>
      <c r="AP12" s="383"/>
      <c r="AQ12" s="383"/>
      <c r="AR12" s="383"/>
      <c r="AS12" s="383"/>
      <c r="AT12" s="383"/>
      <c r="AU12" s="383"/>
      <c r="AV12" s="383"/>
      <c r="AW12" s="383"/>
      <c r="AX12" s="383"/>
      <c r="AY12" s="383"/>
      <c r="AZ12" s="383"/>
      <c r="BA12" s="383"/>
      <c r="BB12" s="383"/>
      <c r="BC12" s="383"/>
      <c r="BD12" s="383"/>
      <c r="BE12" s="383"/>
      <c r="BF12" s="383"/>
      <c r="BG12" s="383"/>
      <c r="BH12" s="383"/>
      <c r="BI12" s="383"/>
      <c r="BJ12" s="383"/>
      <c r="BK12" s="383"/>
      <c r="BL12" s="383"/>
      <c r="BM12" s="383"/>
      <c r="BN12" s="383"/>
      <c r="BO12" s="383"/>
      <c r="BP12" s="383"/>
      <c r="BQ12" s="383"/>
      <c r="BR12" s="383"/>
      <c r="BS12" s="383"/>
      <c r="BT12" s="383"/>
      <c r="BU12" s="383"/>
      <c r="BV12" s="383"/>
      <c r="BW12" s="383"/>
      <c r="BX12" s="383"/>
      <c r="BY12" s="383"/>
      <c r="BZ12" s="383"/>
      <c r="CA12" s="383"/>
      <c r="CB12" s="383"/>
      <c r="CC12" s="383"/>
      <c r="CD12" s="383"/>
      <c r="CE12" s="383"/>
      <c r="CF12" s="383"/>
      <c r="CG12" s="383"/>
      <c r="CH12" s="383"/>
      <c r="CI12" s="383"/>
      <c r="CJ12" s="383"/>
      <c r="CK12" s="383"/>
      <c r="CL12" s="383"/>
      <c r="CM12" s="383"/>
      <c r="CN12" s="383"/>
      <c r="CO12" s="383"/>
      <c r="CP12" s="383"/>
      <c r="CQ12" s="383"/>
      <c r="CR12" s="383"/>
      <c r="CS12" s="383"/>
      <c r="CT12" s="383"/>
      <c r="CU12" s="383"/>
      <c r="CV12" s="383"/>
      <c r="CW12" s="383"/>
      <c r="CX12" s="383"/>
    </row>
    <row r="13" spans="1:102" s="130" customFormat="1" ht="15" customHeight="1">
      <c r="A13" s="383"/>
      <c r="B13" s="713"/>
      <c r="C13" s="713"/>
      <c r="D13" s="713"/>
      <c r="E13" s="713"/>
      <c r="F13" s="713"/>
      <c r="G13" s="713"/>
      <c r="H13" s="713"/>
      <c r="I13" s="713"/>
      <c r="J13" s="713"/>
      <c r="K13" s="713"/>
      <c r="L13" s="713"/>
      <c r="M13" s="713"/>
      <c r="N13" s="713"/>
      <c r="O13" s="713"/>
      <c r="P13" s="383"/>
      <c r="Q13" s="383"/>
      <c r="R13" s="383"/>
      <c r="S13" s="383"/>
      <c r="T13" s="383"/>
      <c r="U13" s="383"/>
      <c r="V13" s="383"/>
      <c r="W13" s="383"/>
      <c r="X13" s="383"/>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383"/>
      <c r="BE13" s="383"/>
      <c r="BF13" s="383"/>
      <c r="BG13" s="383"/>
      <c r="BH13" s="383"/>
      <c r="BI13" s="383"/>
      <c r="BJ13" s="383"/>
      <c r="BK13" s="383"/>
      <c r="BL13" s="383"/>
      <c r="BM13" s="383"/>
      <c r="BN13" s="383"/>
      <c r="BO13" s="383"/>
      <c r="BP13" s="383"/>
      <c r="BQ13" s="383"/>
      <c r="BR13" s="383"/>
      <c r="BS13" s="383"/>
      <c r="BT13" s="383"/>
      <c r="BU13" s="383"/>
      <c r="BV13" s="383"/>
      <c r="BW13" s="383"/>
      <c r="BX13" s="383"/>
      <c r="BY13" s="383"/>
      <c r="BZ13" s="383"/>
      <c r="CA13" s="383"/>
      <c r="CB13" s="383"/>
      <c r="CC13" s="383"/>
      <c r="CD13" s="383"/>
      <c r="CE13" s="383"/>
      <c r="CF13" s="383"/>
      <c r="CG13" s="383"/>
      <c r="CH13" s="383"/>
      <c r="CI13" s="383"/>
      <c r="CJ13" s="383"/>
      <c r="CK13" s="383"/>
      <c r="CL13" s="383"/>
      <c r="CM13" s="383"/>
      <c r="CN13" s="383"/>
      <c r="CO13" s="383"/>
      <c r="CP13" s="383"/>
      <c r="CQ13" s="383"/>
      <c r="CR13" s="383"/>
      <c r="CS13" s="383"/>
      <c r="CT13" s="383"/>
      <c r="CU13" s="383"/>
      <c r="CV13" s="383"/>
      <c r="CW13" s="383"/>
      <c r="CX13" s="383"/>
    </row>
    <row r="14" spans="1:102" s="130" customFormat="1" ht="15" customHeight="1">
      <c r="A14" s="383"/>
      <c r="B14" s="713"/>
      <c r="C14" s="713"/>
      <c r="D14" s="713"/>
      <c r="E14" s="713"/>
      <c r="F14" s="713"/>
      <c r="G14" s="713"/>
      <c r="H14" s="713"/>
      <c r="I14" s="713"/>
      <c r="J14" s="713"/>
      <c r="K14" s="713"/>
      <c r="L14" s="713"/>
      <c r="M14" s="713"/>
      <c r="N14" s="713"/>
      <c r="O14" s="713"/>
      <c r="P14" s="383"/>
      <c r="Q14" s="383"/>
      <c r="R14" s="383"/>
      <c r="S14" s="383"/>
      <c r="T14" s="383"/>
      <c r="U14" s="383"/>
      <c r="V14" s="383"/>
      <c r="W14" s="383"/>
      <c r="X14" s="383"/>
      <c r="Y14" s="383"/>
      <c r="Z14" s="383"/>
      <c r="AA14" s="383"/>
      <c r="AB14" s="383"/>
      <c r="AC14" s="383"/>
      <c r="AD14" s="383"/>
      <c r="AE14" s="383"/>
      <c r="AF14" s="383"/>
      <c r="AG14" s="383"/>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3"/>
      <c r="BD14" s="383"/>
      <c r="BE14" s="383"/>
      <c r="BF14" s="383"/>
      <c r="BG14" s="383"/>
      <c r="BH14" s="383"/>
      <c r="BI14" s="383"/>
      <c r="BJ14" s="383"/>
      <c r="BK14" s="383"/>
      <c r="BL14" s="383"/>
      <c r="BM14" s="383"/>
      <c r="BN14" s="383"/>
      <c r="BO14" s="383"/>
      <c r="BP14" s="383"/>
      <c r="BQ14" s="383"/>
      <c r="BR14" s="383"/>
      <c r="BS14" s="383"/>
      <c r="BT14" s="383"/>
      <c r="BU14" s="383"/>
      <c r="BV14" s="383"/>
      <c r="BW14" s="383"/>
      <c r="BX14" s="383"/>
      <c r="BY14" s="383"/>
      <c r="BZ14" s="383"/>
      <c r="CA14" s="383"/>
      <c r="CB14" s="383"/>
      <c r="CC14" s="383"/>
      <c r="CD14" s="383"/>
      <c r="CE14" s="383"/>
      <c r="CF14" s="383"/>
      <c r="CG14" s="383"/>
      <c r="CH14" s="383"/>
      <c r="CI14" s="383"/>
      <c r="CJ14" s="383"/>
      <c r="CK14" s="383"/>
      <c r="CL14" s="383"/>
      <c r="CM14" s="383"/>
      <c r="CN14" s="383"/>
      <c r="CO14" s="383"/>
      <c r="CP14" s="383"/>
      <c r="CQ14" s="383"/>
      <c r="CR14" s="383"/>
      <c r="CS14" s="383"/>
      <c r="CT14" s="383"/>
      <c r="CU14" s="383"/>
      <c r="CV14" s="383"/>
      <c r="CW14" s="383"/>
      <c r="CX14" s="383"/>
    </row>
    <row r="15" spans="1:102" s="130" customFormat="1" ht="34.200000000000003" customHeight="1">
      <c r="A15" s="383"/>
      <c r="B15" s="713"/>
      <c r="C15" s="713"/>
      <c r="D15" s="713"/>
      <c r="E15" s="713"/>
      <c r="F15" s="713"/>
      <c r="G15" s="713"/>
      <c r="H15" s="713"/>
      <c r="I15" s="713"/>
      <c r="J15" s="713"/>
      <c r="K15" s="713"/>
      <c r="L15" s="713"/>
      <c r="M15" s="713"/>
      <c r="N15" s="713"/>
      <c r="O15" s="713"/>
      <c r="P15" s="383"/>
      <c r="Q15" s="383"/>
      <c r="R15" s="383"/>
      <c r="S15" s="383"/>
      <c r="T15" s="383"/>
      <c r="U15" s="383"/>
      <c r="V15" s="383"/>
      <c r="W15" s="383"/>
      <c r="X15" s="383"/>
      <c r="Y15" s="383"/>
      <c r="Z15" s="383"/>
      <c r="AA15" s="383"/>
      <c r="AB15" s="383"/>
      <c r="AC15" s="383"/>
      <c r="AD15" s="383"/>
      <c r="AE15" s="383"/>
      <c r="AF15" s="383"/>
      <c r="AG15" s="383"/>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3"/>
      <c r="BD15" s="383"/>
      <c r="BE15" s="383"/>
      <c r="BF15" s="383"/>
      <c r="BG15" s="383"/>
      <c r="BH15" s="383"/>
      <c r="BI15" s="383"/>
      <c r="BJ15" s="383"/>
      <c r="BK15" s="383"/>
      <c r="BL15" s="383"/>
      <c r="BM15" s="383"/>
      <c r="BN15" s="383"/>
      <c r="BO15" s="383"/>
      <c r="BP15" s="383"/>
      <c r="BQ15" s="383"/>
      <c r="BR15" s="383"/>
      <c r="BS15" s="383"/>
      <c r="BT15" s="383"/>
      <c r="BU15" s="383"/>
      <c r="BV15" s="383"/>
      <c r="BW15" s="383"/>
      <c r="BX15" s="383"/>
      <c r="BY15" s="383"/>
      <c r="BZ15" s="383"/>
      <c r="CA15" s="383"/>
      <c r="CB15" s="383"/>
      <c r="CC15" s="383"/>
      <c r="CD15" s="383"/>
      <c r="CE15" s="383"/>
      <c r="CF15" s="383"/>
      <c r="CG15" s="383"/>
      <c r="CH15" s="383"/>
      <c r="CI15" s="383"/>
      <c r="CJ15" s="383"/>
      <c r="CK15" s="383"/>
      <c r="CL15" s="383"/>
      <c r="CM15" s="383"/>
      <c r="CN15" s="383"/>
      <c r="CO15" s="383"/>
      <c r="CP15" s="383"/>
      <c r="CQ15" s="383"/>
      <c r="CR15" s="383"/>
      <c r="CS15" s="383"/>
      <c r="CT15" s="383"/>
      <c r="CU15" s="383"/>
      <c r="CV15" s="383"/>
      <c r="CW15" s="383"/>
      <c r="CX15" s="383"/>
    </row>
    <row r="16" spans="1:102" s="130" customFormat="1" ht="15" customHeight="1">
      <c r="A16" s="383"/>
      <c r="B16" s="713"/>
      <c r="C16" s="713"/>
      <c r="D16" s="713"/>
      <c r="E16" s="713"/>
      <c r="F16" s="713"/>
      <c r="G16" s="713"/>
      <c r="H16" s="713"/>
      <c r="I16" s="713"/>
      <c r="J16" s="713"/>
      <c r="K16" s="713"/>
      <c r="L16" s="713"/>
      <c r="M16" s="713"/>
      <c r="N16" s="713"/>
      <c r="O16" s="713"/>
      <c r="P16" s="383"/>
      <c r="Q16" s="383"/>
      <c r="R16" s="383"/>
      <c r="S16" s="383"/>
      <c r="T16" s="383"/>
      <c r="U16" s="383"/>
      <c r="V16" s="383"/>
      <c r="W16" s="383"/>
      <c r="X16" s="383"/>
      <c r="Y16" s="383"/>
      <c r="Z16" s="383"/>
      <c r="AA16" s="383"/>
      <c r="AB16" s="383"/>
      <c r="AC16" s="383"/>
      <c r="AD16" s="383"/>
      <c r="AE16" s="383"/>
      <c r="AF16" s="383"/>
      <c r="AG16" s="383"/>
      <c r="AH16" s="383"/>
      <c r="AI16" s="383"/>
      <c r="AJ16" s="383"/>
      <c r="AK16" s="383"/>
      <c r="AL16" s="383"/>
      <c r="AM16" s="383"/>
      <c r="AN16" s="383"/>
      <c r="AO16" s="383"/>
      <c r="AP16" s="383"/>
      <c r="AQ16" s="383"/>
      <c r="AR16" s="383"/>
      <c r="AS16" s="383"/>
      <c r="AT16" s="383"/>
      <c r="AU16" s="383"/>
      <c r="AV16" s="383"/>
      <c r="AW16" s="383"/>
      <c r="AX16" s="383"/>
      <c r="AY16" s="383"/>
      <c r="AZ16" s="383"/>
      <c r="BA16" s="383"/>
      <c r="BB16" s="383"/>
      <c r="BC16" s="383"/>
      <c r="BD16" s="383"/>
      <c r="BE16" s="383"/>
      <c r="BF16" s="383"/>
      <c r="BG16" s="383"/>
      <c r="BH16" s="383"/>
      <c r="BI16" s="383"/>
      <c r="BJ16" s="383"/>
      <c r="BK16" s="383"/>
      <c r="BL16" s="383"/>
      <c r="BM16" s="383"/>
      <c r="BN16" s="383"/>
      <c r="BO16" s="383"/>
      <c r="BP16" s="383"/>
      <c r="BQ16" s="383"/>
      <c r="BR16" s="383"/>
      <c r="BS16" s="383"/>
      <c r="BT16" s="383"/>
      <c r="BU16" s="383"/>
      <c r="BV16" s="383"/>
      <c r="BW16" s="383"/>
      <c r="BX16" s="383"/>
      <c r="BY16" s="383"/>
      <c r="BZ16" s="383"/>
      <c r="CA16" s="383"/>
      <c r="CB16" s="383"/>
      <c r="CC16" s="383"/>
      <c r="CD16" s="383"/>
      <c r="CE16" s="383"/>
      <c r="CF16" s="383"/>
      <c r="CG16" s="383"/>
      <c r="CH16" s="383"/>
      <c r="CI16" s="383"/>
      <c r="CJ16" s="383"/>
      <c r="CK16" s="383"/>
      <c r="CL16" s="383"/>
      <c r="CM16" s="383"/>
      <c r="CN16" s="383"/>
      <c r="CO16" s="383"/>
      <c r="CP16" s="383"/>
      <c r="CQ16" s="383"/>
      <c r="CR16" s="383"/>
      <c r="CS16" s="383"/>
      <c r="CT16" s="383"/>
      <c r="CU16" s="383"/>
      <c r="CV16" s="383"/>
      <c r="CW16" s="383"/>
      <c r="CX16" s="383"/>
    </row>
    <row r="17" spans="1:102" s="130" customFormat="1" ht="82.95" customHeight="1">
      <c r="A17" s="383"/>
      <c r="B17" s="714" t="s">
        <v>178</v>
      </c>
      <c r="C17" s="714"/>
      <c r="D17" s="714"/>
      <c r="E17" s="714"/>
      <c r="F17" s="714"/>
      <c r="G17" s="714"/>
      <c r="H17" s="714"/>
      <c r="I17" s="714"/>
      <c r="J17" s="714"/>
      <c r="K17" s="714"/>
      <c r="L17" s="714"/>
      <c r="M17" s="714"/>
      <c r="N17" s="714"/>
      <c r="O17" s="714"/>
      <c r="P17" s="383"/>
      <c r="Q17" s="383"/>
      <c r="R17" s="383"/>
      <c r="S17" s="383"/>
      <c r="T17" s="383"/>
      <c r="U17" s="383"/>
      <c r="V17" s="383"/>
      <c r="W17" s="383"/>
      <c r="X17" s="383"/>
      <c r="Y17" s="383"/>
      <c r="Z17" s="383"/>
      <c r="AA17" s="383"/>
      <c r="AB17" s="383"/>
      <c r="AC17" s="383"/>
      <c r="AD17" s="383"/>
      <c r="AE17" s="383"/>
      <c r="AF17" s="383"/>
      <c r="AG17" s="383"/>
      <c r="AH17" s="383"/>
      <c r="AI17" s="383"/>
      <c r="AJ17" s="383"/>
      <c r="AK17" s="383"/>
      <c r="AL17" s="383"/>
      <c r="AM17" s="383"/>
      <c r="AN17" s="383"/>
      <c r="AO17" s="383"/>
      <c r="AP17" s="383"/>
      <c r="AQ17" s="383"/>
      <c r="AR17" s="383"/>
      <c r="AS17" s="383"/>
      <c r="AT17" s="383"/>
      <c r="AU17" s="383"/>
      <c r="AV17" s="383"/>
      <c r="AW17" s="383"/>
      <c r="AX17" s="383"/>
      <c r="AY17" s="383"/>
      <c r="AZ17" s="383"/>
      <c r="BA17" s="383"/>
      <c r="BB17" s="383"/>
      <c r="BC17" s="383"/>
      <c r="BD17" s="383"/>
      <c r="BE17" s="383"/>
      <c r="BF17" s="383"/>
      <c r="BG17" s="383"/>
      <c r="BH17" s="383"/>
      <c r="BI17" s="383"/>
      <c r="BJ17" s="383"/>
      <c r="BK17" s="383"/>
      <c r="BL17" s="383"/>
      <c r="BM17" s="383"/>
      <c r="BN17" s="383"/>
      <c r="BO17" s="383"/>
      <c r="BP17" s="383"/>
      <c r="BQ17" s="383"/>
      <c r="BR17" s="383"/>
      <c r="BS17" s="383"/>
      <c r="BT17" s="383"/>
      <c r="BU17" s="383"/>
      <c r="BV17" s="383"/>
      <c r="BW17" s="383"/>
      <c r="BX17" s="383"/>
      <c r="BY17" s="383"/>
      <c r="BZ17" s="383"/>
      <c r="CA17" s="383"/>
      <c r="CB17" s="383"/>
      <c r="CC17" s="383"/>
      <c r="CD17" s="383"/>
      <c r="CE17" s="383"/>
      <c r="CF17" s="383"/>
      <c r="CG17" s="383"/>
      <c r="CH17" s="383"/>
      <c r="CI17" s="383"/>
      <c r="CJ17" s="383"/>
      <c r="CK17" s="383"/>
      <c r="CL17" s="383"/>
      <c r="CM17" s="383"/>
      <c r="CN17" s="383"/>
      <c r="CO17" s="383"/>
      <c r="CP17" s="383"/>
      <c r="CQ17" s="383"/>
      <c r="CR17" s="383"/>
      <c r="CS17" s="383"/>
      <c r="CT17" s="383"/>
      <c r="CU17" s="383"/>
      <c r="CV17" s="383"/>
      <c r="CW17" s="383"/>
      <c r="CX17" s="383"/>
    </row>
    <row r="18" spans="1:102" s="130" customFormat="1" ht="43.5" customHeight="1">
      <c r="A18" s="383"/>
      <c r="B18" s="712" t="s">
        <v>179</v>
      </c>
      <c r="C18" s="712"/>
      <c r="D18" s="712"/>
      <c r="E18" s="712"/>
      <c r="F18" s="712"/>
      <c r="G18" s="712"/>
      <c r="H18" s="712"/>
      <c r="I18" s="712"/>
      <c r="J18" s="712"/>
      <c r="K18" s="712"/>
      <c r="L18" s="712"/>
      <c r="M18" s="712"/>
      <c r="N18" s="712"/>
      <c r="O18" s="712"/>
      <c r="P18" s="383"/>
      <c r="Q18" s="383"/>
      <c r="R18" s="383"/>
      <c r="S18" s="383"/>
      <c r="T18" s="383"/>
      <c r="U18" s="383"/>
      <c r="V18" s="383"/>
      <c r="W18" s="383"/>
      <c r="X18" s="383"/>
      <c r="Y18" s="383"/>
      <c r="Z18" s="383"/>
      <c r="AA18" s="383"/>
      <c r="AB18" s="383"/>
      <c r="AC18" s="383"/>
      <c r="AD18" s="383"/>
      <c r="AE18" s="383"/>
      <c r="AF18" s="383"/>
      <c r="AG18" s="383"/>
      <c r="AH18" s="383"/>
      <c r="AI18" s="383"/>
      <c r="AJ18" s="383"/>
      <c r="AK18" s="383"/>
      <c r="AL18" s="383"/>
      <c r="AM18" s="383"/>
      <c r="AN18" s="383"/>
      <c r="AO18" s="383"/>
      <c r="AP18" s="383"/>
      <c r="AQ18" s="383"/>
      <c r="AR18" s="383"/>
      <c r="AS18" s="383"/>
      <c r="AT18" s="383"/>
      <c r="AU18" s="383"/>
      <c r="AV18" s="383"/>
      <c r="AW18" s="383"/>
      <c r="AX18" s="383"/>
      <c r="AY18" s="383"/>
      <c r="AZ18" s="383"/>
      <c r="BA18" s="383"/>
      <c r="BB18" s="383"/>
      <c r="BC18" s="383"/>
      <c r="BD18" s="383"/>
      <c r="BE18" s="383"/>
      <c r="BF18" s="383"/>
      <c r="BG18" s="383"/>
      <c r="BH18" s="383"/>
      <c r="BI18" s="383"/>
      <c r="BJ18" s="383"/>
      <c r="BK18" s="383"/>
      <c r="BL18" s="383"/>
      <c r="BM18" s="383"/>
      <c r="BN18" s="383"/>
      <c r="BO18" s="383"/>
      <c r="BP18" s="383"/>
      <c r="BQ18" s="383"/>
      <c r="BR18" s="383"/>
      <c r="BS18" s="383"/>
      <c r="BT18" s="383"/>
      <c r="BU18" s="383"/>
      <c r="BV18" s="383"/>
      <c r="BW18" s="383"/>
      <c r="BX18" s="383"/>
      <c r="BY18" s="383"/>
      <c r="BZ18" s="383"/>
      <c r="CA18" s="383"/>
      <c r="CB18" s="383"/>
      <c r="CC18" s="383"/>
      <c r="CD18" s="383"/>
      <c r="CE18" s="383"/>
      <c r="CF18" s="383"/>
      <c r="CG18" s="383"/>
      <c r="CH18" s="383"/>
      <c r="CI18" s="383"/>
      <c r="CJ18" s="383"/>
      <c r="CK18" s="383"/>
      <c r="CL18" s="383"/>
      <c r="CM18" s="383"/>
      <c r="CN18" s="383"/>
      <c r="CO18" s="383"/>
      <c r="CP18" s="383"/>
      <c r="CQ18" s="383"/>
      <c r="CR18" s="383"/>
      <c r="CS18" s="383"/>
      <c r="CT18" s="383"/>
      <c r="CU18" s="383"/>
      <c r="CV18" s="383"/>
      <c r="CW18" s="383"/>
      <c r="CX18" s="383"/>
    </row>
    <row r="19" spans="1:102" s="130" customFormat="1" ht="18">
      <c r="A19" s="383"/>
      <c r="B19" s="384"/>
      <c r="C19" s="384"/>
      <c r="D19" s="384"/>
      <c r="E19" s="384"/>
      <c r="F19" s="384"/>
      <c r="G19" s="384"/>
      <c r="H19" s="384"/>
      <c r="I19" s="384"/>
      <c r="J19" s="384"/>
      <c r="K19" s="384"/>
      <c r="L19" s="384"/>
      <c r="M19" s="384"/>
      <c r="N19" s="384"/>
      <c r="O19" s="384"/>
      <c r="P19" s="383"/>
      <c r="Q19" s="383"/>
      <c r="R19" s="383"/>
      <c r="S19" s="383"/>
      <c r="T19" s="383"/>
      <c r="U19" s="383"/>
      <c r="V19" s="383"/>
      <c r="W19" s="383"/>
      <c r="X19" s="383"/>
      <c r="Y19" s="383"/>
      <c r="Z19" s="383"/>
      <c r="AA19" s="383"/>
      <c r="AB19" s="383"/>
      <c r="AC19" s="383"/>
      <c r="AD19" s="383"/>
      <c r="AE19" s="383"/>
      <c r="AF19" s="383"/>
      <c r="AG19" s="383"/>
      <c r="AH19" s="383"/>
      <c r="AI19" s="383"/>
      <c r="AJ19" s="383"/>
      <c r="AK19" s="383"/>
      <c r="AL19" s="383"/>
      <c r="AM19" s="383"/>
      <c r="AN19" s="383"/>
      <c r="AO19" s="383"/>
      <c r="AP19" s="383"/>
      <c r="AQ19" s="383"/>
      <c r="AR19" s="383"/>
      <c r="AS19" s="383"/>
      <c r="AT19" s="383"/>
      <c r="AU19" s="383"/>
      <c r="AV19" s="383"/>
      <c r="AW19" s="383"/>
      <c r="AX19" s="383"/>
      <c r="AY19" s="383"/>
      <c r="AZ19" s="383"/>
      <c r="BA19" s="383"/>
      <c r="BB19" s="383"/>
      <c r="BC19" s="383"/>
      <c r="BD19" s="383"/>
      <c r="BE19" s="383"/>
      <c r="BF19" s="383"/>
      <c r="BG19" s="383"/>
      <c r="BH19" s="383"/>
      <c r="BI19" s="383"/>
      <c r="BJ19" s="383"/>
      <c r="BK19" s="383"/>
      <c r="BL19" s="383"/>
      <c r="BM19" s="383"/>
      <c r="BN19" s="383"/>
      <c r="BO19" s="383"/>
      <c r="BP19" s="383"/>
      <c r="BQ19" s="383"/>
      <c r="BR19" s="383"/>
      <c r="BS19" s="383"/>
      <c r="BT19" s="383"/>
      <c r="BU19" s="383"/>
      <c r="BV19" s="383"/>
      <c r="BW19" s="383"/>
      <c r="BX19" s="383"/>
      <c r="BY19" s="383"/>
      <c r="BZ19" s="383"/>
      <c r="CA19" s="383"/>
      <c r="CB19" s="383"/>
      <c r="CC19" s="383"/>
      <c r="CD19" s="383"/>
      <c r="CE19" s="383"/>
      <c r="CF19" s="383"/>
      <c r="CG19" s="383"/>
      <c r="CH19" s="383"/>
      <c r="CI19" s="383"/>
      <c r="CJ19" s="383"/>
      <c r="CK19" s="383"/>
      <c r="CL19" s="383"/>
      <c r="CM19" s="383"/>
      <c r="CN19" s="383"/>
      <c r="CO19" s="383"/>
      <c r="CP19" s="383"/>
      <c r="CQ19" s="383"/>
      <c r="CR19" s="383"/>
      <c r="CS19" s="383"/>
      <c r="CT19" s="383"/>
      <c r="CU19" s="383"/>
      <c r="CV19" s="383"/>
      <c r="CW19" s="383"/>
      <c r="CX19" s="383"/>
    </row>
    <row r="20" spans="1:102" s="130" customFormat="1" ht="18">
      <c r="A20" s="383"/>
      <c r="B20" s="712" t="s">
        <v>180</v>
      </c>
      <c r="C20" s="712"/>
      <c r="D20" s="712"/>
      <c r="E20" s="712"/>
      <c r="F20" s="712"/>
      <c r="G20" s="712"/>
      <c r="H20" s="712"/>
      <c r="I20" s="712"/>
      <c r="J20" s="712"/>
      <c r="K20" s="712"/>
      <c r="L20" s="712"/>
      <c r="M20" s="712"/>
      <c r="N20" s="712"/>
      <c r="O20" s="712"/>
      <c r="P20" s="383"/>
      <c r="Q20" s="383"/>
      <c r="R20" s="383"/>
      <c r="S20" s="383"/>
      <c r="T20" s="383"/>
      <c r="U20" s="383"/>
      <c r="V20" s="383"/>
      <c r="W20" s="383"/>
      <c r="X20" s="383"/>
      <c r="Y20" s="383"/>
      <c r="Z20" s="383"/>
      <c r="AA20" s="383"/>
      <c r="AB20" s="383"/>
      <c r="AC20" s="383"/>
      <c r="AD20" s="383"/>
      <c r="AE20" s="383"/>
      <c r="AF20" s="383"/>
      <c r="AG20" s="383"/>
      <c r="AH20" s="383"/>
      <c r="AI20" s="383"/>
      <c r="AJ20" s="383"/>
      <c r="AK20" s="383"/>
      <c r="AL20" s="383"/>
      <c r="AM20" s="383"/>
      <c r="AN20" s="383"/>
      <c r="AO20" s="383"/>
      <c r="AP20" s="383"/>
      <c r="AQ20" s="383"/>
      <c r="AR20" s="383"/>
      <c r="AS20" s="383"/>
      <c r="AT20" s="383"/>
      <c r="AU20" s="383"/>
      <c r="AV20" s="383"/>
      <c r="AW20" s="383"/>
      <c r="AX20" s="383"/>
      <c r="AY20" s="383"/>
      <c r="AZ20" s="383"/>
      <c r="BA20" s="383"/>
      <c r="BB20" s="383"/>
      <c r="BC20" s="383"/>
      <c r="BD20" s="383"/>
      <c r="BE20" s="383"/>
      <c r="BF20" s="383"/>
      <c r="BG20" s="383"/>
      <c r="BH20" s="383"/>
      <c r="BI20" s="383"/>
      <c r="BJ20" s="383"/>
      <c r="BK20" s="383"/>
      <c r="BL20" s="383"/>
      <c r="BM20" s="383"/>
      <c r="BN20" s="383"/>
      <c r="BO20" s="383"/>
      <c r="BP20" s="383"/>
      <c r="BQ20" s="383"/>
      <c r="BR20" s="383"/>
      <c r="BS20" s="383"/>
      <c r="BT20" s="383"/>
      <c r="BU20" s="383"/>
      <c r="BV20" s="383"/>
      <c r="BW20" s="383"/>
      <c r="BX20" s="383"/>
      <c r="BY20" s="383"/>
      <c r="BZ20" s="383"/>
      <c r="CA20" s="383"/>
      <c r="CB20" s="383"/>
      <c r="CC20" s="383"/>
      <c r="CD20" s="383"/>
      <c r="CE20" s="383"/>
      <c r="CF20" s="383"/>
      <c r="CG20" s="383"/>
      <c r="CH20" s="383"/>
      <c r="CI20" s="383"/>
      <c r="CJ20" s="383"/>
      <c r="CK20" s="383"/>
      <c r="CL20" s="383"/>
      <c r="CM20" s="383"/>
      <c r="CN20" s="383"/>
      <c r="CO20" s="383"/>
      <c r="CP20" s="383"/>
      <c r="CQ20" s="383"/>
      <c r="CR20" s="383"/>
      <c r="CS20" s="383"/>
      <c r="CT20" s="383"/>
      <c r="CU20" s="383"/>
      <c r="CV20" s="383"/>
      <c r="CW20" s="383"/>
      <c r="CX20" s="383"/>
    </row>
    <row r="21" spans="1:102" s="130" customFormat="1" ht="18">
      <c r="A21" s="383"/>
      <c r="B21" s="383"/>
      <c r="C21" s="383"/>
      <c r="D21" s="383"/>
      <c r="E21" s="383"/>
      <c r="F21" s="383"/>
      <c r="G21" s="383"/>
      <c r="H21" s="383"/>
      <c r="I21" s="383"/>
      <c r="J21" s="383"/>
      <c r="K21" s="383"/>
      <c r="L21" s="383"/>
      <c r="M21" s="383"/>
      <c r="N21" s="383"/>
      <c r="O21" s="383"/>
      <c r="P21" s="383"/>
      <c r="Q21" s="383"/>
      <c r="R21" s="383"/>
      <c r="S21" s="383"/>
      <c r="T21" s="383"/>
      <c r="U21" s="383"/>
      <c r="V21" s="383"/>
      <c r="W21" s="383"/>
      <c r="X21" s="383"/>
      <c r="Y21" s="383"/>
      <c r="Z21" s="383"/>
      <c r="AA21" s="383"/>
      <c r="AB21" s="383"/>
      <c r="AC21" s="383"/>
      <c r="AD21" s="383"/>
      <c r="AE21" s="383"/>
      <c r="AF21" s="383"/>
      <c r="AG21" s="383"/>
      <c r="AH21" s="383"/>
      <c r="AI21" s="383"/>
      <c r="AJ21" s="383"/>
      <c r="AK21" s="383"/>
      <c r="AL21" s="383"/>
      <c r="AM21" s="383"/>
      <c r="AN21" s="383"/>
      <c r="AO21" s="383"/>
      <c r="AP21" s="383"/>
      <c r="AQ21" s="383"/>
      <c r="AR21" s="383"/>
      <c r="AS21" s="383"/>
      <c r="AT21" s="383"/>
      <c r="AU21" s="383"/>
      <c r="AV21" s="383"/>
      <c r="AW21" s="383"/>
      <c r="AX21" s="383"/>
      <c r="AY21" s="383"/>
      <c r="AZ21" s="383"/>
      <c r="BA21" s="383"/>
      <c r="BB21" s="383"/>
      <c r="BC21" s="383"/>
      <c r="BD21" s="383"/>
      <c r="BE21" s="383"/>
      <c r="BF21" s="383"/>
      <c r="BG21" s="383"/>
      <c r="BH21" s="383"/>
      <c r="BI21" s="383"/>
      <c r="BJ21" s="383"/>
      <c r="BK21" s="383"/>
      <c r="BL21" s="383"/>
      <c r="BM21" s="383"/>
      <c r="BN21" s="383"/>
      <c r="BO21" s="383"/>
      <c r="BP21" s="383"/>
      <c r="BQ21" s="383"/>
      <c r="BR21" s="383"/>
      <c r="BS21" s="383"/>
      <c r="BT21" s="383"/>
      <c r="BU21" s="383"/>
      <c r="BV21" s="383"/>
      <c r="BW21" s="383"/>
      <c r="BX21" s="383"/>
      <c r="BY21" s="383"/>
      <c r="BZ21" s="383"/>
      <c r="CA21" s="383"/>
      <c r="CB21" s="383"/>
      <c r="CC21" s="383"/>
      <c r="CD21" s="383"/>
      <c r="CE21" s="383"/>
      <c r="CF21" s="383"/>
      <c r="CG21" s="383"/>
      <c r="CH21" s="383"/>
      <c r="CI21" s="383"/>
      <c r="CJ21" s="383"/>
      <c r="CK21" s="383"/>
      <c r="CL21" s="383"/>
      <c r="CM21" s="383"/>
      <c r="CN21" s="383"/>
      <c r="CO21" s="383"/>
      <c r="CP21" s="383"/>
      <c r="CQ21" s="383"/>
      <c r="CR21" s="383"/>
      <c r="CS21" s="383"/>
      <c r="CT21" s="383"/>
      <c r="CU21" s="383"/>
      <c r="CV21" s="383"/>
      <c r="CW21" s="383"/>
      <c r="CX21" s="383"/>
    </row>
    <row r="22" spans="1:102" s="130" customFormat="1" ht="60" customHeight="1">
      <c r="A22" s="383"/>
      <c r="B22" s="385" t="s">
        <v>320</v>
      </c>
      <c r="C22" s="700" t="s">
        <v>150</v>
      </c>
      <c r="D22" s="701"/>
      <c r="E22" s="701"/>
      <c r="F22" s="701"/>
      <c r="G22" s="701"/>
      <c r="H22" s="701"/>
      <c r="I22" s="701"/>
      <c r="J22" s="701"/>
      <c r="K22" s="701"/>
      <c r="L22" s="701"/>
      <c r="M22" s="702"/>
      <c r="N22" s="386" t="s">
        <v>151</v>
      </c>
      <c r="O22" s="382"/>
      <c r="P22" s="383"/>
      <c r="Q22" s="383"/>
      <c r="R22" s="383"/>
      <c r="S22" s="383"/>
      <c r="T22" s="383"/>
      <c r="U22" s="383"/>
      <c r="V22" s="383"/>
      <c r="W22" s="383"/>
      <c r="X22" s="383"/>
      <c r="Y22" s="383"/>
      <c r="Z22" s="383"/>
      <c r="AA22" s="383"/>
      <c r="AB22" s="383"/>
      <c r="AC22" s="383"/>
      <c r="AD22" s="383"/>
      <c r="AE22" s="383"/>
      <c r="AF22" s="383"/>
      <c r="AG22" s="383"/>
      <c r="AH22" s="383"/>
      <c r="AI22" s="383"/>
      <c r="AJ22" s="383"/>
      <c r="AK22" s="383"/>
      <c r="AL22" s="383"/>
      <c r="AM22" s="383"/>
      <c r="AN22" s="383"/>
      <c r="AO22" s="383"/>
      <c r="AP22" s="383"/>
      <c r="AQ22" s="383"/>
      <c r="AR22" s="383"/>
      <c r="AS22" s="383"/>
      <c r="AT22" s="383"/>
      <c r="AU22" s="383"/>
      <c r="AV22" s="383"/>
      <c r="AW22" s="383"/>
      <c r="AX22" s="383"/>
      <c r="AY22" s="383"/>
      <c r="AZ22" s="383"/>
      <c r="BA22" s="383"/>
      <c r="BB22" s="383"/>
      <c r="BC22" s="383"/>
      <c r="BD22" s="383"/>
      <c r="BE22" s="383"/>
      <c r="BF22" s="383"/>
      <c r="BG22" s="383"/>
      <c r="BH22" s="383"/>
      <c r="BI22" s="383"/>
      <c r="BJ22" s="383"/>
      <c r="BK22" s="383"/>
      <c r="BL22" s="383"/>
      <c r="BM22" s="383"/>
      <c r="BN22" s="383"/>
      <c r="BO22" s="383"/>
      <c r="BP22" s="383"/>
      <c r="BQ22" s="383"/>
      <c r="BR22" s="383"/>
      <c r="BS22" s="383"/>
      <c r="BT22" s="383"/>
      <c r="BU22" s="383"/>
      <c r="BV22" s="383"/>
      <c r="BW22" s="383"/>
      <c r="BX22" s="383"/>
      <c r="BY22" s="383"/>
      <c r="BZ22" s="383"/>
      <c r="CA22" s="383"/>
      <c r="CB22" s="383"/>
      <c r="CC22" s="383"/>
      <c r="CD22" s="383"/>
      <c r="CE22" s="383"/>
      <c r="CF22" s="383"/>
      <c r="CG22" s="383"/>
      <c r="CH22" s="383"/>
      <c r="CI22" s="383"/>
      <c r="CJ22" s="383"/>
      <c r="CK22" s="383"/>
      <c r="CL22" s="383"/>
      <c r="CM22" s="383"/>
      <c r="CN22" s="383"/>
      <c r="CO22" s="383"/>
      <c r="CP22" s="383"/>
      <c r="CQ22" s="383"/>
      <c r="CR22" s="383"/>
      <c r="CS22" s="383"/>
      <c r="CT22" s="383"/>
      <c r="CU22" s="383"/>
      <c r="CV22" s="383"/>
      <c r="CW22" s="383"/>
      <c r="CX22" s="383"/>
    </row>
    <row r="23" spans="1:102" s="130" customFormat="1" ht="18">
      <c r="A23" s="383"/>
      <c r="B23" s="387">
        <v>0</v>
      </c>
      <c r="C23" s="703" t="s">
        <v>152</v>
      </c>
      <c r="D23" s="704"/>
      <c r="E23" s="704"/>
      <c r="F23" s="704"/>
      <c r="G23" s="704"/>
      <c r="H23" s="704"/>
      <c r="I23" s="704"/>
      <c r="J23" s="704"/>
      <c r="K23" s="704"/>
      <c r="L23" s="704"/>
      <c r="M23" s="705"/>
      <c r="N23" s="630"/>
      <c r="O23" s="382"/>
      <c r="P23" s="383"/>
      <c r="Q23" s="383"/>
      <c r="R23" s="383"/>
      <c r="S23" s="383"/>
      <c r="T23" s="383"/>
      <c r="U23" s="383"/>
      <c r="V23" s="383"/>
      <c r="W23" s="383"/>
      <c r="X23" s="383"/>
      <c r="Y23" s="383"/>
      <c r="Z23" s="383"/>
      <c r="AA23" s="383"/>
      <c r="AB23" s="383"/>
      <c r="AC23" s="383"/>
      <c r="AD23" s="383"/>
      <c r="AE23" s="383"/>
      <c r="AF23" s="383"/>
      <c r="AG23" s="383"/>
      <c r="AH23" s="383"/>
      <c r="AI23" s="383"/>
      <c r="AJ23" s="383"/>
      <c r="AK23" s="383"/>
      <c r="AL23" s="383"/>
      <c r="AM23" s="383"/>
      <c r="AN23" s="383"/>
      <c r="AO23" s="383"/>
      <c r="AP23" s="383"/>
      <c r="AQ23" s="383"/>
      <c r="AR23" s="383"/>
      <c r="AS23" s="383"/>
      <c r="AT23" s="383"/>
      <c r="AU23" s="383"/>
      <c r="AV23" s="383"/>
      <c r="AW23" s="383"/>
      <c r="AX23" s="383"/>
      <c r="AY23" s="383"/>
      <c r="AZ23" s="383"/>
      <c r="BA23" s="383"/>
      <c r="BB23" s="383"/>
      <c r="BC23" s="383"/>
      <c r="BD23" s="383"/>
      <c r="BE23" s="383"/>
      <c r="BF23" s="383"/>
      <c r="BG23" s="383"/>
      <c r="BH23" s="383"/>
      <c r="BI23" s="383"/>
      <c r="BJ23" s="383"/>
      <c r="BK23" s="383"/>
      <c r="BL23" s="383"/>
      <c r="BM23" s="383"/>
      <c r="BN23" s="383"/>
      <c r="BO23" s="383"/>
      <c r="BP23" s="383"/>
      <c r="BQ23" s="383"/>
      <c r="BR23" s="383"/>
      <c r="BS23" s="383"/>
      <c r="BT23" s="383"/>
      <c r="BU23" s="383"/>
      <c r="BV23" s="383"/>
      <c r="BW23" s="383"/>
      <c r="BX23" s="383"/>
      <c r="BY23" s="383"/>
      <c r="BZ23" s="383"/>
      <c r="CA23" s="383"/>
      <c r="CB23" s="383"/>
      <c r="CC23" s="383"/>
      <c r="CD23" s="383"/>
      <c r="CE23" s="383"/>
      <c r="CF23" s="383"/>
      <c r="CG23" s="383"/>
      <c r="CH23" s="383"/>
      <c r="CI23" s="383"/>
      <c r="CJ23" s="383"/>
      <c r="CK23" s="383"/>
      <c r="CL23" s="383"/>
      <c r="CM23" s="383"/>
      <c r="CN23" s="383"/>
      <c r="CO23" s="383"/>
      <c r="CP23" s="383"/>
      <c r="CQ23" s="383"/>
      <c r="CR23" s="383"/>
      <c r="CS23" s="383"/>
      <c r="CT23" s="383"/>
      <c r="CU23" s="383"/>
      <c r="CV23" s="383"/>
      <c r="CW23" s="383"/>
      <c r="CX23" s="383"/>
    </row>
    <row r="24" spans="1:102" s="130" customFormat="1" ht="18">
      <c r="A24" s="383"/>
      <c r="B24" s="387">
        <v>1</v>
      </c>
      <c r="C24" s="706" t="s">
        <v>319</v>
      </c>
      <c r="D24" s="707"/>
      <c r="E24" s="707"/>
      <c r="F24" s="707"/>
      <c r="G24" s="707"/>
      <c r="H24" s="707"/>
      <c r="I24" s="707"/>
      <c r="J24" s="707"/>
      <c r="K24" s="707"/>
      <c r="L24" s="707"/>
      <c r="M24" s="708"/>
      <c r="N24" s="631"/>
      <c r="O24" s="382"/>
      <c r="P24" s="383"/>
      <c r="Q24" s="383"/>
      <c r="R24" s="383"/>
      <c r="S24" s="383"/>
      <c r="T24" s="383"/>
      <c r="U24" s="383"/>
      <c r="V24" s="383"/>
      <c r="W24" s="383"/>
      <c r="X24" s="383"/>
      <c r="Y24" s="383"/>
      <c r="Z24" s="383"/>
      <c r="AA24" s="383"/>
      <c r="AB24" s="383"/>
      <c r="AC24" s="383"/>
      <c r="AD24" s="383"/>
      <c r="AE24" s="383"/>
      <c r="AF24" s="383"/>
      <c r="AG24" s="383"/>
      <c r="AH24" s="383"/>
      <c r="AI24" s="383"/>
      <c r="AJ24" s="383"/>
      <c r="AK24" s="383"/>
      <c r="AL24" s="383"/>
      <c r="AM24" s="383"/>
      <c r="AN24" s="383"/>
      <c r="AO24" s="383"/>
      <c r="AP24" s="383"/>
      <c r="AQ24" s="383"/>
      <c r="AR24" s="383"/>
      <c r="AS24" s="383"/>
      <c r="AT24" s="383"/>
      <c r="AU24" s="383"/>
      <c r="AV24" s="383"/>
      <c r="AW24" s="383"/>
      <c r="AX24" s="383"/>
      <c r="AY24" s="383"/>
      <c r="AZ24" s="383"/>
      <c r="BA24" s="383"/>
      <c r="BB24" s="383"/>
      <c r="BC24" s="383"/>
      <c r="BD24" s="383"/>
      <c r="BE24" s="383"/>
      <c r="BF24" s="383"/>
      <c r="BG24" s="383"/>
      <c r="BH24" s="383"/>
      <c r="BI24" s="383"/>
      <c r="BJ24" s="383"/>
      <c r="BK24" s="383"/>
      <c r="BL24" s="383"/>
      <c r="BM24" s="383"/>
      <c r="BN24" s="383"/>
      <c r="BO24" s="383"/>
      <c r="BP24" s="383"/>
      <c r="BQ24" s="383"/>
      <c r="BR24" s="383"/>
      <c r="BS24" s="383"/>
      <c r="BT24" s="383"/>
      <c r="BU24" s="383"/>
      <c r="BV24" s="383"/>
      <c r="BW24" s="383"/>
      <c r="BX24" s="383"/>
      <c r="BY24" s="383"/>
      <c r="BZ24" s="383"/>
      <c r="CA24" s="383"/>
      <c r="CB24" s="383"/>
      <c r="CC24" s="383"/>
      <c r="CD24" s="383"/>
      <c r="CE24" s="383"/>
      <c r="CF24" s="383"/>
      <c r="CG24" s="383"/>
      <c r="CH24" s="383"/>
      <c r="CI24" s="383"/>
      <c r="CJ24" s="383"/>
      <c r="CK24" s="383"/>
      <c r="CL24" s="383"/>
      <c r="CM24" s="383"/>
      <c r="CN24" s="383"/>
      <c r="CO24" s="383"/>
      <c r="CP24" s="383"/>
      <c r="CQ24" s="383"/>
      <c r="CR24" s="383"/>
      <c r="CS24" s="383"/>
      <c r="CT24" s="383"/>
      <c r="CU24" s="383"/>
      <c r="CV24" s="383"/>
      <c r="CW24" s="383"/>
      <c r="CX24" s="383"/>
    </row>
    <row r="25" spans="1:102" s="130" customFormat="1" ht="18">
      <c r="A25" s="383"/>
      <c r="B25" s="387" t="s">
        <v>153</v>
      </c>
      <c r="C25" s="706" t="s">
        <v>318</v>
      </c>
      <c r="D25" s="707"/>
      <c r="E25" s="707"/>
      <c r="F25" s="707"/>
      <c r="G25" s="707"/>
      <c r="H25" s="707"/>
      <c r="I25" s="707"/>
      <c r="J25" s="707"/>
      <c r="K25" s="707"/>
      <c r="L25" s="707"/>
      <c r="M25" s="708"/>
      <c r="N25" s="632"/>
      <c r="O25" s="382"/>
      <c r="P25" s="383"/>
      <c r="Q25" s="383"/>
      <c r="R25" s="383"/>
      <c r="S25" s="383"/>
      <c r="T25" s="383"/>
      <c r="U25" s="383"/>
      <c r="V25" s="383"/>
      <c r="W25" s="383"/>
      <c r="X25" s="383"/>
      <c r="Y25" s="383"/>
      <c r="Z25" s="383"/>
      <c r="AA25" s="383"/>
      <c r="AB25" s="383"/>
      <c r="AC25" s="383"/>
      <c r="AD25" s="383"/>
      <c r="AE25" s="383"/>
      <c r="AF25" s="383"/>
      <c r="AG25" s="383"/>
      <c r="AH25" s="383"/>
      <c r="AI25" s="383"/>
      <c r="AJ25" s="383"/>
      <c r="AK25" s="383"/>
      <c r="AL25" s="383"/>
      <c r="AM25" s="383"/>
      <c r="AN25" s="383"/>
      <c r="AO25" s="383"/>
      <c r="AP25" s="383"/>
      <c r="AQ25" s="383"/>
      <c r="AR25" s="383"/>
      <c r="AS25" s="383"/>
      <c r="AT25" s="383"/>
      <c r="AU25" s="383"/>
      <c r="AV25" s="383"/>
      <c r="AW25" s="383"/>
      <c r="AX25" s="383"/>
      <c r="AY25" s="383"/>
      <c r="AZ25" s="383"/>
      <c r="BA25" s="383"/>
      <c r="BB25" s="383"/>
      <c r="BC25" s="383"/>
      <c r="BD25" s="383"/>
      <c r="BE25" s="383"/>
      <c r="BF25" s="383"/>
      <c r="BG25" s="383"/>
      <c r="BH25" s="383"/>
      <c r="BI25" s="383"/>
      <c r="BJ25" s="383"/>
      <c r="BK25" s="383"/>
      <c r="BL25" s="383"/>
      <c r="BM25" s="383"/>
      <c r="BN25" s="383"/>
      <c r="BO25" s="383"/>
      <c r="BP25" s="383"/>
      <c r="BQ25" s="383"/>
      <c r="BR25" s="383"/>
      <c r="BS25" s="383"/>
      <c r="BT25" s="383"/>
      <c r="BU25" s="383"/>
      <c r="BV25" s="383"/>
      <c r="BW25" s="383"/>
      <c r="BX25" s="383"/>
      <c r="BY25" s="383"/>
      <c r="BZ25" s="383"/>
      <c r="CA25" s="383"/>
      <c r="CB25" s="383"/>
      <c r="CC25" s="383"/>
      <c r="CD25" s="383"/>
      <c r="CE25" s="383"/>
      <c r="CF25" s="383"/>
      <c r="CG25" s="383"/>
      <c r="CH25" s="383"/>
      <c r="CI25" s="383"/>
      <c r="CJ25" s="383"/>
      <c r="CK25" s="383"/>
      <c r="CL25" s="383"/>
      <c r="CM25" s="383"/>
      <c r="CN25" s="383"/>
      <c r="CO25" s="383"/>
      <c r="CP25" s="383"/>
      <c r="CQ25" s="383"/>
      <c r="CR25" s="383"/>
      <c r="CS25" s="383"/>
      <c r="CT25" s="383"/>
      <c r="CU25" s="383"/>
      <c r="CV25" s="383"/>
      <c r="CW25" s="383"/>
      <c r="CX25" s="383"/>
    </row>
    <row r="26" spans="1:102" s="130" customFormat="1" ht="18">
      <c r="A26" s="383"/>
      <c r="B26" s="384"/>
      <c r="C26" s="384"/>
      <c r="D26" s="384"/>
      <c r="E26" s="384"/>
      <c r="F26" s="384"/>
      <c r="G26" s="384"/>
      <c r="H26" s="384"/>
      <c r="I26" s="384"/>
      <c r="J26" s="384"/>
      <c r="K26" s="384"/>
      <c r="L26" s="384"/>
      <c r="M26" s="384"/>
      <c r="N26" s="384"/>
      <c r="O26" s="384"/>
      <c r="P26" s="383"/>
      <c r="Q26" s="383"/>
      <c r="R26" s="383"/>
      <c r="S26" s="383"/>
      <c r="T26" s="383"/>
      <c r="U26" s="383"/>
      <c r="V26" s="383"/>
      <c r="W26" s="383"/>
      <c r="X26" s="383"/>
      <c r="Y26" s="383"/>
      <c r="Z26" s="383"/>
      <c r="AA26" s="383"/>
      <c r="AB26" s="383"/>
      <c r="AC26" s="383"/>
      <c r="AD26" s="383"/>
      <c r="AE26" s="383"/>
      <c r="AF26" s="383"/>
      <c r="AG26" s="383"/>
      <c r="AH26" s="383"/>
      <c r="AI26" s="383"/>
      <c r="AJ26" s="383"/>
      <c r="AK26" s="383"/>
      <c r="AL26" s="383"/>
      <c r="AM26" s="383"/>
      <c r="AN26" s="383"/>
      <c r="AO26" s="383"/>
      <c r="AP26" s="383"/>
      <c r="AQ26" s="383"/>
      <c r="AR26" s="383"/>
      <c r="AS26" s="383"/>
      <c r="AT26" s="383"/>
      <c r="AU26" s="383"/>
      <c r="AV26" s="383"/>
      <c r="AW26" s="383"/>
      <c r="AX26" s="383"/>
      <c r="AY26" s="383"/>
      <c r="AZ26" s="383"/>
      <c r="BA26" s="383"/>
      <c r="BB26" s="383"/>
      <c r="BC26" s="383"/>
      <c r="BD26" s="383"/>
      <c r="BE26" s="383"/>
      <c r="BF26" s="383"/>
      <c r="BG26" s="383"/>
      <c r="BH26" s="383"/>
      <c r="BI26" s="383"/>
      <c r="BJ26" s="383"/>
      <c r="BK26" s="383"/>
      <c r="BL26" s="383"/>
      <c r="BM26" s="383"/>
      <c r="BN26" s="383"/>
      <c r="BO26" s="383"/>
      <c r="BP26" s="383"/>
      <c r="BQ26" s="383"/>
      <c r="BR26" s="383"/>
      <c r="BS26" s="383"/>
      <c r="BT26" s="383"/>
      <c r="BU26" s="383"/>
      <c r="BV26" s="383"/>
      <c r="BW26" s="383"/>
      <c r="BX26" s="383"/>
      <c r="BY26" s="383"/>
      <c r="BZ26" s="383"/>
      <c r="CA26" s="383"/>
      <c r="CB26" s="383"/>
      <c r="CC26" s="383"/>
      <c r="CD26" s="383"/>
      <c r="CE26" s="383"/>
      <c r="CF26" s="383"/>
      <c r="CG26" s="383"/>
      <c r="CH26" s="383"/>
      <c r="CI26" s="383"/>
      <c r="CJ26" s="383"/>
      <c r="CK26" s="383"/>
      <c r="CL26" s="383"/>
      <c r="CM26" s="383"/>
      <c r="CN26" s="383"/>
      <c r="CO26" s="383"/>
      <c r="CP26" s="383"/>
      <c r="CQ26" s="383"/>
      <c r="CR26" s="383"/>
      <c r="CS26" s="383"/>
      <c r="CT26" s="383"/>
      <c r="CU26" s="383"/>
      <c r="CV26" s="383"/>
      <c r="CW26" s="383"/>
      <c r="CX26" s="383"/>
    </row>
    <row r="27" spans="1:102" s="130" customFormat="1" ht="15" customHeight="1">
      <c r="A27" s="383"/>
      <c r="B27" s="389"/>
      <c r="C27" s="389"/>
      <c r="D27" s="389"/>
      <c r="E27" s="389"/>
      <c r="F27" s="389"/>
      <c r="G27" s="389"/>
      <c r="H27" s="389"/>
      <c r="I27" s="389"/>
      <c r="J27" s="389"/>
      <c r="K27" s="389"/>
      <c r="L27" s="389"/>
      <c r="M27" s="389"/>
      <c r="N27" s="389"/>
      <c r="O27" s="389"/>
      <c r="P27" s="383"/>
      <c r="Q27" s="383"/>
      <c r="R27" s="383"/>
      <c r="S27" s="383"/>
      <c r="T27" s="383"/>
      <c r="U27" s="383"/>
      <c r="V27" s="383"/>
      <c r="W27" s="383"/>
      <c r="X27" s="383"/>
      <c r="Y27" s="383"/>
      <c r="Z27" s="383"/>
      <c r="AA27" s="383"/>
      <c r="AB27" s="383"/>
      <c r="AC27" s="383"/>
      <c r="AD27" s="383"/>
      <c r="AE27" s="383"/>
      <c r="AF27" s="383"/>
      <c r="AG27" s="383"/>
      <c r="AH27" s="383"/>
      <c r="AI27" s="383"/>
      <c r="AJ27" s="383"/>
      <c r="AK27" s="383"/>
      <c r="AL27" s="383"/>
      <c r="AM27" s="383"/>
      <c r="AN27" s="383"/>
      <c r="AO27" s="383"/>
      <c r="AP27" s="383"/>
      <c r="AQ27" s="383"/>
      <c r="AR27" s="383"/>
      <c r="AS27" s="383"/>
      <c r="AT27" s="383"/>
      <c r="AU27" s="383"/>
      <c r="AV27" s="383"/>
      <c r="AW27" s="383"/>
      <c r="AX27" s="383"/>
      <c r="AY27" s="383"/>
      <c r="AZ27" s="383"/>
      <c r="BA27" s="383"/>
      <c r="BB27" s="383"/>
      <c r="BC27" s="383"/>
      <c r="BD27" s="383"/>
      <c r="BE27" s="383"/>
      <c r="BF27" s="383"/>
      <c r="BG27" s="383"/>
      <c r="BH27" s="383"/>
      <c r="BI27" s="383"/>
      <c r="BJ27" s="383"/>
      <c r="BK27" s="383"/>
      <c r="BL27" s="383"/>
      <c r="BM27" s="383"/>
      <c r="BN27" s="383"/>
      <c r="BO27" s="383"/>
      <c r="BP27" s="383"/>
      <c r="BQ27" s="383"/>
      <c r="BR27" s="383"/>
      <c r="BS27" s="383"/>
      <c r="BT27" s="383"/>
      <c r="BU27" s="383"/>
      <c r="BV27" s="383"/>
      <c r="BW27" s="383"/>
      <c r="BX27" s="383"/>
      <c r="BY27" s="383"/>
      <c r="BZ27" s="383"/>
      <c r="CA27" s="383"/>
      <c r="CB27" s="383"/>
      <c r="CC27" s="383"/>
      <c r="CD27" s="383"/>
      <c r="CE27" s="383"/>
      <c r="CF27" s="383"/>
      <c r="CG27" s="383"/>
      <c r="CH27" s="383"/>
      <c r="CI27" s="383"/>
      <c r="CJ27" s="383"/>
      <c r="CK27" s="383"/>
      <c r="CL27" s="383"/>
      <c r="CM27" s="383"/>
      <c r="CN27" s="383"/>
      <c r="CO27" s="383"/>
      <c r="CP27" s="383"/>
      <c r="CQ27" s="383"/>
      <c r="CR27" s="383"/>
      <c r="CS27" s="383"/>
      <c r="CT27" s="383"/>
      <c r="CU27" s="383"/>
      <c r="CV27" s="383"/>
      <c r="CW27" s="383"/>
      <c r="CX27" s="383"/>
    </row>
    <row r="28" spans="1:102" s="130" customFormat="1" ht="15" customHeight="1">
      <c r="A28" s="383"/>
      <c r="B28" s="390" t="s">
        <v>154</v>
      </c>
      <c r="C28" s="389"/>
      <c r="D28" s="389"/>
      <c r="E28" s="389"/>
      <c r="F28" s="389"/>
      <c r="G28" s="389"/>
      <c r="H28" s="389"/>
      <c r="I28" s="389"/>
      <c r="J28" s="389"/>
      <c r="K28" s="389"/>
      <c r="L28" s="389"/>
      <c r="M28" s="389"/>
      <c r="N28" s="389"/>
      <c r="O28" s="389"/>
      <c r="P28" s="383"/>
      <c r="Q28" s="383"/>
      <c r="R28" s="383"/>
      <c r="S28" s="383"/>
      <c r="T28" s="383"/>
      <c r="U28" s="383"/>
      <c r="V28" s="383"/>
      <c r="W28" s="383"/>
      <c r="X28" s="383"/>
      <c r="Y28" s="383"/>
      <c r="Z28" s="383"/>
      <c r="AA28" s="383"/>
      <c r="AB28" s="383"/>
      <c r="AC28" s="383"/>
      <c r="AD28" s="383"/>
      <c r="AE28" s="383"/>
      <c r="AF28" s="383"/>
      <c r="AG28" s="383"/>
      <c r="AH28" s="383"/>
      <c r="AI28" s="383"/>
      <c r="AJ28" s="383"/>
      <c r="AK28" s="383"/>
      <c r="AL28" s="383"/>
      <c r="AM28" s="383"/>
      <c r="AN28" s="383"/>
      <c r="AO28" s="383"/>
      <c r="AP28" s="383"/>
      <c r="AQ28" s="383"/>
      <c r="AR28" s="383"/>
      <c r="AS28" s="383"/>
      <c r="AT28" s="383"/>
      <c r="AU28" s="383"/>
      <c r="AV28" s="383"/>
      <c r="AW28" s="383"/>
      <c r="AX28" s="383"/>
      <c r="AY28" s="383"/>
      <c r="AZ28" s="383"/>
      <c r="BA28" s="383"/>
      <c r="BB28" s="383"/>
      <c r="BC28" s="383"/>
      <c r="BD28" s="383"/>
      <c r="BE28" s="383"/>
      <c r="BF28" s="383"/>
      <c r="BG28" s="383"/>
      <c r="BH28" s="383"/>
      <c r="BI28" s="383"/>
      <c r="BJ28" s="383"/>
      <c r="BK28" s="383"/>
      <c r="BL28" s="383"/>
      <c r="BM28" s="383"/>
      <c r="BN28" s="383"/>
      <c r="BO28" s="383"/>
      <c r="BP28" s="383"/>
      <c r="BQ28" s="383"/>
      <c r="BR28" s="383"/>
      <c r="BS28" s="383"/>
      <c r="BT28" s="383"/>
      <c r="BU28" s="383"/>
      <c r="BV28" s="383"/>
      <c r="BW28" s="383"/>
      <c r="BX28" s="383"/>
      <c r="BY28" s="383"/>
      <c r="BZ28" s="383"/>
      <c r="CA28" s="383"/>
      <c r="CB28" s="383"/>
      <c r="CC28" s="383"/>
      <c r="CD28" s="383"/>
      <c r="CE28" s="383"/>
      <c r="CF28" s="383"/>
      <c r="CG28" s="383"/>
      <c r="CH28" s="383"/>
      <c r="CI28" s="383"/>
      <c r="CJ28" s="383"/>
      <c r="CK28" s="383"/>
      <c r="CL28" s="383"/>
      <c r="CM28" s="383"/>
      <c r="CN28" s="383"/>
      <c r="CO28" s="383"/>
      <c r="CP28" s="383"/>
      <c r="CQ28" s="383"/>
      <c r="CR28" s="383"/>
      <c r="CS28" s="383"/>
      <c r="CT28" s="383"/>
      <c r="CU28" s="383"/>
      <c r="CV28" s="383"/>
      <c r="CW28" s="383"/>
      <c r="CX28" s="383"/>
    </row>
    <row r="29" spans="1:102" s="130" customFormat="1" ht="15" customHeight="1">
      <c r="A29" s="383"/>
      <c r="B29" s="390"/>
      <c r="C29" s="389"/>
      <c r="D29" s="389"/>
      <c r="E29" s="389"/>
      <c r="F29" s="389"/>
      <c r="G29" s="389"/>
      <c r="H29" s="389"/>
      <c r="I29" s="389"/>
      <c r="J29" s="389"/>
      <c r="K29" s="389"/>
      <c r="L29" s="389"/>
      <c r="M29" s="389"/>
      <c r="N29" s="389"/>
      <c r="O29" s="389"/>
      <c r="P29" s="383"/>
      <c r="Q29" s="383"/>
      <c r="R29" s="383"/>
      <c r="S29" s="383"/>
      <c r="T29" s="383"/>
      <c r="U29" s="383"/>
      <c r="V29" s="383"/>
      <c r="W29" s="383"/>
      <c r="X29" s="383"/>
      <c r="Y29" s="383"/>
      <c r="Z29" s="383"/>
      <c r="AA29" s="383"/>
      <c r="AB29" s="383"/>
      <c r="AC29" s="383"/>
      <c r="AD29" s="383"/>
      <c r="AE29" s="383"/>
      <c r="AF29" s="383"/>
      <c r="AG29" s="383"/>
      <c r="AH29" s="383"/>
      <c r="AI29" s="383"/>
      <c r="AJ29" s="383"/>
      <c r="AK29" s="383"/>
      <c r="AL29" s="383"/>
      <c r="AM29" s="383"/>
      <c r="AN29" s="383"/>
      <c r="AO29" s="383"/>
      <c r="AP29" s="383"/>
      <c r="AQ29" s="383"/>
      <c r="AR29" s="383"/>
      <c r="AS29" s="383"/>
      <c r="AT29" s="383"/>
      <c r="AU29" s="383"/>
      <c r="AV29" s="383"/>
      <c r="AW29" s="383"/>
      <c r="AX29" s="383"/>
      <c r="AY29" s="383"/>
      <c r="AZ29" s="383"/>
      <c r="BA29" s="383"/>
      <c r="BB29" s="383"/>
      <c r="BC29" s="383"/>
      <c r="BD29" s="383"/>
      <c r="BE29" s="383"/>
      <c r="BF29" s="383"/>
      <c r="BG29" s="383"/>
      <c r="BH29" s="383"/>
      <c r="BI29" s="383"/>
      <c r="BJ29" s="383"/>
      <c r="BK29" s="383"/>
      <c r="BL29" s="383"/>
      <c r="BM29" s="383"/>
      <c r="BN29" s="383"/>
      <c r="BO29" s="383"/>
      <c r="BP29" s="383"/>
      <c r="BQ29" s="383"/>
      <c r="BR29" s="383"/>
      <c r="BS29" s="383"/>
      <c r="BT29" s="383"/>
      <c r="BU29" s="383"/>
      <c r="BV29" s="383"/>
      <c r="BW29" s="383"/>
      <c r="BX29" s="383"/>
      <c r="BY29" s="383"/>
      <c r="BZ29" s="383"/>
      <c r="CA29" s="383"/>
      <c r="CB29" s="383"/>
      <c r="CC29" s="383"/>
      <c r="CD29" s="383"/>
      <c r="CE29" s="383"/>
      <c r="CF29" s="383"/>
      <c r="CG29" s="383"/>
      <c r="CH29" s="383"/>
      <c r="CI29" s="383"/>
      <c r="CJ29" s="383"/>
      <c r="CK29" s="383"/>
      <c r="CL29" s="383"/>
      <c r="CM29" s="383"/>
      <c r="CN29" s="383"/>
      <c r="CO29" s="383"/>
      <c r="CP29" s="383"/>
      <c r="CQ29" s="383"/>
      <c r="CR29" s="383"/>
      <c r="CS29" s="383"/>
      <c r="CT29" s="383"/>
      <c r="CU29" s="383"/>
      <c r="CV29" s="383"/>
      <c r="CW29" s="383"/>
      <c r="CX29" s="383"/>
    </row>
    <row r="30" spans="1:102" s="130" customFormat="1" ht="36" customHeight="1">
      <c r="A30" s="383"/>
      <c r="B30" s="385" t="s">
        <v>181</v>
      </c>
      <c r="C30" s="700" t="s">
        <v>150</v>
      </c>
      <c r="D30" s="701"/>
      <c r="E30" s="701"/>
      <c r="F30" s="701"/>
      <c r="G30" s="701"/>
      <c r="H30" s="701"/>
      <c r="I30" s="701"/>
      <c r="J30" s="701"/>
      <c r="K30" s="701"/>
      <c r="L30" s="701"/>
      <c r="M30" s="702"/>
      <c r="N30" s="386" t="s">
        <v>151</v>
      </c>
      <c r="O30" s="383"/>
      <c r="P30" s="383"/>
      <c r="Q30" s="383"/>
      <c r="R30" s="383"/>
      <c r="S30" s="383"/>
      <c r="T30" s="383"/>
      <c r="U30" s="383"/>
      <c r="V30" s="383"/>
      <c r="W30" s="383"/>
      <c r="X30" s="383"/>
      <c r="Y30" s="383"/>
      <c r="Z30" s="383"/>
      <c r="AA30" s="383"/>
      <c r="AB30" s="383"/>
      <c r="AC30" s="383"/>
      <c r="AD30" s="383"/>
      <c r="AE30" s="383"/>
      <c r="AF30" s="383"/>
      <c r="AG30" s="383"/>
      <c r="AH30" s="383"/>
      <c r="AI30" s="383"/>
      <c r="AJ30" s="383"/>
      <c r="AK30" s="383"/>
      <c r="AL30" s="383"/>
      <c r="AM30" s="383"/>
      <c r="AN30" s="383"/>
      <c r="AO30" s="383"/>
      <c r="AP30" s="383"/>
      <c r="AQ30" s="383"/>
      <c r="AR30" s="383"/>
      <c r="AS30" s="383"/>
      <c r="AT30" s="383"/>
      <c r="AU30" s="383"/>
      <c r="AV30" s="383"/>
      <c r="AW30" s="383"/>
      <c r="AX30" s="383"/>
      <c r="AY30" s="383"/>
      <c r="AZ30" s="383"/>
      <c r="BA30" s="383"/>
      <c r="BB30" s="383"/>
      <c r="BC30" s="383"/>
      <c r="BD30" s="383"/>
      <c r="BE30" s="383"/>
      <c r="BF30" s="383"/>
      <c r="BG30" s="383"/>
      <c r="BH30" s="383"/>
      <c r="BI30" s="383"/>
      <c r="BJ30" s="383"/>
      <c r="BK30" s="383"/>
      <c r="BL30" s="383"/>
      <c r="BM30" s="383"/>
      <c r="BN30" s="383"/>
      <c r="BO30" s="383"/>
      <c r="BP30" s="383"/>
      <c r="BQ30" s="383"/>
      <c r="BR30" s="383"/>
      <c r="BS30" s="383"/>
      <c r="BT30" s="383"/>
      <c r="BU30" s="383"/>
      <c r="BV30" s="383"/>
      <c r="BW30" s="383"/>
      <c r="BX30" s="383"/>
      <c r="BY30" s="383"/>
      <c r="BZ30" s="383"/>
      <c r="CA30" s="383"/>
      <c r="CB30" s="383"/>
      <c r="CC30" s="383"/>
      <c r="CD30" s="383"/>
      <c r="CE30" s="383"/>
      <c r="CF30" s="383"/>
      <c r="CG30" s="383"/>
      <c r="CH30" s="383"/>
      <c r="CI30" s="383"/>
      <c r="CJ30" s="383"/>
      <c r="CK30" s="383"/>
      <c r="CL30" s="383"/>
      <c r="CM30" s="383"/>
      <c r="CN30" s="383"/>
      <c r="CO30" s="383"/>
      <c r="CP30" s="383"/>
      <c r="CQ30" s="383"/>
      <c r="CR30" s="383"/>
      <c r="CS30" s="383"/>
      <c r="CT30" s="383"/>
      <c r="CU30" s="383"/>
      <c r="CV30" s="383"/>
      <c r="CW30" s="383"/>
      <c r="CX30" s="383"/>
    </row>
    <row r="31" spans="1:102" s="130" customFormat="1" ht="34.5" customHeight="1">
      <c r="A31" s="383"/>
      <c r="B31" s="387" t="s">
        <v>182</v>
      </c>
      <c r="C31" s="703" t="s">
        <v>183</v>
      </c>
      <c r="D31" s="704"/>
      <c r="E31" s="704"/>
      <c r="F31" s="704"/>
      <c r="G31" s="704"/>
      <c r="H31" s="704"/>
      <c r="I31" s="704"/>
      <c r="J31" s="704"/>
      <c r="K31" s="704"/>
      <c r="L31" s="704"/>
      <c r="M31" s="705"/>
      <c r="N31" s="630"/>
      <c r="O31" s="383"/>
      <c r="P31" s="383"/>
      <c r="Q31" s="383"/>
      <c r="R31" s="383"/>
      <c r="S31" s="383"/>
      <c r="T31" s="383"/>
      <c r="U31" s="383"/>
      <c r="V31" s="383"/>
      <c r="W31" s="383"/>
      <c r="X31" s="383"/>
      <c r="Y31" s="383"/>
      <c r="Z31" s="383"/>
      <c r="AA31" s="383"/>
      <c r="AB31" s="383"/>
      <c r="AC31" s="383"/>
      <c r="AD31" s="383"/>
      <c r="AE31" s="383"/>
      <c r="AF31" s="383"/>
      <c r="AG31" s="383"/>
      <c r="AH31" s="383"/>
      <c r="AI31" s="383"/>
      <c r="AJ31" s="383"/>
      <c r="AK31" s="383"/>
      <c r="AL31" s="383"/>
      <c r="AM31" s="383"/>
      <c r="AN31" s="383"/>
      <c r="AO31" s="383"/>
      <c r="AP31" s="383"/>
      <c r="AQ31" s="383"/>
      <c r="AR31" s="383"/>
      <c r="AS31" s="383"/>
      <c r="AT31" s="383"/>
      <c r="AU31" s="383"/>
      <c r="AV31" s="383"/>
      <c r="AW31" s="383"/>
      <c r="AX31" s="383"/>
      <c r="AY31" s="383"/>
      <c r="AZ31" s="383"/>
      <c r="BA31" s="383"/>
      <c r="BB31" s="383"/>
      <c r="BC31" s="383"/>
      <c r="BD31" s="383"/>
      <c r="BE31" s="383"/>
      <c r="BF31" s="383"/>
      <c r="BG31" s="383"/>
      <c r="BH31" s="383"/>
      <c r="BI31" s="383"/>
      <c r="BJ31" s="383"/>
      <c r="BK31" s="383"/>
      <c r="BL31" s="383"/>
      <c r="BM31" s="383"/>
      <c r="BN31" s="383"/>
      <c r="BO31" s="383"/>
      <c r="BP31" s="383"/>
      <c r="BQ31" s="383"/>
      <c r="BR31" s="383"/>
      <c r="BS31" s="383"/>
      <c r="BT31" s="383"/>
      <c r="BU31" s="383"/>
      <c r="BV31" s="383"/>
      <c r="BW31" s="383"/>
      <c r="BX31" s="383"/>
      <c r="BY31" s="383"/>
      <c r="BZ31" s="383"/>
      <c r="CA31" s="383"/>
      <c r="CB31" s="383"/>
      <c r="CC31" s="383"/>
      <c r="CD31" s="383"/>
      <c r="CE31" s="383"/>
      <c r="CF31" s="383"/>
      <c r="CG31" s="383"/>
      <c r="CH31" s="383"/>
      <c r="CI31" s="383"/>
      <c r="CJ31" s="383"/>
      <c r="CK31" s="383"/>
      <c r="CL31" s="383"/>
      <c r="CM31" s="383"/>
      <c r="CN31" s="383"/>
      <c r="CO31" s="383"/>
      <c r="CP31" s="383"/>
      <c r="CQ31" s="383"/>
      <c r="CR31" s="383"/>
      <c r="CS31" s="383"/>
      <c r="CT31" s="383"/>
      <c r="CU31" s="383"/>
      <c r="CV31" s="383"/>
      <c r="CW31" s="383"/>
      <c r="CX31" s="383"/>
    </row>
    <row r="32" spans="1:102" s="130" customFormat="1" ht="53.25" customHeight="1">
      <c r="A32" s="383"/>
      <c r="B32" s="387" t="s">
        <v>184</v>
      </c>
      <c r="C32" s="706" t="s">
        <v>185</v>
      </c>
      <c r="D32" s="707"/>
      <c r="E32" s="707"/>
      <c r="F32" s="707"/>
      <c r="G32" s="707"/>
      <c r="H32" s="707"/>
      <c r="I32" s="707"/>
      <c r="J32" s="707"/>
      <c r="K32" s="707"/>
      <c r="L32" s="707"/>
      <c r="M32" s="708"/>
      <c r="N32" s="631"/>
      <c r="O32" s="383"/>
      <c r="P32" s="383"/>
      <c r="Q32" s="383"/>
      <c r="R32" s="383"/>
      <c r="S32" s="383"/>
      <c r="T32" s="383"/>
      <c r="U32" s="383"/>
      <c r="V32" s="383"/>
      <c r="W32" s="383"/>
      <c r="X32" s="383"/>
      <c r="Y32" s="383"/>
      <c r="Z32" s="383"/>
      <c r="AA32" s="383"/>
      <c r="AB32" s="383"/>
      <c r="AC32" s="383"/>
      <c r="AD32" s="383"/>
      <c r="AE32" s="383"/>
      <c r="AF32" s="383"/>
      <c r="AG32" s="383"/>
      <c r="AH32" s="383"/>
      <c r="AI32" s="383"/>
      <c r="AJ32" s="383"/>
      <c r="AK32" s="383"/>
      <c r="AL32" s="383"/>
      <c r="AM32" s="383"/>
      <c r="AN32" s="383"/>
      <c r="AO32" s="383"/>
      <c r="AP32" s="383"/>
      <c r="AQ32" s="383"/>
      <c r="AR32" s="383"/>
      <c r="AS32" s="383"/>
      <c r="AT32" s="383"/>
      <c r="AU32" s="383"/>
      <c r="AV32" s="383"/>
      <c r="AW32" s="383"/>
      <c r="AX32" s="383"/>
      <c r="AY32" s="383"/>
      <c r="AZ32" s="383"/>
      <c r="BA32" s="383"/>
      <c r="BB32" s="383"/>
      <c r="BC32" s="383"/>
      <c r="BD32" s="383"/>
      <c r="BE32" s="383"/>
      <c r="BF32" s="383"/>
      <c r="BG32" s="383"/>
      <c r="BH32" s="383"/>
      <c r="BI32" s="383"/>
      <c r="BJ32" s="383"/>
      <c r="BK32" s="383"/>
      <c r="BL32" s="383"/>
      <c r="BM32" s="383"/>
      <c r="BN32" s="383"/>
      <c r="BO32" s="383"/>
      <c r="BP32" s="383"/>
      <c r="BQ32" s="383"/>
      <c r="BR32" s="383"/>
      <c r="BS32" s="383"/>
      <c r="BT32" s="383"/>
      <c r="BU32" s="383"/>
      <c r="BV32" s="383"/>
      <c r="BW32" s="383"/>
      <c r="BX32" s="383"/>
      <c r="BY32" s="383"/>
      <c r="BZ32" s="383"/>
      <c r="CA32" s="383"/>
      <c r="CB32" s="383"/>
      <c r="CC32" s="383"/>
      <c r="CD32" s="383"/>
      <c r="CE32" s="383"/>
      <c r="CF32" s="383"/>
      <c r="CG32" s="383"/>
      <c r="CH32" s="383"/>
      <c r="CI32" s="383"/>
      <c r="CJ32" s="383"/>
      <c r="CK32" s="383"/>
      <c r="CL32" s="383"/>
      <c r="CM32" s="383"/>
      <c r="CN32" s="383"/>
      <c r="CO32" s="383"/>
      <c r="CP32" s="383"/>
      <c r="CQ32" s="383"/>
      <c r="CR32" s="383"/>
      <c r="CS32" s="383"/>
      <c r="CT32" s="383"/>
      <c r="CU32" s="383"/>
      <c r="CV32" s="383"/>
      <c r="CW32" s="383"/>
      <c r="CX32" s="383"/>
    </row>
    <row r="33" spans="1:102" s="130" customFormat="1" ht="35.25" customHeight="1">
      <c r="A33" s="383"/>
      <c r="B33" s="387" t="s">
        <v>186</v>
      </c>
      <c r="C33" s="703" t="s">
        <v>187</v>
      </c>
      <c r="D33" s="704"/>
      <c r="E33" s="704"/>
      <c r="F33" s="704"/>
      <c r="G33" s="704"/>
      <c r="H33" s="704"/>
      <c r="I33" s="704"/>
      <c r="J33" s="704"/>
      <c r="K33" s="704"/>
      <c r="L33" s="704"/>
      <c r="M33" s="705"/>
      <c r="N33" s="632"/>
      <c r="O33" s="383"/>
      <c r="P33" s="383"/>
      <c r="Q33" s="383"/>
      <c r="R33" s="383"/>
      <c r="S33" s="383"/>
      <c r="T33" s="383"/>
      <c r="U33" s="383"/>
      <c r="V33" s="383"/>
      <c r="W33" s="383"/>
      <c r="X33" s="383"/>
      <c r="Y33" s="383"/>
      <c r="Z33" s="383"/>
      <c r="AA33" s="383"/>
      <c r="AB33" s="383"/>
      <c r="AC33" s="383"/>
      <c r="AD33" s="383"/>
      <c r="AE33" s="383"/>
      <c r="AF33" s="383"/>
      <c r="AG33" s="383"/>
      <c r="AH33" s="383"/>
      <c r="AI33" s="383"/>
      <c r="AJ33" s="383"/>
      <c r="AK33" s="383"/>
      <c r="AL33" s="383"/>
      <c r="AM33" s="383"/>
      <c r="AN33" s="383"/>
      <c r="AO33" s="383"/>
      <c r="AP33" s="383"/>
      <c r="AQ33" s="383"/>
      <c r="AR33" s="383"/>
      <c r="AS33" s="383"/>
      <c r="AT33" s="383"/>
      <c r="AU33" s="383"/>
      <c r="AV33" s="383"/>
      <c r="AW33" s="383"/>
      <c r="AX33" s="383"/>
      <c r="AY33" s="383"/>
      <c r="AZ33" s="383"/>
      <c r="BA33" s="383"/>
      <c r="BB33" s="383"/>
      <c r="BC33" s="383"/>
      <c r="BD33" s="383"/>
      <c r="BE33" s="383"/>
      <c r="BF33" s="383"/>
      <c r="BG33" s="383"/>
      <c r="BH33" s="383"/>
      <c r="BI33" s="383"/>
      <c r="BJ33" s="383"/>
      <c r="BK33" s="383"/>
      <c r="BL33" s="383"/>
      <c r="BM33" s="383"/>
      <c r="BN33" s="383"/>
      <c r="BO33" s="383"/>
      <c r="BP33" s="383"/>
      <c r="BQ33" s="383"/>
      <c r="BR33" s="383"/>
      <c r="BS33" s="383"/>
      <c r="BT33" s="383"/>
      <c r="BU33" s="383"/>
      <c r="BV33" s="383"/>
      <c r="BW33" s="383"/>
      <c r="BX33" s="383"/>
      <c r="BY33" s="383"/>
      <c r="BZ33" s="383"/>
      <c r="CA33" s="383"/>
      <c r="CB33" s="383"/>
      <c r="CC33" s="383"/>
      <c r="CD33" s="383"/>
      <c r="CE33" s="383"/>
      <c r="CF33" s="383"/>
      <c r="CG33" s="383"/>
      <c r="CH33" s="383"/>
      <c r="CI33" s="383"/>
      <c r="CJ33" s="383"/>
      <c r="CK33" s="383"/>
      <c r="CL33" s="383"/>
      <c r="CM33" s="383"/>
      <c r="CN33" s="383"/>
      <c r="CO33" s="383"/>
      <c r="CP33" s="383"/>
      <c r="CQ33" s="383"/>
      <c r="CR33" s="383"/>
      <c r="CS33" s="383"/>
      <c r="CT33" s="383"/>
      <c r="CU33" s="383"/>
      <c r="CV33" s="383"/>
      <c r="CW33" s="383"/>
      <c r="CX33" s="383"/>
    </row>
    <row r="34" spans="1:102" s="130" customFormat="1" ht="18">
      <c r="A34" s="383"/>
      <c r="B34" s="391" t="s">
        <v>188</v>
      </c>
      <c r="C34" s="706" t="s">
        <v>189</v>
      </c>
      <c r="D34" s="707"/>
      <c r="E34" s="707"/>
      <c r="F34" s="707"/>
      <c r="G34" s="707"/>
      <c r="H34" s="707"/>
      <c r="I34" s="707"/>
      <c r="J34" s="707"/>
      <c r="K34" s="707"/>
      <c r="L34" s="707"/>
      <c r="M34" s="708"/>
      <c r="N34" s="388"/>
      <c r="O34" s="383"/>
      <c r="P34" s="383"/>
      <c r="Q34" s="383"/>
      <c r="R34" s="383"/>
      <c r="S34" s="383"/>
      <c r="T34" s="383"/>
      <c r="U34" s="383"/>
      <c r="V34" s="383"/>
      <c r="W34" s="383"/>
      <c r="X34" s="383"/>
      <c r="Y34" s="383"/>
      <c r="Z34" s="383"/>
      <c r="AA34" s="383"/>
      <c r="AB34" s="383"/>
      <c r="AC34" s="383"/>
      <c r="AD34" s="383"/>
      <c r="AE34" s="383"/>
      <c r="AF34" s="383"/>
      <c r="AG34" s="383"/>
      <c r="AH34" s="383"/>
      <c r="AI34" s="383"/>
      <c r="AJ34" s="383"/>
      <c r="AK34" s="383"/>
      <c r="AL34" s="383"/>
      <c r="AM34" s="383"/>
      <c r="AN34" s="383"/>
      <c r="AO34" s="383"/>
      <c r="AP34" s="383"/>
      <c r="AQ34" s="383"/>
      <c r="AR34" s="383"/>
      <c r="AS34" s="383"/>
      <c r="AT34" s="383"/>
      <c r="AU34" s="383"/>
      <c r="AV34" s="383"/>
      <c r="AW34" s="383"/>
      <c r="AX34" s="383"/>
      <c r="AY34" s="383"/>
      <c r="AZ34" s="383"/>
      <c r="BA34" s="383"/>
      <c r="BB34" s="383"/>
      <c r="BC34" s="383"/>
      <c r="BD34" s="383"/>
      <c r="BE34" s="383"/>
      <c r="BF34" s="383"/>
      <c r="BG34" s="383"/>
      <c r="BH34" s="383"/>
      <c r="BI34" s="383"/>
      <c r="BJ34" s="383"/>
      <c r="BK34" s="383"/>
      <c r="BL34" s="383"/>
      <c r="BM34" s="383"/>
      <c r="BN34" s="383"/>
      <c r="BO34" s="383"/>
      <c r="BP34" s="383"/>
      <c r="BQ34" s="383"/>
      <c r="BR34" s="383"/>
      <c r="BS34" s="383"/>
      <c r="BT34" s="383"/>
      <c r="BU34" s="383"/>
      <c r="BV34" s="383"/>
      <c r="BW34" s="383"/>
      <c r="BX34" s="383"/>
      <c r="BY34" s="383"/>
      <c r="BZ34" s="383"/>
      <c r="CA34" s="383"/>
      <c r="CB34" s="383"/>
      <c r="CC34" s="383"/>
      <c r="CD34" s="383"/>
      <c r="CE34" s="383"/>
      <c r="CF34" s="383"/>
      <c r="CG34" s="383"/>
      <c r="CH34" s="383"/>
      <c r="CI34" s="383"/>
      <c r="CJ34" s="383"/>
      <c r="CK34" s="383"/>
      <c r="CL34" s="383"/>
      <c r="CM34" s="383"/>
      <c r="CN34" s="383"/>
      <c r="CO34" s="383"/>
      <c r="CP34" s="383"/>
      <c r="CQ34" s="383"/>
      <c r="CR34" s="383"/>
      <c r="CS34" s="383"/>
      <c r="CT34" s="383"/>
      <c r="CU34" s="383"/>
      <c r="CV34" s="383"/>
      <c r="CW34" s="383"/>
      <c r="CX34" s="383"/>
    </row>
    <row r="35" spans="1:102" s="130" customFormat="1" ht="18">
      <c r="A35" s="383"/>
      <c r="B35" s="715"/>
      <c r="C35" s="715"/>
      <c r="D35" s="715"/>
      <c r="E35" s="715"/>
      <c r="F35" s="715"/>
      <c r="G35" s="715"/>
      <c r="H35" s="715"/>
      <c r="I35" s="715"/>
      <c r="J35" s="715"/>
      <c r="K35" s="715"/>
      <c r="L35" s="715"/>
      <c r="M35" s="715"/>
      <c r="N35" s="715"/>
      <c r="O35" s="715"/>
      <c r="P35" s="383"/>
      <c r="Q35" s="383"/>
      <c r="R35" s="383"/>
      <c r="S35" s="383"/>
      <c r="T35" s="383"/>
      <c r="U35" s="383"/>
      <c r="V35" s="383"/>
      <c r="W35" s="383"/>
      <c r="X35" s="383"/>
      <c r="Y35" s="383"/>
      <c r="Z35" s="383"/>
      <c r="AA35" s="383"/>
      <c r="AB35" s="383"/>
      <c r="AC35" s="383"/>
      <c r="AD35" s="383"/>
      <c r="AE35" s="383"/>
      <c r="AF35" s="383"/>
      <c r="AG35" s="383"/>
      <c r="AH35" s="383"/>
      <c r="AI35" s="383"/>
      <c r="AJ35" s="383"/>
      <c r="AK35" s="383"/>
      <c r="AL35" s="383"/>
      <c r="AM35" s="383"/>
      <c r="AN35" s="383"/>
      <c r="AO35" s="383"/>
      <c r="AP35" s="383"/>
      <c r="AQ35" s="383"/>
      <c r="AR35" s="383"/>
      <c r="AS35" s="383"/>
      <c r="AT35" s="383"/>
      <c r="AU35" s="383"/>
      <c r="AV35" s="383"/>
      <c r="AW35" s="383"/>
      <c r="AX35" s="383"/>
      <c r="AY35" s="383"/>
      <c r="AZ35" s="383"/>
      <c r="BA35" s="383"/>
      <c r="BB35" s="383"/>
      <c r="BC35" s="383"/>
      <c r="BD35" s="383"/>
      <c r="BE35" s="383"/>
      <c r="BF35" s="383"/>
      <c r="BG35" s="383"/>
      <c r="BH35" s="383"/>
      <c r="BI35" s="383"/>
      <c r="BJ35" s="383"/>
      <c r="BK35" s="383"/>
      <c r="BL35" s="383"/>
      <c r="BM35" s="383"/>
      <c r="BN35" s="383"/>
      <c r="BO35" s="383"/>
      <c r="BP35" s="383"/>
      <c r="BQ35" s="383"/>
      <c r="BR35" s="383"/>
      <c r="BS35" s="383"/>
      <c r="BT35" s="383"/>
      <c r="BU35" s="383"/>
      <c r="BV35" s="383"/>
      <c r="BW35" s="383"/>
      <c r="BX35" s="383"/>
      <c r="BY35" s="383"/>
      <c r="BZ35" s="383"/>
      <c r="CA35" s="383"/>
      <c r="CB35" s="383"/>
      <c r="CC35" s="383"/>
      <c r="CD35" s="383"/>
      <c r="CE35" s="383"/>
      <c r="CF35" s="383"/>
      <c r="CG35" s="383"/>
      <c r="CH35" s="383"/>
      <c r="CI35" s="383"/>
      <c r="CJ35" s="383"/>
      <c r="CK35" s="383"/>
      <c r="CL35" s="383"/>
      <c r="CM35" s="383"/>
      <c r="CN35" s="383"/>
      <c r="CO35" s="383"/>
      <c r="CP35" s="383"/>
      <c r="CQ35" s="383"/>
      <c r="CR35" s="383"/>
      <c r="CS35" s="383"/>
      <c r="CT35" s="383"/>
      <c r="CU35" s="383"/>
      <c r="CV35" s="383"/>
      <c r="CW35" s="383"/>
      <c r="CX35" s="383"/>
    </row>
    <row r="36" spans="1:102" s="130" customFormat="1" ht="15" customHeight="1">
      <c r="A36" s="383"/>
      <c r="B36" s="715"/>
      <c r="C36" s="715"/>
      <c r="D36" s="715"/>
      <c r="E36" s="715"/>
      <c r="F36" s="715"/>
      <c r="G36" s="715"/>
      <c r="H36" s="715"/>
      <c r="I36" s="715"/>
      <c r="J36" s="715"/>
      <c r="K36" s="715"/>
      <c r="L36" s="715"/>
      <c r="M36" s="715"/>
      <c r="N36" s="715"/>
      <c r="O36" s="715"/>
      <c r="P36" s="383"/>
      <c r="Q36" s="383"/>
      <c r="R36" s="383"/>
      <c r="S36" s="383"/>
      <c r="T36" s="383"/>
      <c r="U36" s="383"/>
      <c r="V36" s="383"/>
      <c r="W36" s="383"/>
      <c r="X36" s="383"/>
      <c r="Y36" s="383"/>
      <c r="Z36" s="383"/>
      <c r="AA36" s="383"/>
      <c r="AB36" s="383"/>
      <c r="AC36" s="383"/>
      <c r="AD36" s="383"/>
      <c r="AE36" s="383"/>
      <c r="AF36" s="383"/>
      <c r="AG36" s="383"/>
      <c r="AH36" s="383"/>
      <c r="AI36" s="383"/>
      <c r="AJ36" s="383"/>
      <c r="AK36" s="383"/>
      <c r="AL36" s="383"/>
      <c r="AM36" s="383"/>
      <c r="AN36" s="383"/>
      <c r="AO36" s="383"/>
      <c r="AP36" s="383"/>
      <c r="AQ36" s="383"/>
      <c r="AR36" s="383"/>
      <c r="AS36" s="383"/>
      <c r="AT36" s="383"/>
      <c r="AU36" s="383"/>
      <c r="AV36" s="383"/>
      <c r="AW36" s="383"/>
      <c r="AX36" s="383"/>
      <c r="AY36" s="383"/>
      <c r="AZ36" s="383"/>
      <c r="BA36" s="383"/>
      <c r="BB36" s="383"/>
      <c r="BC36" s="383"/>
      <c r="BD36" s="383"/>
      <c r="BE36" s="383"/>
      <c r="BF36" s="383"/>
      <c r="BG36" s="383"/>
      <c r="BH36" s="383"/>
      <c r="BI36" s="383"/>
      <c r="BJ36" s="383"/>
      <c r="BK36" s="383"/>
      <c r="BL36" s="383"/>
      <c r="BM36" s="383"/>
      <c r="BN36" s="383"/>
      <c r="BO36" s="383"/>
      <c r="BP36" s="383"/>
      <c r="BQ36" s="383"/>
      <c r="BR36" s="383"/>
      <c r="BS36" s="383"/>
      <c r="BT36" s="383"/>
      <c r="BU36" s="383"/>
      <c r="BV36" s="383"/>
      <c r="BW36" s="383"/>
      <c r="BX36" s="383"/>
      <c r="BY36" s="383"/>
      <c r="BZ36" s="383"/>
      <c r="CA36" s="383"/>
      <c r="CB36" s="383"/>
      <c r="CC36" s="383"/>
      <c r="CD36" s="383"/>
      <c r="CE36" s="383"/>
      <c r="CF36" s="383"/>
      <c r="CG36" s="383"/>
      <c r="CH36" s="383"/>
      <c r="CI36" s="383"/>
      <c r="CJ36" s="383"/>
      <c r="CK36" s="383"/>
      <c r="CL36" s="383"/>
      <c r="CM36" s="383"/>
      <c r="CN36" s="383"/>
      <c r="CO36" s="383"/>
      <c r="CP36" s="383"/>
      <c r="CQ36" s="383"/>
      <c r="CR36" s="383"/>
      <c r="CS36" s="383"/>
      <c r="CT36" s="383"/>
      <c r="CU36" s="383"/>
      <c r="CV36" s="383"/>
      <c r="CW36" s="383"/>
      <c r="CX36" s="383"/>
    </row>
    <row r="37" spans="1:102" s="130" customFormat="1" ht="18">
      <c r="A37" s="383"/>
      <c r="B37" s="393" t="s">
        <v>190</v>
      </c>
      <c r="C37" s="392"/>
      <c r="D37" s="392"/>
      <c r="E37" s="392"/>
      <c r="F37" s="392"/>
      <c r="G37" s="392"/>
      <c r="H37" s="392"/>
      <c r="I37" s="392"/>
      <c r="J37" s="392"/>
      <c r="K37" s="392"/>
      <c r="L37" s="392"/>
      <c r="M37" s="392"/>
      <c r="N37" s="392"/>
      <c r="O37" s="392"/>
      <c r="P37" s="383"/>
      <c r="Q37" s="383"/>
      <c r="R37" s="383"/>
      <c r="S37" s="383"/>
      <c r="T37" s="383"/>
      <c r="U37" s="383"/>
      <c r="V37" s="383"/>
      <c r="W37" s="383"/>
      <c r="X37" s="383"/>
      <c r="Y37" s="383"/>
      <c r="Z37" s="383"/>
      <c r="AA37" s="383"/>
      <c r="AB37" s="383"/>
      <c r="AC37" s="383"/>
      <c r="AD37" s="383"/>
      <c r="AE37" s="383"/>
      <c r="AF37" s="383"/>
      <c r="AG37" s="383"/>
      <c r="AH37" s="383"/>
      <c r="AI37" s="383"/>
      <c r="AJ37" s="383"/>
      <c r="AK37" s="383"/>
      <c r="AL37" s="383"/>
      <c r="AM37" s="383"/>
      <c r="AN37" s="383"/>
      <c r="AO37" s="383"/>
      <c r="AP37" s="383"/>
      <c r="AQ37" s="383"/>
      <c r="AR37" s="383"/>
      <c r="AS37" s="383"/>
      <c r="AT37" s="383"/>
      <c r="AU37" s="383"/>
      <c r="AV37" s="383"/>
      <c r="AW37" s="383"/>
      <c r="AX37" s="383"/>
      <c r="AY37" s="383"/>
      <c r="AZ37" s="383"/>
      <c r="BA37" s="383"/>
      <c r="BB37" s="383"/>
      <c r="BC37" s="383"/>
      <c r="BD37" s="383"/>
      <c r="BE37" s="383"/>
      <c r="BF37" s="383"/>
      <c r="BG37" s="383"/>
      <c r="BH37" s="383"/>
      <c r="BI37" s="383"/>
      <c r="BJ37" s="383"/>
      <c r="BK37" s="383"/>
      <c r="BL37" s="383"/>
      <c r="BM37" s="383"/>
      <c r="BN37" s="383"/>
      <c r="BO37" s="383"/>
      <c r="BP37" s="383"/>
      <c r="BQ37" s="383"/>
      <c r="BR37" s="383"/>
      <c r="BS37" s="383"/>
      <c r="BT37" s="383"/>
      <c r="BU37" s="383"/>
      <c r="BV37" s="383"/>
      <c r="BW37" s="383"/>
      <c r="BX37" s="383"/>
      <c r="BY37" s="383"/>
      <c r="BZ37" s="383"/>
      <c r="CA37" s="383"/>
      <c r="CB37" s="383"/>
      <c r="CC37" s="383"/>
      <c r="CD37" s="383"/>
      <c r="CE37" s="383"/>
      <c r="CF37" s="383"/>
      <c r="CG37" s="383"/>
      <c r="CH37" s="383"/>
      <c r="CI37" s="383"/>
      <c r="CJ37" s="383"/>
      <c r="CK37" s="383"/>
      <c r="CL37" s="383"/>
      <c r="CM37" s="383"/>
      <c r="CN37" s="383"/>
      <c r="CO37" s="383"/>
      <c r="CP37" s="383"/>
      <c r="CQ37" s="383"/>
      <c r="CR37" s="383"/>
      <c r="CS37" s="383"/>
      <c r="CT37" s="383"/>
      <c r="CU37" s="383"/>
      <c r="CV37" s="383"/>
      <c r="CW37" s="383"/>
      <c r="CX37" s="383"/>
    </row>
    <row r="38" spans="1:102" s="130" customFormat="1" ht="15" customHeight="1">
      <c r="A38" s="383"/>
      <c r="B38" s="392"/>
      <c r="C38" s="392"/>
      <c r="D38" s="392"/>
      <c r="E38" s="392"/>
      <c r="F38" s="392"/>
      <c r="G38" s="392"/>
      <c r="H38" s="392"/>
      <c r="I38" s="392"/>
      <c r="J38" s="392"/>
      <c r="K38" s="392"/>
      <c r="L38" s="392"/>
      <c r="M38" s="392"/>
      <c r="N38" s="392"/>
      <c r="O38" s="392"/>
      <c r="P38" s="383"/>
      <c r="Q38" s="383"/>
      <c r="R38" s="383"/>
      <c r="S38" s="383"/>
      <c r="T38" s="383"/>
      <c r="U38" s="383"/>
      <c r="V38" s="383"/>
      <c r="W38" s="383"/>
      <c r="X38" s="383"/>
      <c r="Y38" s="383"/>
      <c r="Z38" s="383"/>
      <c r="AA38" s="383"/>
      <c r="AB38" s="383"/>
      <c r="AC38" s="383"/>
      <c r="AD38" s="383"/>
      <c r="AE38" s="383"/>
      <c r="AF38" s="383"/>
      <c r="AG38" s="383"/>
      <c r="AH38" s="383"/>
      <c r="AI38" s="383"/>
      <c r="AJ38" s="383"/>
      <c r="AK38" s="383"/>
      <c r="AL38" s="383"/>
      <c r="AM38" s="383"/>
      <c r="AN38" s="383"/>
      <c r="AO38" s="383"/>
      <c r="AP38" s="383"/>
      <c r="AQ38" s="383"/>
      <c r="AR38" s="383"/>
      <c r="AS38" s="383"/>
      <c r="AT38" s="383"/>
      <c r="AU38" s="383"/>
      <c r="AV38" s="383"/>
      <c r="AW38" s="383"/>
      <c r="AX38" s="383"/>
      <c r="AY38" s="383"/>
      <c r="AZ38" s="383"/>
      <c r="BA38" s="383"/>
      <c r="BB38" s="383"/>
      <c r="BC38" s="383"/>
      <c r="BD38" s="383"/>
      <c r="BE38" s="383"/>
      <c r="BF38" s="383"/>
      <c r="BG38" s="383"/>
      <c r="BH38" s="383"/>
      <c r="BI38" s="383"/>
      <c r="BJ38" s="383"/>
      <c r="BK38" s="383"/>
      <c r="BL38" s="383"/>
      <c r="BM38" s="383"/>
      <c r="BN38" s="383"/>
      <c r="BO38" s="383"/>
      <c r="BP38" s="383"/>
      <c r="BQ38" s="383"/>
      <c r="BR38" s="383"/>
      <c r="BS38" s="383"/>
      <c r="BT38" s="383"/>
      <c r="BU38" s="383"/>
      <c r="BV38" s="383"/>
      <c r="BW38" s="383"/>
      <c r="BX38" s="383"/>
      <c r="BY38" s="383"/>
      <c r="BZ38" s="383"/>
      <c r="CA38" s="383"/>
      <c r="CB38" s="383"/>
      <c r="CC38" s="383"/>
      <c r="CD38" s="383"/>
      <c r="CE38" s="383"/>
      <c r="CF38" s="383"/>
      <c r="CG38" s="383"/>
      <c r="CH38" s="383"/>
      <c r="CI38" s="383"/>
      <c r="CJ38" s="383"/>
      <c r="CK38" s="383"/>
      <c r="CL38" s="383"/>
      <c r="CM38" s="383"/>
      <c r="CN38" s="383"/>
      <c r="CO38" s="383"/>
      <c r="CP38" s="383"/>
      <c r="CQ38" s="383"/>
      <c r="CR38" s="383"/>
      <c r="CS38" s="383"/>
      <c r="CT38" s="383"/>
      <c r="CU38" s="383"/>
      <c r="CV38" s="383"/>
      <c r="CW38" s="383"/>
      <c r="CX38" s="383"/>
    </row>
    <row r="39" spans="1:102" s="130" customFormat="1" ht="18">
      <c r="A39" s="383"/>
      <c r="B39" s="383" t="s">
        <v>167</v>
      </c>
      <c r="C39" s="383"/>
      <c r="D39" s="383"/>
      <c r="E39" s="383"/>
      <c r="F39" s="627"/>
      <c r="G39" s="392"/>
      <c r="H39" s="392"/>
      <c r="I39" s="392"/>
      <c r="J39" s="392"/>
      <c r="K39" s="392"/>
      <c r="L39" s="392"/>
      <c r="M39" s="392"/>
      <c r="N39" s="392"/>
      <c r="O39" s="392"/>
      <c r="P39" s="383"/>
      <c r="Q39" s="383"/>
      <c r="R39" s="383"/>
      <c r="S39" s="383"/>
      <c r="T39" s="383"/>
      <c r="U39" s="383"/>
      <c r="V39" s="383"/>
      <c r="W39" s="383"/>
      <c r="X39" s="383"/>
      <c r="Y39" s="383"/>
      <c r="Z39" s="383"/>
      <c r="AA39" s="383"/>
      <c r="AB39" s="383"/>
      <c r="AC39" s="383"/>
      <c r="AD39" s="383"/>
      <c r="AE39" s="383"/>
      <c r="AF39" s="383"/>
      <c r="AG39" s="383"/>
      <c r="AH39" s="383"/>
      <c r="AI39" s="383"/>
      <c r="AJ39" s="383"/>
      <c r="AK39" s="383"/>
      <c r="AL39" s="383"/>
      <c r="AM39" s="383"/>
      <c r="AN39" s="383"/>
      <c r="AO39" s="383"/>
      <c r="AP39" s="383"/>
      <c r="AQ39" s="383"/>
      <c r="AR39" s="383"/>
      <c r="AS39" s="383"/>
      <c r="AT39" s="383"/>
      <c r="AU39" s="383"/>
      <c r="AV39" s="383"/>
      <c r="AW39" s="383"/>
      <c r="AX39" s="383"/>
      <c r="AY39" s="383"/>
      <c r="AZ39" s="383"/>
      <c r="BA39" s="383"/>
      <c r="BB39" s="383"/>
      <c r="BC39" s="383"/>
      <c r="BD39" s="383"/>
      <c r="BE39" s="383"/>
      <c r="BF39" s="383"/>
      <c r="BG39" s="383"/>
      <c r="BH39" s="383"/>
      <c r="BI39" s="383"/>
      <c r="BJ39" s="383"/>
      <c r="BK39" s="383"/>
      <c r="BL39" s="383"/>
      <c r="BM39" s="383"/>
      <c r="BN39" s="383"/>
      <c r="BO39" s="383"/>
      <c r="BP39" s="383"/>
      <c r="BQ39" s="383"/>
      <c r="BR39" s="383"/>
      <c r="BS39" s="383"/>
      <c r="BT39" s="383"/>
      <c r="BU39" s="383"/>
      <c r="BV39" s="383"/>
      <c r="BW39" s="383"/>
      <c r="BX39" s="383"/>
      <c r="BY39" s="383"/>
      <c r="BZ39" s="383"/>
      <c r="CA39" s="383"/>
      <c r="CB39" s="383"/>
      <c r="CC39" s="383"/>
      <c r="CD39" s="383"/>
      <c r="CE39" s="383"/>
      <c r="CF39" s="383"/>
      <c r="CG39" s="383"/>
      <c r="CH39" s="383"/>
      <c r="CI39" s="383"/>
      <c r="CJ39" s="383"/>
      <c r="CK39" s="383"/>
      <c r="CL39" s="383"/>
      <c r="CM39" s="383"/>
      <c r="CN39" s="383"/>
      <c r="CO39" s="383"/>
      <c r="CP39" s="383"/>
      <c r="CQ39" s="383"/>
      <c r="CR39" s="383"/>
      <c r="CS39" s="383"/>
      <c r="CT39" s="383"/>
      <c r="CU39" s="383"/>
      <c r="CV39" s="383"/>
      <c r="CW39" s="383"/>
      <c r="CX39" s="383"/>
    </row>
    <row r="40" spans="1:102" s="130" customFormat="1" ht="18">
      <c r="A40" s="383"/>
      <c r="B40" s="383" t="s">
        <v>168</v>
      </c>
      <c r="C40" s="383"/>
      <c r="D40" s="383"/>
      <c r="E40" s="383"/>
      <c r="F40" s="627"/>
      <c r="G40" s="392"/>
      <c r="H40" s="392"/>
      <c r="I40" s="392"/>
      <c r="J40" s="392"/>
      <c r="K40" s="392"/>
      <c r="L40" s="392"/>
      <c r="M40" s="392"/>
      <c r="N40" s="392"/>
      <c r="O40" s="392"/>
      <c r="P40" s="383"/>
      <c r="Q40" s="383"/>
      <c r="R40" s="383"/>
      <c r="S40" s="383"/>
      <c r="T40" s="383"/>
      <c r="U40" s="383"/>
      <c r="V40" s="383"/>
      <c r="W40" s="383"/>
      <c r="X40" s="383"/>
      <c r="Y40" s="383"/>
      <c r="Z40" s="383"/>
      <c r="AA40" s="383"/>
      <c r="AB40" s="383"/>
      <c r="AC40" s="383"/>
      <c r="AD40" s="383"/>
      <c r="AE40" s="383"/>
      <c r="AF40" s="383"/>
      <c r="AG40" s="383"/>
      <c r="AH40" s="383"/>
      <c r="AI40" s="383"/>
      <c r="AJ40" s="383"/>
      <c r="AK40" s="383"/>
      <c r="AL40" s="383"/>
      <c r="AM40" s="383"/>
      <c r="AN40" s="383"/>
      <c r="AO40" s="383"/>
      <c r="AP40" s="383"/>
      <c r="AQ40" s="383"/>
      <c r="AR40" s="383"/>
      <c r="AS40" s="383"/>
      <c r="AT40" s="383"/>
      <c r="AU40" s="383"/>
      <c r="AV40" s="383"/>
      <c r="AW40" s="383"/>
      <c r="AX40" s="383"/>
      <c r="AY40" s="383"/>
      <c r="AZ40" s="383"/>
      <c r="BA40" s="383"/>
      <c r="BB40" s="383"/>
      <c r="BC40" s="383"/>
      <c r="BD40" s="383"/>
      <c r="BE40" s="383"/>
      <c r="BF40" s="383"/>
      <c r="BG40" s="383"/>
      <c r="BH40" s="383"/>
      <c r="BI40" s="383"/>
      <c r="BJ40" s="383"/>
      <c r="BK40" s="383"/>
      <c r="BL40" s="383"/>
      <c r="BM40" s="383"/>
      <c r="BN40" s="383"/>
      <c r="BO40" s="383"/>
      <c r="BP40" s="383"/>
      <c r="BQ40" s="383"/>
      <c r="BR40" s="383"/>
      <c r="BS40" s="383"/>
      <c r="BT40" s="383"/>
      <c r="BU40" s="383"/>
      <c r="BV40" s="383"/>
      <c r="BW40" s="383"/>
      <c r="BX40" s="383"/>
      <c r="BY40" s="383"/>
      <c r="BZ40" s="383"/>
      <c r="CA40" s="383"/>
      <c r="CB40" s="383"/>
      <c r="CC40" s="383"/>
      <c r="CD40" s="383"/>
      <c r="CE40" s="383"/>
      <c r="CF40" s="383"/>
      <c r="CG40" s="383"/>
      <c r="CH40" s="383"/>
      <c r="CI40" s="383"/>
      <c r="CJ40" s="383"/>
      <c r="CK40" s="383"/>
      <c r="CL40" s="383"/>
      <c r="CM40" s="383"/>
      <c r="CN40" s="383"/>
      <c r="CO40" s="383"/>
      <c r="CP40" s="383"/>
      <c r="CQ40" s="383"/>
      <c r="CR40" s="383"/>
      <c r="CS40" s="383"/>
      <c r="CT40" s="383"/>
      <c r="CU40" s="383"/>
      <c r="CV40" s="383"/>
      <c r="CW40" s="383"/>
      <c r="CX40" s="383"/>
    </row>
    <row r="41" spans="1:102" s="130" customFormat="1" ht="18">
      <c r="A41" s="383"/>
      <c r="B41" s="383" t="s">
        <v>169</v>
      </c>
      <c r="C41" s="383"/>
      <c r="D41" s="383"/>
      <c r="E41" s="383"/>
      <c r="F41" s="628"/>
      <c r="G41" s="392"/>
      <c r="H41" s="392"/>
      <c r="I41" s="392"/>
      <c r="J41" s="392"/>
      <c r="K41" s="392"/>
      <c r="L41" s="392"/>
      <c r="M41" s="392"/>
      <c r="N41" s="392"/>
      <c r="O41" s="392"/>
      <c r="P41" s="383"/>
      <c r="Q41" s="383"/>
      <c r="R41" s="383"/>
      <c r="S41" s="383"/>
      <c r="T41" s="383"/>
      <c r="U41" s="383"/>
      <c r="V41" s="383"/>
      <c r="W41" s="383"/>
      <c r="X41" s="383"/>
      <c r="Y41" s="383"/>
      <c r="Z41" s="383"/>
      <c r="AA41" s="383"/>
      <c r="AB41" s="383"/>
      <c r="AC41" s="383"/>
      <c r="AD41" s="383"/>
      <c r="AE41" s="383"/>
      <c r="AF41" s="383"/>
      <c r="AG41" s="383"/>
      <c r="AH41" s="383"/>
      <c r="AI41" s="383"/>
      <c r="AJ41" s="383"/>
      <c r="AK41" s="383"/>
      <c r="AL41" s="383"/>
      <c r="AM41" s="383"/>
      <c r="AN41" s="383"/>
      <c r="AO41" s="383"/>
      <c r="AP41" s="383"/>
      <c r="AQ41" s="383"/>
      <c r="AR41" s="383"/>
      <c r="AS41" s="383"/>
      <c r="AT41" s="383"/>
      <c r="AU41" s="383"/>
      <c r="AV41" s="383"/>
      <c r="AW41" s="383"/>
      <c r="AX41" s="383"/>
      <c r="AY41" s="383"/>
      <c r="AZ41" s="383"/>
      <c r="BA41" s="383"/>
      <c r="BB41" s="383"/>
      <c r="BC41" s="383"/>
      <c r="BD41" s="383"/>
      <c r="BE41" s="383"/>
      <c r="BF41" s="383"/>
      <c r="BG41" s="383"/>
      <c r="BH41" s="383"/>
      <c r="BI41" s="383"/>
      <c r="BJ41" s="383"/>
      <c r="BK41" s="383"/>
      <c r="BL41" s="383"/>
      <c r="BM41" s="383"/>
      <c r="BN41" s="383"/>
      <c r="BO41" s="383"/>
      <c r="BP41" s="383"/>
      <c r="BQ41" s="383"/>
      <c r="BR41" s="383"/>
      <c r="BS41" s="383"/>
      <c r="BT41" s="383"/>
      <c r="BU41" s="383"/>
      <c r="BV41" s="383"/>
      <c r="BW41" s="383"/>
      <c r="BX41" s="383"/>
      <c r="BY41" s="383"/>
      <c r="BZ41" s="383"/>
      <c r="CA41" s="383"/>
      <c r="CB41" s="383"/>
      <c r="CC41" s="383"/>
      <c r="CD41" s="383"/>
      <c r="CE41" s="383"/>
      <c r="CF41" s="383"/>
      <c r="CG41" s="383"/>
      <c r="CH41" s="383"/>
      <c r="CI41" s="383"/>
      <c r="CJ41" s="383"/>
      <c r="CK41" s="383"/>
      <c r="CL41" s="383"/>
      <c r="CM41" s="383"/>
      <c r="CN41" s="383"/>
      <c r="CO41" s="383"/>
      <c r="CP41" s="383"/>
      <c r="CQ41" s="383"/>
      <c r="CR41" s="383"/>
      <c r="CS41" s="383"/>
      <c r="CT41" s="383"/>
      <c r="CU41" s="383"/>
      <c r="CV41" s="383"/>
      <c r="CW41" s="383"/>
      <c r="CX41" s="383"/>
    </row>
    <row r="42" spans="1:102" s="130" customFormat="1" ht="18">
      <c r="A42" s="383"/>
      <c r="B42" s="383" t="s">
        <v>170</v>
      </c>
      <c r="C42" s="383"/>
      <c r="D42" s="383"/>
      <c r="E42" s="383"/>
      <c r="F42" s="629"/>
      <c r="G42" s="392"/>
      <c r="H42" s="392"/>
      <c r="I42" s="392"/>
      <c r="J42" s="392"/>
      <c r="K42" s="392"/>
      <c r="L42" s="392"/>
      <c r="M42" s="392"/>
      <c r="N42" s="392"/>
      <c r="O42" s="392"/>
      <c r="P42" s="383"/>
      <c r="Q42" s="383"/>
      <c r="R42" s="383"/>
      <c r="S42" s="383"/>
      <c r="T42" s="383"/>
      <c r="U42" s="383"/>
      <c r="V42" s="383"/>
      <c r="W42" s="383"/>
      <c r="X42" s="383"/>
      <c r="Y42" s="383"/>
      <c r="Z42" s="383"/>
      <c r="AA42" s="383"/>
      <c r="AB42" s="383"/>
      <c r="AC42" s="383"/>
      <c r="AD42" s="383"/>
      <c r="AE42" s="383"/>
      <c r="AF42" s="383"/>
      <c r="AG42" s="383"/>
      <c r="AH42" s="383"/>
      <c r="AI42" s="383"/>
      <c r="AJ42" s="383"/>
      <c r="AK42" s="383"/>
      <c r="AL42" s="383"/>
      <c r="AM42" s="383"/>
      <c r="AN42" s="383"/>
      <c r="AO42" s="383"/>
      <c r="AP42" s="383"/>
      <c r="AQ42" s="383"/>
      <c r="AR42" s="383"/>
      <c r="AS42" s="383"/>
      <c r="AT42" s="383"/>
      <c r="AU42" s="383"/>
      <c r="AV42" s="383"/>
      <c r="AW42" s="383"/>
      <c r="AX42" s="383"/>
      <c r="AY42" s="383"/>
      <c r="AZ42" s="383"/>
      <c r="BA42" s="383"/>
      <c r="BB42" s="383"/>
      <c r="BC42" s="383"/>
      <c r="BD42" s="383"/>
      <c r="BE42" s="383"/>
      <c r="BF42" s="383"/>
      <c r="BG42" s="383"/>
      <c r="BH42" s="383"/>
      <c r="BI42" s="383"/>
      <c r="BJ42" s="383"/>
      <c r="BK42" s="383"/>
      <c r="BL42" s="383"/>
      <c r="BM42" s="383"/>
      <c r="BN42" s="383"/>
      <c r="BO42" s="383"/>
      <c r="BP42" s="383"/>
      <c r="BQ42" s="383"/>
      <c r="BR42" s="383"/>
      <c r="BS42" s="383"/>
      <c r="BT42" s="383"/>
      <c r="BU42" s="383"/>
      <c r="BV42" s="383"/>
      <c r="BW42" s="383"/>
      <c r="BX42" s="383"/>
      <c r="BY42" s="383"/>
      <c r="BZ42" s="383"/>
      <c r="CA42" s="383"/>
      <c r="CB42" s="383"/>
      <c r="CC42" s="383"/>
      <c r="CD42" s="383"/>
      <c r="CE42" s="383"/>
      <c r="CF42" s="383"/>
      <c r="CG42" s="383"/>
      <c r="CH42" s="383"/>
      <c r="CI42" s="383"/>
      <c r="CJ42" s="383"/>
      <c r="CK42" s="383"/>
      <c r="CL42" s="383"/>
      <c r="CM42" s="383"/>
      <c r="CN42" s="383"/>
      <c r="CO42" s="383"/>
      <c r="CP42" s="383"/>
      <c r="CQ42" s="383"/>
      <c r="CR42" s="383"/>
      <c r="CS42" s="383"/>
      <c r="CT42" s="383"/>
      <c r="CU42" s="383"/>
      <c r="CV42" s="383"/>
      <c r="CW42" s="383"/>
      <c r="CX42" s="383"/>
    </row>
    <row r="43" spans="1:102" s="130" customFormat="1" ht="15" customHeight="1">
      <c r="A43" s="383"/>
      <c r="B43" s="383"/>
      <c r="C43" s="383"/>
      <c r="D43" s="383"/>
      <c r="E43" s="383"/>
      <c r="F43" s="383"/>
      <c r="G43" s="392"/>
      <c r="H43" s="392"/>
      <c r="I43" s="392"/>
      <c r="J43" s="392"/>
      <c r="K43" s="392"/>
      <c r="L43" s="392"/>
      <c r="M43" s="392"/>
      <c r="N43" s="392"/>
      <c r="O43" s="392"/>
      <c r="P43" s="383"/>
      <c r="Q43" s="383"/>
      <c r="R43" s="383"/>
      <c r="S43" s="383"/>
      <c r="T43" s="383"/>
      <c r="U43" s="383"/>
      <c r="V43" s="383"/>
      <c r="W43" s="383"/>
      <c r="X43" s="383"/>
      <c r="Y43" s="383"/>
      <c r="Z43" s="383"/>
      <c r="AA43" s="383"/>
      <c r="AB43" s="383"/>
      <c r="AC43" s="383"/>
      <c r="AD43" s="383"/>
      <c r="AE43" s="383"/>
      <c r="AF43" s="383"/>
      <c r="AG43" s="383"/>
      <c r="AH43" s="383"/>
      <c r="AI43" s="383"/>
      <c r="AJ43" s="383"/>
      <c r="AK43" s="383"/>
      <c r="AL43" s="383"/>
      <c r="AM43" s="383"/>
      <c r="AN43" s="383"/>
      <c r="AO43" s="383"/>
      <c r="AP43" s="383"/>
      <c r="AQ43" s="383"/>
      <c r="AR43" s="383"/>
      <c r="AS43" s="383"/>
      <c r="AT43" s="383"/>
      <c r="AU43" s="383"/>
      <c r="AV43" s="383"/>
      <c r="AW43" s="383"/>
      <c r="AX43" s="383"/>
      <c r="AY43" s="383"/>
      <c r="AZ43" s="383"/>
      <c r="BA43" s="383"/>
      <c r="BB43" s="383"/>
      <c r="BC43" s="383"/>
      <c r="BD43" s="383"/>
      <c r="BE43" s="383"/>
      <c r="BF43" s="383"/>
      <c r="BG43" s="383"/>
      <c r="BH43" s="383"/>
      <c r="BI43" s="383"/>
      <c r="BJ43" s="383"/>
      <c r="BK43" s="383"/>
      <c r="BL43" s="383"/>
      <c r="BM43" s="383"/>
      <c r="BN43" s="383"/>
      <c r="BO43" s="383"/>
      <c r="BP43" s="383"/>
      <c r="BQ43" s="383"/>
      <c r="BR43" s="383"/>
      <c r="BS43" s="383"/>
      <c r="BT43" s="383"/>
      <c r="BU43" s="383"/>
      <c r="BV43" s="383"/>
      <c r="BW43" s="383"/>
      <c r="BX43" s="383"/>
      <c r="BY43" s="383"/>
      <c r="BZ43" s="383"/>
      <c r="CA43" s="383"/>
      <c r="CB43" s="383"/>
      <c r="CC43" s="383"/>
      <c r="CD43" s="383"/>
      <c r="CE43" s="383"/>
      <c r="CF43" s="383"/>
      <c r="CG43" s="383"/>
      <c r="CH43" s="383"/>
      <c r="CI43" s="383"/>
      <c r="CJ43" s="383"/>
      <c r="CK43" s="383"/>
      <c r="CL43" s="383"/>
      <c r="CM43" s="383"/>
      <c r="CN43" s="383"/>
      <c r="CO43" s="383"/>
      <c r="CP43" s="383"/>
      <c r="CQ43" s="383"/>
      <c r="CR43" s="383"/>
      <c r="CS43" s="383"/>
      <c r="CT43" s="383"/>
      <c r="CU43" s="383"/>
      <c r="CV43" s="383"/>
      <c r="CW43" s="383"/>
      <c r="CX43" s="383"/>
    </row>
    <row r="44" spans="1:102" s="130" customFormat="1" ht="15" customHeight="1">
      <c r="A44" s="383"/>
      <c r="B44" s="392"/>
      <c r="C44" s="392"/>
      <c r="D44" s="392"/>
      <c r="E44" s="392"/>
      <c r="F44" s="392"/>
      <c r="G44" s="392"/>
      <c r="H44" s="392"/>
      <c r="I44" s="392"/>
      <c r="J44" s="392"/>
      <c r="K44" s="392"/>
      <c r="L44" s="392"/>
      <c r="M44" s="392"/>
      <c r="N44" s="392"/>
      <c r="O44" s="392"/>
      <c r="P44" s="383"/>
      <c r="Q44" s="383"/>
      <c r="R44" s="383"/>
      <c r="S44" s="383"/>
      <c r="T44" s="383"/>
      <c r="U44" s="383"/>
      <c r="V44" s="383"/>
      <c r="W44" s="383"/>
      <c r="X44" s="383"/>
      <c r="Y44" s="383"/>
      <c r="Z44" s="383"/>
      <c r="AA44" s="383"/>
      <c r="AB44" s="383"/>
      <c r="AC44" s="383"/>
      <c r="AD44" s="383"/>
      <c r="AE44" s="383"/>
      <c r="AF44" s="383"/>
      <c r="AG44" s="383"/>
      <c r="AH44" s="383"/>
      <c r="AI44" s="383"/>
      <c r="AJ44" s="383"/>
      <c r="AK44" s="383"/>
      <c r="AL44" s="383"/>
      <c r="AM44" s="383"/>
      <c r="AN44" s="383"/>
      <c r="AO44" s="383"/>
      <c r="AP44" s="383"/>
      <c r="AQ44" s="383"/>
      <c r="AR44" s="383"/>
      <c r="AS44" s="383"/>
      <c r="AT44" s="383"/>
      <c r="AU44" s="383"/>
      <c r="AV44" s="383"/>
      <c r="AW44" s="383"/>
      <c r="AX44" s="383"/>
      <c r="AY44" s="383"/>
      <c r="AZ44" s="383"/>
      <c r="BA44" s="383"/>
      <c r="BB44" s="383"/>
      <c r="BC44" s="383"/>
      <c r="BD44" s="383"/>
      <c r="BE44" s="383"/>
      <c r="BF44" s="383"/>
      <c r="BG44" s="383"/>
      <c r="BH44" s="383"/>
      <c r="BI44" s="383"/>
      <c r="BJ44" s="383"/>
      <c r="BK44" s="383"/>
      <c r="BL44" s="383"/>
      <c r="BM44" s="383"/>
      <c r="BN44" s="383"/>
      <c r="BO44" s="383"/>
      <c r="BP44" s="383"/>
      <c r="BQ44" s="383"/>
      <c r="BR44" s="383"/>
      <c r="BS44" s="383"/>
      <c r="BT44" s="383"/>
      <c r="BU44" s="383"/>
      <c r="BV44" s="383"/>
      <c r="BW44" s="383"/>
      <c r="BX44" s="383"/>
      <c r="BY44" s="383"/>
      <c r="BZ44" s="383"/>
      <c r="CA44" s="383"/>
      <c r="CB44" s="383"/>
      <c r="CC44" s="383"/>
      <c r="CD44" s="383"/>
      <c r="CE44" s="383"/>
      <c r="CF44" s="383"/>
      <c r="CG44" s="383"/>
      <c r="CH44" s="383"/>
      <c r="CI44" s="383"/>
      <c r="CJ44" s="383"/>
      <c r="CK44" s="383"/>
      <c r="CL44" s="383"/>
      <c r="CM44" s="383"/>
      <c r="CN44" s="383"/>
      <c r="CO44" s="383"/>
      <c r="CP44" s="383"/>
      <c r="CQ44" s="383"/>
      <c r="CR44" s="383"/>
      <c r="CS44" s="383"/>
      <c r="CT44" s="383"/>
      <c r="CU44" s="383"/>
      <c r="CV44" s="383"/>
      <c r="CW44" s="383"/>
      <c r="CX44" s="383"/>
    </row>
    <row r="45" spans="1:102" ht="54" customHeight="1">
      <c r="B45" s="716" t="s">
        <v>191</v>
      </c>
      <c r="C45" s="716"/>
      <c r="D45" s="716"/>
      <c r="E45" s="716"/>
      <c r="F45" s="716"/>
      <c r="G45" s="716"/>
      <c r="H45" s="716"/>
      <c r="I45" s="716"/>
      <c r="J45" s="716"/>
      <c r="K45" s="716"/>
      <c r="L45" s="716"/>
      <c r="M45" s="716"/>
      <c r="N45" s="716"/>
      <c r="O45" s="716"/>
    </row>
    <row r="46" spans="1:102" ht="16.8"/>
    <row r="47" spans="1:102" ht="16.8"/>
    <row r="48" spans="1:102"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row r="73" ht="16.8" hidden="1"/>
  </sheetData>
  <mergeCells count="20">
    <mergeCell ref="B35:O36"/>
    <mergeCell ref="B45:O45"/>
    <mergeCell ref="C25:M25"/>
    <mergeCell ref="C30:M30"/>
    <mergeCell ref="C31:M31"/>
    <mergeCell ref="C32:M32"/>
    <mergeCell ref="C33:M33"/>
    <mergeCell ref="C34:M34"/>
    <mergeCell ref="C22:M22"/>
    <mergeCell ref="C23:M23"/>
    <mergeCell ref="C24:M24"/>
    <mergeCell ref="B6:O6"/>
    <mergeCell ref="B7:O7"/>
    <mergeCell ref="B8:O8"/>
    <mergeCell ref="B9:O9"/>
    <mergeCell ref="B11:O11"/>
    <mergeCell ref="B12:O16"/>
    <mergeCell ref="B17:O17"/>
    <mergeCell ref="B18:O18"/>
    <mergeCell ref="B20:O20"/>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11833-915E-4707-A863-CEEB80A82B83}">
  <dimension ref="B1:XFC41"/>
  <sheetViews>
    <sheetView showRowColHeaders="0" zoomScale="80" zoomScaleNormal="80" workbookViewId="0"/>
  </sheetViews>
  <sheetFormatPr baseColWidth="10" defaultColWidth="0" defaultRowHeight="18" customHeight="1" zeroHeight="1"/>
  <cols>
    <col min="1" max="1" width="2.44140625" style="55" customWidth="1"/>
    <col min="2" max="2" width="14.6640625" style="55" customWidth="1"/>
    <col min="3" max="3" width="13.5546875" style="55" customWidth="1"/>
    <col min="4" max="4" width="16" style="55" customWidth="1"/>
    <col min="5" max="5" width="19.5546875" style="55" customWidth="1"/>
    <col min="6" max="6" width="18.109375" style="55" customWidth="1"/>
    <col min="7" max="7" width="13.33203125" style="55" customWidth="1"/>
    <col min="8" max="8" width="16.6640625" style="55" customWidth="1"/>
    <col min="9" max="9" width="15.33203125" style="55" customWidth="1"/>
    <col min="10" max="10" width="16" style="55" customWidth="1"/>
    <col min="11" max="11" width="19.109375" style="55" bestFit="1" customWidth="1"/>
    <col min="12" max="12" width="19.44140625" style="55" customWidth="1"/>
    <col min="13" max="13" width="19.5546875" style="55" customWidth="1"/>
    <col min="14" max="14" width="0" style="55" hidden="1"/>
    <col min="15" max="15" width="12.5546875" style="55" hidden="1"/>
    <col min="16" max="16" width="18.33203125" style="55" hidden="1"/>
    <col min="17" max="17" width="15.33203125" style="55" hidden="1"/>
    <col min="18" max="18" width="15.44140625" style="55" hidden="1"/>
    <col min="19" max="19" width="15.5546875" style="55" hidden="1"/>
    <col min="20" max="20" width="19.109375" style="55" hidden="1"/>
    <col min="21" max="21" width="11.44140625" style="55" hidden="1"/>
    <col min="22" max="22" width="13" style="55" hidden="1"/>
    <col min="23" max="23" width="19.5546875" style="55" hidden="1"/>
    <col min="24" max="24" width="14.44140625" style="55" hidden="1"/>
    <col min="25" max="25" width="11.44140625" style="55" hidden="1"/>
    <col min="26" max="26" width="12.88671875" style="55" hidden="1"/>
    <col min="27" max="27" width="13.33203125" style="55" hidden="1"/>
    <col min="28" max="29" width="11.44140625" style="55" hidden="1"/>
    <col min="30" max="30" width="13.5546875" style="55" hidden="1"/>
    <col min="31" max="31" width="13.109375" style="55" hidden="1"/>
    <col min="32" max="32" width="14.5546875" style="55" hidden="1"/>
    <col min="33" max="33" width="14.44140625" style="55" hidden="1"/>
    <col min="34" max="34" width="20.5546875" style="55" hidden="1"/>
    <col min="35" max="35" width="27.6640625" style="55" hidden="1"/>
    <col min="36" max="36" width="20" style="55" hidden="1"/>
    <col min="37" max="37" width="20.109375" style="55" hidden="1"/>
    <col min="38" max="38" width="16.44140625" style="55" hidden="1"/>
    <col min="39" max="48" width="0" style="55" hidden="1"/>
    <col min="49" max="16383" width="11.44140625" style="55" hidden="1"/>
    <col min="16384" max="16384" width="1.33203125" style="55" customWidth="1"/>
  </cols>
  <sheetData>
    <row r="1" spans="2:13" ht="16.8"/>
    <row r="2" spans="2:13" ht="16.8"/>
    <row r="3" spans="2:13" ht="16.8"/>
    <row r="4" spans="2:13" ht="16.8"/>
    <row r="5" spans="2:13" ht="16.8"/>
    <row r="6" spans="2:13" ht="16.8"/>
    <row r="7" spans="2:13" ht="21.6">
      <c r="B7" s="657" t="s">
        <v>106</v>
      </c>
      <c r="C7" s="657"/>
      <c r="D7" s="657"/>
      <c r="E7" s="657"/>
      <c r="F7" s="657"/>
      <c r="G7" s="657"/>
      <c r="H7" s="657"/>
      <c r="I7" s="657"/>
      <c r="J7" s="657"/>
      <c r="K7" s="657"/>
      <c r="L7" s="657"/>
      <c r="M7" s="657"/>
    </row>
    <row r="8" spans="2:13" ht="21.6">
      <c r="B8" s="657" t="s">
        <v>528</v>
      </c>
      <c r="C8" s="657"/>
      <c r="D8" s="657"/>
      <c r="E8" s="657"/>
      <c r="F8" s="657"/>
      <c r="G8" s="657"/>
      <c r="H8" s="657"/>
      <c r="I8" s="657"/>
      <c r="J8" s="657"/>
      <c r="K8" s="657"/>
      <c r="L8" s="657"/>
      <c r="M8" s="657"/>
    </row>
    <row r="9" spans="2:13" ht="21.6">
      <c r="B9" s="699"/>
      <c r="C9" s="699"/>
      <c r="D9" s="699"/>
      <c r="E9" s="699"/>
      <c r="F9" s="699"/>
      <c r="G9" s="699"/>
      <c r="H9" s="699"/>
      <c r="I9" s="699"/>
      <c r="J9" s="699"/>
      <c r="K9" s="699"/>
      <c r="L9" s="699"/>
      <c r="M9" s="699"/>
    </row>
    <row r="10" spans="2:13" ht="16.8"/>
    <row r="11" spans="2:13" s="396" customFormat="1">
      <c r="B11" s="717" t="s">
        <v>529</v>
      </c>
      <c r="C11" s="717"/>
      <c r="D11" s="717"/>
      <c r="E11" s="717"/>
      <c r="F11" s="717"/>
      <c r="G11" s="717"/>
      <c r="H11" s="717"/>
      <c r="I11" s="717"/>
      <c r="J11" s="717"/>
      <c r="K11" s="717"/>
      <c r="L11" s="717"/>
      <c r="M11" s="717"/>
    </row>
    <row r="12" spans="2:13" s="396" customFormat="1">
      <c r="B12" s="717"/>
      <c r="C12" s="717"/>
      <c r="D12" s="717"/>
      <c r="E12" s="717"/>
      <c r="F12" s="717"/>
      <c r="G12" s="717"/>
      <c r="H12" s="717"/>
      <c r="I12" s="717"/>
      <c r="J12" s="717"/>
      <c r="K12" s="717"/>
      <c r="L12" s="717"/>
      <c r="M12" s="717"/>
    </row>
    <row r="13" spans="2:13" s="396" customFormat="1">
      <c r="B13" s="415"/>
      <c r="C13" s="415"/>
      <c r="D13" s="415"/>
      <c r="E13" s="415"/>
      <c r="F13" s="415"/>
      <c r="G13" s="415"/>
      <c r="H13" s="415"/>
      <c r="I13" s="415"/>
      <c r="J13" s="415"/>
      <c r="K13" s="415"/>
      <c r="L13" s="415"/>
      <c r="M13" s="415"/>
    </row>
    <row r="14" spans="2:13" s="396" customFormat="1">
      <c r="B14" s="633" t="s">
        <v>154</v>
      </c>
      <c r="C14" s="718" t="s">
        <v>530</v>
      </c>
      <c r="D14" s="718"/>
      <c r="E14" s="718"/>
      <c r="F14" s="718"/>
      <c r="G14" s="718"/>
      <c r="H14" s="718"/>
      <c r="I14" s="718"/>
      <c r="J14" s="718"/>
      <c r="K14" s="718"/>
      <c r="L14" s="718"/>
      <c r="M14" s="718"/>
    </row>
    <row r="15" spans="2:13" s="396" customFormat="1">
      <c r="C15" s="718"/>
      <c r="D15" s="718"/>
      <c r="E15" s="718"/>
      <c r="F15" s="718"/>
      <c r="G15" s="718"/>
      <c r="H15" s="718"/>
      <c r="I15" s="718"/>
      <c r="J15" s="718"/>
      <c r="K15" s="718"/>
      <c r="L15" s="718"/>
      <c r="M15" s="718"/>
    </row>
    <row r="16" spans="2:13" s="396" customFormat="1">
      <c r="B16" s="407"/>
      <c r="C16" s="718"/>
      <c r="D16" s="718"/>
      <c r="E16" s="718"/>
      <c r="F16" s="718"/>
      <c r="G16" s="718"/>
      <c r="H16" s="718"/>
      <c r="I16" s="718"/>
      <c r="J16" s="718"/>
      <c r="K16" s="718"/>
      <c r="L16" s="718"/>
      <c r="M16" s="718"/>
    </row>
    <row r="17" spans="2:13" s="396" customFormat="1">
      <c r="B17" s="407"/>
      <c r="C17" s="406"/>
      <c r="D17" s="406"/>
      <c r="E17" s="406"/>
      <c r="F17" s="406"/>
      <c r="G17" s="406"/>
      <c r="H17" s="406"/>
      <c r="I17" s="406"/>
      <c r="J17" s="406"/>
      <c r="K17" s="406"/>
      <c r="L17" s="406"/>
      <c r="M17" s="406"/>
    </row>
    <row r="18" spans="2:13" s="396" customFormat="1">
      <c r="B18" s="407"/>
      <c r="C18" s="408" t="s">
        <v>156</v>
      </c>
      <c r="E18" s="407"/>
      <c r="F18" s="407"/>
      <c r="G18" s="407"/>
      <c r="H18" s="407"/>
      <c r="I18" s="407"/>
      <c r="J18" s="407"/>
      <c r="K18" s="407"/>
      <c r="L18" s="407"/>
      <c r="M18" s="407"/>
    </row>
    <row r="19" spans="2:13" s="396" customFormat="1">
      <c r="B19" s="407"/>
      <c r="C19" s="408" t="s">
        <v>157</v>
      </c>
      <c r="E19" s="407"/>
      <c r="F19" s="407"/>
      <c r="G19" s="407"/>
      <c r="H19" s="407"/>
      <c r="I19" s="407"/>
      <c r="J19" s="407"/>
      <c r="K19" s="407"/>
      <c r="L19" s="407"/>
      <c r="M19" s="407"/>
    </row>
    <row r="20" spans="2:13" s="396" customFormat="1">
      <c r="B20" s="407"/>
      <c r="C20" s="408"/>
      <c r="E20" s="407"/>
      <c r="F20" s="407"/>
      <c r="G20" s="407"/>
      <c r="H20" s="407"/>
      <c r="I20" s="407"/>
      <c r="J20" s="407"/>
      <c r="K20" s="407"/>
      <c r="L20" s="407"/>
      <c r="M20" s="407"/>
    </row>
    <row r="21" spans="2:13" s="396" customFormat="1">
      <c r="B21" s="407"/>
      <c r="C21" s="408"/>
      <c r="E21" s="407"/>
      <c r="F21" s="407"/>
      <c r="G21" s="407"/>
      <c r="H21" s="407"/>
      <c r="I21" s="407"/>
      <c r="J21" s="407"/>
      <c r="K21" s="407"/>
      <c r="L21" s="407"/>
      <c r="M21" s="407"/>
    </row>
    <row r="22" spans="2:13" s="396" customFormat="1">
      <c r="B22" s="407"/>
      <c r="C22" s="406"/>
      <c r="D22" s="406"/>
      <c r="E22" s="406"/>
      <c r="F22" s="406"/>
      <c r="G22" s="406"/>
      <c r="H22" s="406"/>
      <c r="I22" s="406"/>
      <c r="J22" s="406"/>
      <c r="K22" s="406"/>
      <c r="L22" s="406"/>
      <c r="M22" s="406"/>
    </row>
    <row r="23" spans="2:13" s="396" customFormat="1">
      <c r="B23" s="410" t="s">
        <v>154</v>
      </c>
      <c r="C23" s="396" t="s">
        <v>161</v>
      </c>
    </row>
    <row r="24" spans="2:13" s="396" customFormat="1">
      <c r="B24" s="411"/>
      <c r="C24" s="412"/>
    </row>
    <row r="25" spans="2:13" s="396" customFormat="1">
      <c r="B25" s="411"/>
      <c r="C25" s="412"/>
    </row>
    <row r="26" spans="2:13" s="396" customFormat="1">
      <c r="B26" s="411"/>
      <c r="C26" s="413" t="s">
        <v>162</v>
      </c>
    </row>
    <row r="27" spans="2:13" s="396" customFormat="1">
      <c r="B27" s="411"/>
      <c r="C27" s="414"/>
    </row>
    <row r="28" spans="2:13" s="396" customFormat="1">
      <c r="B28" s="411"/>
      <c r="C28" s="687" t="s">
        <v>531</v>
      </c>
      <c r="D28" s="687"/>
      <c r="E28" s="411"/>
      <c r="F28" s="688" t="s">
        <v>532</v>
      </c>
      <c r="G28" s="688"/>
      <c r="H28" s="411"/>
      <c r="I28" s="689" t="s">
        <v>165</v>
      </c>
      <c r="J28" s="689"/>
    </row>
    <row r="29" spans="2:13" s="396" customFormat="1"/>
    <row r="30" spans="2:13" s="396" customFormat="1">
      <c r="C30" s="415"/>
      <c r="D30" s="415"/>
      <c r="E30" s="415"/>
      <c r="F30" s="415"/>
      <c r="G30" s="415"/>
      <c r="H30" s="415"/>
      <c r="I30" s="415"/>
      <c r="J30" s="415"/>
      <c r="K30" s="415"/>
      <c r="L30" s="415"/>
      <c r="M30" s="415"/>
    </row>
    <row r="31" spans="2:13" s="396" customFormat="1">
      <c r="C31" s="415"/>
      <c r="D31" s="415"/>
      <c r="E31" s="415"/>
      <c r="F31" s="415"/>
      <c r="G31" s="415"/>
      <c r="H31" s="415"/>
      <c r="I31" s="415"/>
      <c r="J31" s="415"/>
      <c r="K31" s="415"/>
      <c r="L31" s="415"/>
      <c r="M31" s="415"/>
    </row>
    <row r="32" spans="2:13" s="396" customFormat="1">
      <c r="C32" s="415"/>
      <c r="D32" s="415"/>
      <c r="E32" s="415"/>
      <c r="F32" s="415"/>
      <c r="G32" s="415"/>
      <c r="H32" s="415"/>
      <c r="I32" s="415"/>
      <c r="J32" s="415"/>
      <c r="K32" s="415"/>
      <c r="L32" s="415"/>
      <c r="M32" s="415"/>
    </row>
    <row r="33" spans="3:7" s="396" customFormat="1">
      <c r="C33" s="413" t="s">
        <v>166</v>
      </c>
    </row>
    <row r="34" spans="3:7" s="396" customFormat="1">
      <c r="C34" s="396" t="s">
        <v>167</v>
      </c>
      <c r="G34" s="624"/>
    </row>
    <row r="35" spans="3:7" s="396" customFormat="1">
      <c r="C35" s="396" t="s">
        <v>168</v>
      </c>
      <c r="G35" s="624"/>
    </row>
    <row r="36" spans="3:7" s="396" customFormat="1">
      <c r="C36" s="396" t="s">
        <v>169</v>
      </c>
      <c r="G36" s="625"/>
    </row>
    <row r="37" spans="3:7" s="396" customFormat="1">
      <c r="C37" s="396" t="s">
        <v>170</v>
      </c>
      <c r="G37" s="626"/>
    </row>
    <row r="38" spans="3:7" s="396" customFormat="1"/>
    <row r="39" spans="3:7" s="396" customFormat="1"/>
    <row r="40" spans="3:7" s="396" customFormat="1"/>
    <row r="41" spans="3:7" s="396" customFormat="1" hidden="1"/>
  </sheetData>
  <mergeCells count="8">
    <mergeCell ref="C28:D28"/>
    <mergeCell ref="F28:G28"/>
    <mergeCell ref="I28:J28"/>
    <mergeCell ref="B7:M7"/>
    <mergeCell ref="B8:M8"/>
    <mergeCell ref="B9:M9"/>
    <mergeCell ref="B11:M12"/>
    <mergeCell ref="C14:M16"/>
  </mergeCells>
  <pageMargins left="0.7" right="0.7" top="0.75" bottom="0.75" header="0.3" footer="0.3"/>
  <headerFooter>
    <oddHeader>&amp;L&amp;"Calibri"&amp;10&amp;K000000 Para uso interno&amp;1#_x000D_</oddHeader>
    <oddFooter>&amp;R_x000D_&amp;1#&amp;"Calibri"&amp;10&amp;K000000 Para uso interno</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2903A-090A-40AE-817B-551971AFE9E6}">
  <sheetPr codeName="Hoja2">
    <tabColor rgb="FF002060"/>
    <pageSetUpPr fitToPage="1"/>
  </sheetPr>
  <dimension ref="A1:CZ73"/>
  <sheetViews>
    <sheetView showGridLines="0" topLeftCell="C1" zoomScale="53" zoomScaleNormal="55" workbookViewId="0">
      <pane ySplit="10" topLeftCell="A11" activePane="bottomLeft" state="frozen"/>
      <selection activeCell="B47" sqref="B47:B1048576"/>
      <selection pane="bottomLeft" activeCell="C11" sqref="C11"/>
    </sheetView>
  </sheetViews>
  <sheetFormatPr baseColWidth="10" defaultColWidth="0" defaultRowHeight="24.6" zeroHeight="1"/>
  <cols>
    <col min="1" max="2" width="0" style="55" hidden="1" customWidth="1"/>
    <col min="3" max="3" width="2.5546875" style="55" customWidth="1"/>
    <col min="4" max="4" width="16.5546875" style="55" customWidth="1"/>
    <col min="5" max="5" width="54.44140625" style="351" customWidth="1"/>
    <col min="6" max="7" width="14.44140625" style="351" customWidth="1"/>
    <col min="8" max="30" width="14.44140625" style="352" customWidth="1"/>
    <col min="31" max="31" width="17.44140625" style="55" customWidth="1"/>
    <col min="32" max="32" width="11.44140625" style="55" hidden="1" customWidth="1"/>
    <col min="33" max="33" width="0" style="55" hidden="1" customWidth="1"/>
    <col min="34" max="34" width="11.44140625" style="55" hidden="1" customWidth="1"/>
    <col min="35" max="35" width="0" style="55" hidden="1" customWidth="1"/>
    <col min="36" max="36" width="11.44140625" style="55" hidden="1" customWidth="1"/>
    <col min="37" max="41" width="0" style="55" hidden="1" customWidth="1"/>
    <col min="42" max="104" width="11.44140625" style="55" hidden="1" customWidth="1"/>
    <col min="105" max="16384" width="11.44140625" style="127" hidden="1"/>
  </cols>
  <sheetData>
    <row r="1" spans="1:104" s="126" customFormat="1">
      <c r="A1" s="350"/>
      <c r="B1" s="350"/>
      <c r="C1" s="350"/>
      <c r="D1" s="350"/>
      <c r="E1" s="351"/>
      <c r="F1" s="351"/>
      <c r="G1" s="351"/>
      <c r="H1" s="352"/>
      <c r="I1" s="352"/>
      <c r="J1" s="352"/>
      <c r="K1" s="352"/>
      <c r="L1" s="352"/>
      <c r="M1" s="352"/>
      <c r="N1" s="352"/>
      <c r="O1" s="352"/>
      <c r="P1" s="352"/>
      <c r="Q1" s="352"/>
      <c r="R1" s="352"/>
      <c r="S1" s="352"/>
      <c r="T1" s="352"/>
      <c r="U1" s="352"/>
      <c r="V1" s="352"/>
      <c r="W1" s="352"/>
      <c r="X1" s="352"/>
      <c r="Y1" s="352"/>
      <c r="Z1" s="352"/>
      <c r="AA1" s="352"/>
      <c r="AB1" s="352"/>
      <c r="AC1" s="352"/>
      <c r="AD1" s="352"/>
      <c r="AE1" s="350"/>
      <c r="AF1" s="350"/>
      <c r="AG1" s="350"/>
      <c r="AH1" s="350"/>
      <c r="AI1" s="350"/>
      <c r="AJ1" s="350"/>
      <c r="AK1" s="350"/>
      <c r="AL1" s="350"/>
      <c r="AM1" s="350"/>
      <c r="AN1" s="350"/>
      <c r="AO1" s="350"/>
      <c r="AP1" s="350"/>
      <c r="AQ1" s="350"/>
      <c r="AR1" s="350"/>
      <c r="AS1" s="350"/>
      <c r="AT1" s="350"/>
      <c r="AU1" s="350"/>
      <c r="AV1" s="350"/>
      <c r="AW1" s="350"/>
      <c r="AX1" s="350"/>
      <c r="AY1" s="350"/>
      <c r="AZ1" s="350"/>
      <c r="BA1" s="350"/>
      <c r="BB1" s="350"/>
      <c r="BC1" s="350"/>
      <c r="BD1" s="350"/>
      <c r="BE1" s="350"/>
      <c r="BF1" s="350"/>
      <c r="BG1" s="350"/>
      <c r="BH1" s="350"/>
      <c r="BI1" s="350"/>
      <c r="BJ1" s="350"/>
      <c r="BK1" s="350"/>
      <c r="BL1" s="350"/>
      <c r="BM1" s="350"/>
      <c r="BN1" s="350"/>
      <c r="BO1" s="350"/>
      <c r="BP1" s="350"/>
      <c r="BQ1" s="350"/>
      <c r="BR1" s="350"/>
      <c r="BS1" s="350"/>
      <c r="BT1" s="350"/>
      <c r="BU1" s="350"/>
      <c r="BV1" s="350"/>
      <c r="BW1" s="350"/>
      <c r="BX1" s="350"/>
      <c r="BY1" s="350"/>
      <c r="BZ1" s="350"/>
      <c r="CA1" s="350"/>
      <c r="CB1" s="350"/>
      <c r="CC1" s="350"/>
      <c r="CD1" s="350"/>
      <c r="CE1" s="350"/>
      <c r="CF1" s="350"/>
      <c r="CG1" s="350"/>
      <c r="CH1" s="350"/>
      <c r="CI1" s="350"/>
      <c r="CJ1" s="350"/>
      <c r="CK1" s="350"/>
      <c r="CL1" s="350"/>
      <c r="CM1" s="350"/>
      <c r="CN1" s="350"/>
      <c r="CO1" s="350"/>
      <c r="CP1" s="350"/>
      <c r="CQ1" s="350"/>
      <c r="CR1" s="350"/>
      <c r="CS1" s="350"/>
      <c r="CT1" s="350"/>
      <c r="CU1" s="350"/>
      <c r="CV1" s="350"/>
      <c r="CW1" s="350"/>
      <c r="CX1" s="350"/>
      <c r="CY1" s="350"/>
      <c r="CZ1" s="350"/>
    </row>
    <row r="2" spans="1:104" s="126" customFormat="1" ht="27">
      <c r="A2" s="350"/>
      <c r="B2" s="350"/>
      <c r="C2" s="350"/>
      <c r="D2" s="350"/>
      <c r="E2" s="351"/>
      <c r="F2" s="351"/>
      <c r="G2" s="351"/>
      <c r="H2" s="352"/>
      <c r="I2" s="352"/>
      <c r="J2" s="352"/>
      <c r="K2" s="352"/>
      <c r="L2" s="352"/>
      <c r="M2" s="352"/>
      <c r="N2" s="352"/>
      <c r="O2" s="352"/>
      <c r="P2" s="352"/>
      <c r="Q2" s="352"/>
      <c r="R2" s="352"/>
      <c r="S2" s="352"/>
      <c r="T2" s="352"/>
      <c r="U2" s="352"/>
      <c r="V2" s="352"/>
      <c r="W2" s="352"/>
      <c r="X2" s="352"/>
      <c r="Y2" s="352"/>
      <c r="Z2" s="352"/>
      <c r="AA2" s="50" t="s">
        <v>527</v>
      </c>
      <c r="AB2" s="350"/>
      <c r="AC2" s="350"/>
      <c r="AD2" s="350"/>
      <c r="AE2" s="350"/>
      <c r="AF2" s="350"/>
      <c r="AG2" s="350"/>
      <c r="AH2" s="350"/>
      <c r="AI2" s="350"/>
      <c r="AJ2" s="350"/>
      <c r="AK2" s="350"/>
      <c r="AL2" s="350"/>
      <c r="AM2" s="350"/>
      <c r="AN2" s="350"/>
      <c r="AO2" s="350"/>
      <c r="AP2" s="350"/>
      <c r="AQ2" s="350"/>
      <c r="AR2" s="350"/>
      <c r="AS2" s="350"/>
      <c r="AT2" s="350"/>
      <c r="AU2" s="350"/>
      <c r="AV2" s="350"/>
      <c r="AW2" s="350"/>
      <c r="AX2" s="350"/>
      <c r="AY2" s="350"/>
      <c r="AZ2" s="350"/>
      <c r="BA2" s="350"/>
      <c r="BB2" s="350"/>
      <c r="BC2" s="350"/>
      <c r="BD2" s="350"/>
      <c r="BE2" s="350"/>
      <c r="BF2" s="350"/>
      <c r="BG2" s="350"/>
      <c r="BH2" s="350"/>
      <c r="BI2" s="350"/>
      <c r="BJ2" s="350"/>
      <c r="BK2" s="350"/>
      <c r="BL2" s="350"/>
      <c r="BM2" s="350"/>
      <c r="BN2" s="350"/>
      <c r="BO2" s="350"/>
      <c r="BP2" s="350"/>
      <c r="BQ2" s="350"/>
      <c r="BR2" s="350"/>
      <c r="BS2" s="350"/>
      <c r="BT2" s="350"/>
      <c r="BU2" s="350"/>
      <c r="BV2" s="350"/>
      <c r="BW2" s="350"/>
      <c r="BX2" s="350"/>
      <c r="BY2" s="350"/>
      <c r="BZ2" s="350"/>
      <c r="CA2" s="350"/>
      <c r="CB2" s="350"/>
      <c r="CC2" s="350"/>
      <c r="CD2" s="350"/>
      <c r="CE2" s="350"/>
      <c r="CF2" s="350"/>
      <c r="CG2" s="350"/>
      <c r="CH2" s="350"/>
      <c r="CI2" s="350"/>
      <c r="CJ2" s="350"/>
      <c r="CK2" s="350"/>
      <c r="CL2" s="350"/>
      <c r="CM2" s="350"/>
      <c r="CN2" s="350"/>
      <c r="CO2" s="350"/>
      <c r="CP2" s="350"/>
      <c r="CQ2" s="350"/>
      <c r="CR2" s="350"/>
      <c r="CS2" s="350"/>
      <c r="CT2" s="350"/>
      <c r="CU2" s="350"/>
      <c r="CV2" s="350"/>
      <c r="CW2" s="350"/>
      <c r="CX2" s="350"/>
      <c r="CY2" s="350"/>
      <c r="CZ2" s="350"/>
    </row>
    <row r="3" spans="1:104" s="126" customFormat="1">
      <c r="A3" s="350"/>
      <c r="B3" s="350"/>
      <c r="C3" s="350"/>
      <c r="D3" s="350"/>
      <c r="E3" s="351"/>
      <c r="F3" s="351"/>
      <c r="G3" s="351"/>
      <c r="H3" s="352"/>
      <c r="I3" s="352"/>
      <c r="J3" s="352"/>
      <c r="K3" s="352"/>
      <c r="L3" s="352"/>
      <c r="M3" s="352"/>
      <c r="N3" s="352"/>
      <c r="O3" s="352"/>
      <c r="P3" s="352"/>
      <c r="Q3" s="352"/>
      <c r="R3" s="352"/>
      <c r="S3" s="352"/>
      <c r="T3" s="352"/>
      <c r="U3" s="352"/>
      <c r="V3" s="352"/>
      <c r="W3" s="352"/>
      <c r="X3" s="352"/>
      <c r="Y3" s="352"/>
      <c r="Z3" s="352"/>
      <c r="AA3" s="352"/>
      <c r="AB3" s="352"/>
      <c r="AC3" s="352"/>
      <c r="AD3" s="352"/>
      <c r="AE3" s="350"/>
      <c r="AF3" s="350"/>
      <c r="AG3" s="350"/>
      <c r="AH3" s="350"/>
      <c r="AI3" s="350"/>
      <c r="AJ3" s="350"/>
      <c r="AK3" s="350"/>
      <c r="AL3" s="350"/>
      <c r="AM3" s="350"/>
      <c r="AN3" s="350"/>
      <c r="AO3" s="350"/>
      <c r="AP3" s="350"/>
      <c r="AQ3" s="350"/>
      <c r="AR3" s="350"/>
      <c r="AS3" s="350"/>
      <c r="AT3" s="350"/>
      <c r="AU3" s="350"/>
      <c r="AV3" s="350"/>
      <c r="AW3" s="350"/>
      <c r="AX3" s="350"/>
      <c r="AY3" s="350"/>
      <c r="AZ3" s="350"/>
      <c r="BA3" s="350"/>
      <c r="BB3" s="350"/>
      <c r="BC3" s="350"/>
      <c r="BD3" s="350"/>
      <c r="BE3" s="350"/>
      <c r="BF3" s="350"/>
      <c r="BG3" s="350"/>
      <c r="BH3" s="350"/>
      <c r="BI3" s="350"/>
      <c r="BJ3" s="350"/>
      <c r="BK3" s="350"/>
      <c r="BL3" s="350"/>
      <c r="BM3" s="350"/>
      <c r="BN3" s="350"/>
      <c r="BO3" s="350"/>
      <c r="BP3" s="350"/>
      <c r="BQ3" s="350"/>
      <c r="BR3" s="350"/>
      <c r="BS3" s="350"/>
      <c r="BT3" s="350"/>
      <c r="BU3" s="350"/>
      <c r="BV3" s="350"/>
      <c r="BW3" s="350"/>
      <c r="BX3" s="350"/>
      <c r="BY3" s="350"/>
      <c r="BZ3" s="350"/>
      <c r="CA3" s="350"/>
      <c r="CB3" s="350"/>
      <c r="CC3" s="350"/>
      <c r="CD3" s="350"/>
      <c r="CE3" s="350"/>
      <c r="CF3" s="350"/>
      <c r="CG3" s="350"/>
      <c r="CH3" s="350"/>
      <c r="CI3" s="350"/>
      <c r="CJ3" s="350"/>
      <c r="CK3" s="350"/>
      <c r="CL3" s="350"/>
      <c r="CM3" s="350"/>
      <c r="CN3" s="350"/>
      <c r="CO3" s="350"/>
      <c r="CP3" s="350"/>
      <c r="CQ3" s="350"/>
      <c r="CR3" s="350"/>
      <c r="CS3" s="350"/>
      <c r="CT3" s="350"/>
      <c r="CU3" s="350"/>
      <c r="CV3" s="350"/>
      <c r="CW3" s="350"/>
      <c r="CX3" s="350"/>
      <c r="CY3" s="350"/>
      <c r="CZ3" s="350"/>
    </row>
    <row r="4" spans="1:104" s="126" customFormat="1" ht="34.5" customHeight="1">
      <c r="A4" s="350"/>
      <c r="B4" s="350"/>
      <c r="C4" s="719" t="s">
        <v>106</v>
      </c>
      <c r="D4" s="719"/>
      <c r="E4" s="719"/>
      <c r="F4" s="719"/>
      <c r="G4" s="719"/>
      <c r="H4" s="719"/>
      <c r="I4" s="719"/>
      <c r="J4" s="719"/>
      <c r="K4" s="719"/>
      <c r="L4" s="719"/>
      <c r="M4" s="719"/>
      <c r="N4" s="719"/>
      <c r="O4" s="719"/>
      <c r="P4" s="719"/>
      <c r="Q4" s="719"/>
      <c r="R4" s="719"/>
      <c r="S4" s="719"/>
      <c r="T4" s="719"/>
      <c r="U4" s="719"/>
      <c r="V4" s="719"/>
      <c r="W4" s="719"/>
      <c r="X4" s="719"/>
      <c r="Y4" s="719"/>
      <c r="Z4" s="719"/>
      <c r="AA4" s="719"/>
      <c r="AB4" s="719"/>
      <c r="AC4" s="572"/>
      <c r="AD4" s="572"/>
      <c r="AE4" s="51"/>
      <c r="AF4" s="350"/>
      <c r="AG4" s="350"/>
      <c r="AH4" s="350"/>
      <c r="AI4" s="350"/>
      <c r="AJ4" s="350"/>
      <c r="AK4" s="350"/>
      <c r="AL4" s="350"/>
      <c r="AM4" s="350"/>
      <c r="AN4" s="350"/>
      <c r="AO4" s="350"/>
      <c r="AP4" s="350"/>
      <c r="AQ4" s="350"/>
      <c r="AR4" s="350"/>
      <c r="AS4" s="350"/>
      <c r="AT4" s="350"/>
      <c r="AU4" s="350"/>
      <c r="AV4" s="350"/>
      <c r="AW4" s="350"/>
      <c r="AX4" s="350"/>
      <c r="AY4" s="350"/>
      <c r="AZ4" s="350"/>
      <c r="BA4" s="350"/>
      <c r="BB4" s="350"/>
      <c r="BC4" s="350"/>
      <c r="BD4" s="350"/>
      <c r="BE4" s="350"/>
      <c r="BF4" s="350"/>
      <c r="BG4" s="350"/>
      <c r="BH4" s="350"/>
      <c r="BI4" s="350"/>
      <c r="BJ4" s="350"/>
      <c r="BK4" s="350"/>
      <c r="BL4" s="350"/>
      <c r="BM4" s="350"/>
      <c r="BN4" s="350"/>
      <c r="BO4" s="350"/>
      <c r="BP4" s="350"/>
      <c r="BQ4" s="350"/>
      <c r="BR4" s="350"/>
      <c r="BS4" s="350"/>
      <c r="BT4" s="350"/>
      <c r="BU4" s="350"/>
      <c r="BV4" s="350"/>
      <c r="BW4" s="350"/>
      <c r="BX4" s="350"/>
      <c r="BY4" s="350"/>
      <c r="BZ4" s="350"/>
      <c r="CA4" s="350"/>
      <c r="CB4" s="350"/>
      <c r="CC4" s="350"/>
      <c r="CD4" s="350"/>
      <c r="CE4" s="350"/>
      <c r="CF4" s="350"/>
      <c r="CG4" s="350"/>
      <c r="CH4" s="350"/>
      <c r="CI4" s="350"/>
      <c r="CJ4" s="350"/>
      <c r="CK4" s="350"/>
      <c r="CL4" s="350"/>
      <c r="CM4" s="350"/>
      <c r="CN4" s="350"/>
      <c r="CO4" s="350"/>
      <c r="CP4" s="350"/>
      <c r="CQ4" s="350"/>
      <c r="CR4" s="350"/>
      <c r="CS4" s="350"/>
      <c r="CT4" s="350"/>
      <c r="CU4" s="350"/>
      <c r="CV4" s="350"/>
      <c r="CW4" s="350"/>
      <c r="CX4" s="350"/>
      <c r="CY4" s="350"/>
      <c r="CZ4" s="350"/>
    </row>
    <row r="5" spans="1:104" s="126" customFormat="1" ht="34.5" customHeight="1">
      <c r="A5" s="350"/>
      <c r="B5" s="350"/>
      <c r="C5" s="719" t="s">
        <v>147</v>
      </c>
      <c r="D5" s="719"/>
      <c r="E5" s="719"/>
      <c r="F5" s="719"/>
      <c r="G5" s="719"/>
      <c r="H5" s="719"/>
      <c r="I5" s="719"/>
      <c r="J5" s="719"/>
      <c r="K5" s="719"/>
      <c r="L5" s="719"/>
      <c r="M5" s="719"/>
      <c r="N5" s="719"/>
      <c r="O5" s="719"/>
      <c r="P5" s="719"/>
      <c r="Q5" s="719"/>
      <c r="R5" s="719"/>
      <c r="S5" s="719"/>
      <c r="T5" s="719"/>
      <c r="U5" s="719"/>
      <c r="V5" s="719"/>
      <c r="W5" s="719"/>
      <c r="X5" s="719"/>
      <c r="Y5" s="719"/>
      <c r="Z5" s="719"/>
      <c r="AA5" s="719"/>
      <c r="AB5" s="719"/>
      <c r="AC5" s="572"/>
      <c r="AD5" s="572"/>
      <c r="AE5" s="55"/>
      <c r="AF5" s="350"/>
      <c r="AG5" s="350"/>
      <c r="AH5" s="350"/>
      <c r="AI5" s="350"/>
      <c r="AJ5" s="350"/>
      <c r="AK5" s="350"/>
      <c r="AL5" s="350"/>
      <c r="AM5" s="350"/>
      <c r="AN5" s="350"/>
      <c r="AO5" s="350"/>
      <c r="AP5" s="350"/>
      <c r="AQ5" s="350"/>
      <c r="AR5" s="350"/>
      <c r="AS5" s="350"/>
      <c r="AT5" s="350"/>
      <c r="AU5" s="350"/>
      <c r="AV5" s="350"/>
      <c r="AW5" s="350"/>
      <c r="AX5" s="350"/>
      <c r="AY5" s="350"/>
      <c r="AZ5" s="350"/>
      <c r="BA5" s="350"/>
      <c r="BB5" s="350"/>
      <c r="BC5" s="350"/>
      <c r="BD5" s="350"/>
      <c r="BE5" s="350"/>
      <c r="BF5" s="350"/>
      <c r="BG5" s="350"/>
      <c r="BH5" s="350"/>
      <c r="BI5" s="350"/>
      <c r="BJ5" s="350"/>
      <c r="BK5" s="350"/>
      <c r="BL5" s="350"/>
      <c r="BM5" s="350"/>
      <c r="BN5" s="350"/>
      <c r="BO5" s="350"/>
      <c r="BP5" s="350"/>
      <c r="BQ5" s="350"/>
      <c r="BR5" s="350"/>
      <c r="BS5" s="350"/>
      <c r="BT5" s="350"/>
      <c r="BU5" s="350"/>
      <c r="BV5" s="350"/>
      <c r="BW5" s="350"/>
      <c r="BX5" s="350"/>
      <c r="BY5" s="350"/>
      <c r="BZ5" s="350"/>
      <c r="CA5" s="350"/>
      <c r="CB5" s="350"/>
      <c r="CC5" s="350"/>
      <c r="CD5" s="350"/>
      <c r="CE5" s="350"/>
      <c r="CF5" s="350"/>
      <c r="CG5" s="350"/>
      <c r="CH5" s="350"/>
      <c r="CI5" s="350"/>
      <c r="CJ5" s="350"/>
      <c r="CK5" s="350"/>
      <c r="CL5" s="350"/>
      <c r="CM5" s="350"/>
      <c r="CN5" s="350"/>
      <c r="CO5" s="350"/>
      <c r="CP5" s="350"/>
      <c r="CQ5" s="350"/>
      <c r="CR5" s="350"/>
      <c r="CS5" s="350"/>
      <c r="CT5" s="350"/>
      <c r="CU5" s="350"/>
      <c r="CV5" s="350"/>
      <c r="CW5" s="350"/>
      <c r="CX5" s="350"/>
      <c r="CY5" s="350"/>
      <c r="CZ5" s="350"/>
    </row>
    <row r="6" spans="1:104" s="126" customFormat="1" ht="30" customHeight="1">
      <c r="A6" s="350"/>
      <c r="B6" s="350"/>
      <c r="C6" s="720" t="s">
        <v>526</v>
      </c>
      <c r="D6" s="720"/>
      <c r="E6" s="720"/>
      <c r="F6" s="720"/>
      <c r="G6" s="720"/>
      <c r="H6" s="720"/>
      <c r="I6" s="720"/>
      <c r="J6" s="720"/>
      <c r="K6" s="720"/>
      <c r="L6" s="720"/>
      <c r="M6" s="720"/>
      <c r="N6" s="720"/>
      <c r="O6" s="720"/>
      <c r="P6" s="720"/>
      <c r="Q6" s="720"/>
      <c r="R6" s="720"/>
      <c r="S6" s="720"/>
      <c r="T6" s="720"/>
      <c r="U6" s="720"/>
      <c r="V6" s="720"/>
      <c r="W6" s="720"/>
      <c r="X6" s="720"/>
      <c r="Y6" s="720"/>
      <c r="Z6" s="720"/>
      <c r="AA6" s="720"/>
      <c r="AB6" s="720"/>
      <c r="AC6" s="573"/>
      <c r="AD6" s="573"/>
      <c r="AE6" s="51"/>
      <c r="AF6" s="350"/>
      <c r="AG6" s="350"/>
      <c r="AH6" s="350"/>
      <c r="AI6" s="350"/>
      <c r="AJ6" s="350"/>
      <c r="AK6" s="350"/>
      <c r="AL6" s="350"/>
      <c r="AM6" s="350"/>
      <c r="AN6" s="350"/>
      <c r="AO6" s="350"/>
      <c r="AP6" s="350"/>
      <c r="AQ6" s="350"/>
      <c r="AR6" s="350"/>
      <c r="AS6" s="350"/>
      <c r="AT6" s="350"/>
      <c r="AU6" s="350"/>
      <c r="AV6" s="350"/>
      <c r="AW6" s="350"/>
      <c r="AX6" s="350"/>
      <c r="AY6" s="350"/>
      <c r="AZ6" s="350"/>
      <c r="BA6" s="350"/>
      <c r="BB6" s="350"/>
      <c r="BC6" s="350"/>
      <c r="BD6" s="350"/>
      <c r="BE6" s="350"/>
      <c r="BF6" s="350"/>
      <c r="BG6" s="350"/>
      <c r="BH6" s="350"/>
      <c r="BI6" s="350"/>
      <c r="BJ6" s="350"/>
      <c r="BK6" s="350"/>
      <c r="BL6" s="350"/>
      <c r="BM6" s="350"/>
      <c r="BN6" s="350"/>
      <c r="BO6" s="350"/>
      <c r="BP6" s="350"/>
      <c r="BQ6" s="350"/>
      <c r="BR6" s="350"/>
      <c r="BS6" s="350"/>
      <c r="BT6" s="350"/>
      <c r="BU6" s="350"/>
      <c r="BV6" s="350"/>
      <c r="BW6" s="350"/>
      <c r="BX6" s="350"/>
      <c r="BY6" s="350"/>
      <c r="BZ6" s="350"/>
      <c r="CA6" s="350"/>
      <c r="CB6" s="350"/>
      <c r="CC6" s="350"/>
      <c r="CD6" s="350"/>
      <c r="CE6" s="350"/>
      <c r="CF6" s="350"/>
      <c r="CG6" s="350"/>
      <c r="CH6" s="350"/>
      <c r="CI6" s="350"/>
      <c r="CJ6" s="350"/>
      <c r="CK6" s="350"/>
      <c r="CL6" s="350"/>
      <c r="CM6" s="350"/>
      <c r="CN6" s="350"/>
      <c r="CO6" s="350"/>
      <c r="CP6" s="350"/>
      <c r="CQ6" s="350"/>
      <c r="CR6" s="350"/>
      <c r="CS6" s="350"/>
      <c r="CT6" s="350"/>
      <c r="CU6" s="350"/>
      <c r="CV6" s="350"/>
      <c r="CW6" s="350"/>
      <c r="CX6" s="350"/>
      <c r="CY6" s="350"/>
      <c r="CZ6" s="350"/>
    </row>
    <row r="7" spans="1:104" s="126" customFormat="1" ht="9.9" customHeight="1" thickBot="1">
      <c r="A7" s="350"/>
      <c r="B7" s="350"/>
      <c r="C7" s="350"/>
      <c r="D7" s="350"/>
      <c r="E7" s="352"/>
      <c r="F7" s="352"/>
      <c r="G7" s="352"/>
      <c r="H7" s="52"/>
      <c r="I7" s="52"/>
      <c r="J7" s="52"/>
      <c r="K7" s="52"/>
      <c r="L7" s="52"/>
      <c r="M7" s="52"/>
      <c r="N7" s="52"/>
      <c r="O7" s="52"/>
      <c r="P7" s="52"/>
      <c r="Q7" s="52"/>
      <c r="R7" s="52"/>
      <c r="S7" s="52"/>
      <c r="T7" s="52"/>
      <c r="U7" s="52"/>
      <c r="V7" s="52"/>
      <c r="W7" s="52"/>
      <c r="X7" s="52"/>
      <c r="Y7" s="52"/>
      <c r="Z7" s="52"/>
      <c r="AA7" s="52"/>
      <c r="AB7" s="52"/>
      <c r="AC7" s="52"/>
      <c r="AD7" s="52"/>
      <c r="AE7" s="350"/>
      <c r="AF7" s="350"/>
      <c r="AG7" s="350"/>
      <c r="AH7" s="350"/>
      <c r="AI7" s="350"/>
      <c r="AJ7" s="350"/>
      <c r="AK7" s="350"/>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0"/>
      <c r="BK7" s="350"/>
      <c r="BL7" s="350"/>
      <c r="BM7" s="350"/>
      <c r="BN7" s="350"/>
      <c r="BO7" s="350"/>
      <c r="BP7" s="350"/>
      <c r="BQ7" s="350"/>
      <c r="BR7" s="350"/>
      <c r="BS7" s="350"/>
      <c r="BT7" s="350"/>
      <c r="BU7" s="350"/>
      <c r="BV7" s="350"/>
      <c r="BW7" s="350"/>
      <c r="BX7" s="350"/>
      <c r="BY7" s="350"/>
      <c r="BZ7" s="350"/>
      <c r="CA7" s="350"/>
      <c r="CB7" s="350"/>
      <c r="CC7" s="350"/>
      <c r="CD7" s="350"/>
      <c r="CE7" s="350"/>
      <c r="CF7" s="350"/>
      <c r="CG7" s="350"/>
      <c r="CH7" s="350"/>
      <c r="CI7" s="350"/>
      <c r="CJ7" s="350"/>
      <c r="CK7" s="350"/>
      <c r="CL7" s="350"/>
      <c r="CM7" s="350"/>
      <c r="CN7" s="350"/>
      <c r="CO7" s="350"/>
      <c r="CP7" s="350"/>
      <c r="CQ7" s="350"/>
      <c r="CR7" s="350"/>
      <c r="CS7" s="350"/>
      <c r="CT7" s="350"/>
      <c r="CU7" s="350"/>
      <c r="CV7" s="350"/>
      <c r="CW7" s="350"/>
      <c r="CX7" s="350"/>
      <c r="CY7" s="350"/>
      <c r="CZ7" s="350"/>
    </row>
    <row r="8" spans="1:104" s="126" customFormat="1" ht="94.5" customHeight="1" thickBot="1">
      <c r="A8" s="350"/>
      <c r="B8" s="350"/>
      <c r="C8" s="350"/>
      <c r="D8" s="726" t="s">
        <v>192</v>
      </c>
      <c r="E8" s="721" t="s">
        <v>193</v>
      </c>
      <c r="F8" s="728" t="s">
        <v>194</v>
      </c>
      <c r="G8" s="729"/>
      <c r="H8" s="728" t="s">
        <v>195</v>
      </c>
      <c r="I8" s="734"/>
      <c r="J8" s="734"/>
      <c r="K8" s="734"/>
      <c r="L8" s="734"/>
      <c r="M8" s="734"/>
      <c r="N8" s="734"/>
      <c r="O8" s="734"/>
      <c r="P8" s="734"/>
      <c r="Q8" s="734"/>
      <c r="R8" s="734"/>
      <c r="S8" s="734"/>
      <c r="T8" s="734"/>
      <c r="U8" s="734"/>
      <c r="V8" s="734"/>
      <c r="W8" s="734"/>
      <c r="X8" s="734"/>
      <c r="Y8" s="734"/>
      <c r="Z8" s="734"/>
      <c r="AA8" s="729"/>
      <c r="AB8" s="735" t="s">
        <v>524</v>
      </c>
      <c r="AC8" s="736"/>
      <c r="AD8" s="53"/>
      <c r="AE8" s="350"/>
      <c r="AF8" s="350"/>
      <c r="AG8" s="350"/>
      <c r="AH8" s="350"/>
      <c r="AI8" s="350"/>
      <c r="AJ8" s="350"/>
      <c r="AK8" s="350"/>
      <c r="AL8" s="350"/>
      <c r="AM8" s="350"/>
      <c r="AN8" s="350"/>
      <c r="AO8" s="350"/>
      <c r="AP8" s="350"/>
      <c r="AQ8" s="350"/>
      <c r="AR8" s="350"/>
      <c r="AS8" s="350"/>
      <c r="AT8" s="350"/>
      <c r="AU8" s="350"/>
      <c r="AV8" s="350"/>
      <c r="AW8" s="350"/>
      <c r="AX8" s="350"/>
      <c r="AY8" s="350"/>
      <c r="AZ8" s="350"/>
      <c r="BA8" s="350"/>
      <c r="BB8" s="350"/>
      <c r="BC8" s="350"/>
      <c r="BD8" s="350"/>
      <c r="BE8" s="350"/>
      <c r="BF8" s="350"/>
      <c r="BG8" s="350"/>
      <c r="BH8" s="350"/>
      <c r="BI8" s="350"/>
      <c r="BJ8" s="350"/>
      <c r="BK8" s="350"/>
      <c r="BL8" s="350"/>
      <c r="BM8" s="350"/>
      <c r="BN8" s="350"/>
      <c r="BO8" s="350"/>
      <c r="BP8" s="350"/>
      <c r="BQ8" s="350"/>
      <c r="BR8" s="350"/>
      <c r="BS8" s="350"/>
      <c r="BT8" s="350"/>
      <c r="BU8" s="350"/>
      <c r="BV8" s="350"/>
      <c r="BW8" s="350"/>
      <c r="BX8" s="350"/>
      <c r="BY8" s="350"/>
      <c r="BZ8" s="350"/>
      <c r="CA8" s="350"/>
      <c r="CB8" s="350"/>
      <c r="CC8" s="350"/>
      <c r="CD8" s="350"/>
      <c r="CE8" s="350"/>
      <c r="CF8" s="350"/>
      <c r="CG8" s="350"/>
      <c r="CH8" s="350"/>
      <c r="CI8" s="350"/>
      <c r="CJ8" s="350"/>
      <c r="CK8" s="350"/>
      <c r="CL8" s="350"/>
      <c r="CM8" s="350"/>
      <c r="CN8" s="350"/>
      <c r="CO8" s="350"/>
      <c r="CP8" s="350"/>
      <c r="CQ8" s="350"/>
      <c r="CR8" s="350"/>
      <c r="CS8" s="350"/>
      <c r="CT8" s="350"/>
      <c r="CU8" s="350"/>
      <c r="CV8" s="350"/>
      <c r="CW8" s="350"/>
      <c r="CX8" s="350"/>
      <c r="CY8" s="350"/>
      <c r="CZ8" s="350"/>
    </row>
    <row r="9" spans="1:104" s="126" customFormat="1" ht="166.8" customHeight="1" thickBot="1">
      <c r="A9" s="350"/>
      <c r="B9" s="350"/>
      <c r="C9" s="350"/>
      <c r="D9" s="730"/>
      <c r="E9" s="722"/>
      <c r="F9" s="724" t="s">
        <v>321</v>
      </c>
      <c r="G9" s="726" t="s">
        <v>196</v>
      </c>
      <c r="H9" s="731" t="s">
        <v>197</v>
      </c>
      <c r="I9" s="732"/>
      <c r="J9" s="732"/>
      <c r="K9" s="733"/>
      <c r="L9" s="731" t="s">
        <v>198</v>
      </c>
      <c r="M9" s="732"/>
      <c r="N9" s="732"/>
      <c r="O9" s="733"/>
      <c r="P9" s="731" t="s">
        <v>199</v>
      </c>
      <c r="Q9" s="732"/>
      <c r="R9" s="732"/>
      <c r="S9" s="733"/>
      <c r="T9" s="731" t="s">
        <v>200</v>
      </c>
      <c r="U9" s="732"/>
      <c r="V9" s="732"/>
      <c r="W9" s="733"/>
      <c r="X9" s="731" t="s">
        <v>201</v>
      </c>
      <c r="Y9" s="732"/>
      <c r="Z9" s="732"/>
      <c r="AA9" s="733"/>
      <c r="AB9" s="737"/>
      <c r="AC9" s="738"/>
      <c r="AD9" s="54"/>
      <c r="AE9" s="350"/>
      <c r="AF9" s="350"/>
      <c r="AG9" s="350"/>
      <c r="AH9" s="350"/>
      <c r="AI9" s="350"/>
      <c r="AJ9" s="350"/>
      <c r="AK9" s="350"/>
      <c r="AL9" s="350"/>
      <c r="AM9" s="350"/>
      <c r="AN9" s="350"/>
      <c r="AO9" s="350"/>
      <c r="AP9" s="350"/>
      <c r="AQ9" s="350"/>
      <c r="AR9" s="350"/>
      <c r="AS9" s="350"/>
      <c r="AT9" s="350"/>
      <c r="AU9" s="350"/>
      <c r="AV9" s="350"/>
      <c r="AW9" s="350"/>
      <c r="AX9" s="350"/>
      <c r="AY9" s="350"/>
      <c r="AZ9" s="350"/>
      <c r="BA9" s="350"/>
      <c r="BB9" s="350"/>
      <c r="BC9" s="350"/>
      <c r="BD9" s="350"/>
      <c r="BE9" s="350"/>
      <c r="BF9" s="350"/>
      <c r="BG9" s="350"/>
      <c r="BH9" s="350"/>
      <c r="BI9" s="350"/>
      <c r="BJ9" s="350"/>
      <c r="BK9" s="350"/>
      <c r="BL9" s="350"/>
      <c r="BM9" s="350"/>
      <c r="BN9" s="350"/>
      <c r="BO9" s="350"/>
      <c r="BP9" s="350"/>
      <c r="BQ9" s="350"/>
      <c r="BR9" s="350"/>
      <c r="BS9" s="350"/>
      <c r="BT9" s="350"/>
      <c r="BU9" s="350"/>
      <c r="BV9" s="350"/>
      <c r="BW9" s="350"/>
      <c r="BX9" s="350"/>
      <c r="BY9" s="350"/>
      <c r="BZ9" s="350"/>
      <c r="CA9" s="350"/>
      <c r="CB9" s="350"/>
      <c r="CC9" s="350"/>
      <c r="CD9" s="350"/>
      <c r="CE9" s="350"/>
      <c r="CF9" s="350"/>
      <c r="CG9" s="350"/>
      <c r="CH9" s="350"/>
      <c r="CI9" s="350"/>
      <c r="CJ9" s="350"/>
      <c r="CK9" s="350"/>
      <c r="CL9" s="350"/>
      <c r="CM9" s="350"/>
      <c r="CN9" s="350"/>
      <c r="CO9" s="350"/>
      <c r="CP9" s="350"/>
      <c r="CQ9" s="350"/>
      <c r="CR9" s="350"/>
      <c r="CS9" s="350"/>
      <c r="CT9" s="350"/>
      <c r="CU9" s="350"/>
      <c r="CV9" s="350"/>
      <c r="CW9" s="350"/>
      <c r="CX9" s="350"/>
      <c r="CY9" s="350"/>
      <c r="CZ9" s="350"/>
    </row>
    <row r="10" spans="1:104" ht="114.75" customHeight="1" thickBot="1">
      <c r="C10" s="353"/>
      <c r="D10" s="727"/>
      <c r="E10" s="723"/>
      <c r="F10" s="725"/>
      <c r="G10" s="727"/>
      <c r="H10" s="354" t="s">
        <v>202</v>
      </c>
      <c r="I10" s="354" t="s">
        <v>203</v>
      </c>
      <c r="J10" s="354" t="s">
        <v>204</v>
      </c>
      <c r="K10" s="354" t="s">
        <v>205</v>
      </c>
      <c r="L10" s="354" t="s">
        <v>202</v>
      </c>
      <c r="M10" s="354" t="s">
        <v>203</v>
      </c>
      <c r="N10" s="354" t="s">
        <v>204</v>
      </c>
      <c r="O10" s="354" t="s">
        <v>205</v>
      </c>
      <c r="P10" s="354" t="s">
        <v>202</v>
      </c>
      <c r="Q10" s="354" t="s">
        <v>203</v>
      </c>
      <c r="R10" s="354" t="s">
        <v>204</v>
      </c>
      <c r="S10" s="354" t="s">
        <v>205</v>
      </c>
      <c r="T10" s="354" t="s">
        <v>202</v>
      </c>
      <c r="U10" s="354" t="s">
        <v>203</v>
      </c>
      <c r="V10" s="354" t="s">
        <v>204</v>
      </c>
      <c r="W10" s="354" t="s">
        <v>205</v>
      </c>
      <c r="X10" s="354" t="s">
        <v>202</v>
      </c>
      <c r="Y10" s="354" t="s">
        <v>203</v>
      </c>
      <c r="Z10" s="354" t="s">
        <v>204</v>
      </c>
      <c r="AA10" s="354" t="s">
        <v>205</v>
      </c>
      <c r="AB10" s="354" t="s">
        <v>525</v>
      </c>
      <c r="AC10" s="354" t="s">
        <v>203</v>
      </c>
      <c r="AD10" s="55"/>
    </row>
    <row r="11" spans="1:104" ht="23.1" customHeight="1">
      <c r="C11" s="355"/>
      <c r="D11" s="356" t="s">
        <v>206</v>
      </c>
      <c r="E11" s="357" t="s">
        <v>38</v>
      </c>
      <c r="F11" s="358">
        <v>100</v>
      </c>
      <c r="G11" s="574"/>
      <c r="H11" s="575"/>
      <c r="I11" s="576"/>
      <c r="J11" s="577"/>
      <c r="K11" s="576"/>
      <c r="L11" s="578"/>
      <c r="M11" s="579"/>
      <c r="N11" s="580"/>
      <c r="O11" s="579"/>
      <c r="P11" s="581"/>
      <c r="Q11" s="576"/>
      <c r="R11" s="581"/>
      <c r="S11" s="576"/>
      <c r="T11" s="581"/>
      <c r="U11" s="576"/>
      <c r="V11" s="581"/>
      <c r="W11" s="576"/>
      <c r="X11" s="582"/>
      <c r="Y11" s="583"/>
      <c r="Z11" s="582"/>
      <c r="AA11" s="584"/>
      <c r="AB11" s="576"/>
      <c r="AC11" s="576"/>
      <c r="AD11" s="55"/>
    </row>
    <row r="12" spans="1:104" ht="23.1" customHeight="1">
      <c r="C12" s="355"/>
      <c r="D12" s="359" t="s">
        <v>207</v>
      </c>
      <c r="E12" s="359" t="s">
        <v>53</v>
      </c>
      <c r="F12" s="358">
        <v>95.214728373967901</v>
      </c>
      <c r="G12" s="574"/>
      <c r="H12" s="585"/>
      <c r="I12" s="586"/>
      <c r="J12" s="587"/>
      <c r="K12" s="586"/>
      <c r="L12" s="588"/>
      <c r="M12" s="586"/>
      <c r="N12" s="589"/>
      <c r="O12" s="586"/>
      <c r="P12" s="589"/>
      <c r="Q12" s="586"/>
      <c r="R12" s="590"/>
      <c r="S12" s="586"/>
      <c r="T12" s="590"/>
      <c r="U12" s="586"/>
      <c r="V12" s="590"/>
      <c r="W12" s="586"/>
      <c r="X12" s="582"/>
      <c r="Y12" s="582"/>
      <c r="Z12" s="582"/>
      <c r="AA12" s="582"/>
      <c r="AB12" s="591"/>
      <c r="AC12" s="591"/>
      <c r="AD12" s="55"/>
    </row>
    <row r="13" spans="1:104" ht="23.1" customHeight="1">
      <c r="C13" s="355"/>
      <c r="D13" s="359" t="s">
        <v>208</v>
      </c>
      <c r="E13" s="359" t="s">
        <v>77</v>
      </c>
      <c r="F13" s="358">
        <v>97.59252362553552</v>
      </c>
      <c r="G13" s="574"/>
      <c r="H13" s="592"/>
      <c r="I13" s="586"/>
      <c r="J13" s="587"/>
      <c r="K13" s="586"/>
      <c r="L13" s="590"/>
      <c r="M13" s="586"/>
      <c r="N13" s="590"/>
      <c r="O13" s="586"/>
      <c r="P13" s="590"/>
      <c r="Q13" s="586"/>
      <c r="R13" s="590"/>
      <c r="S13" s="586"/>
      <c r="T13" s="590"/>
      <c r="U13" s="586"/>
      <c r="V13" s="590"/>
      <c r="W13" s="586"/>
      <c r="X13" s="582"/>
      <c r="Y13" s="593"/>
      <c r="Z13" s="582"/>
      <c r="AA13" s="593"/>
      <c r="AB13" s="591"/>
      <c r="AC13" s="591"/>
      <c r="AD13" s="55"/>
    </row>
    <row r="14" spans="1:104" ht="23.1" customHeight="1">
      <c r="C14" s="355"/>
      <c r="D14" s="359" t="s">
        <v>209</v>
      </c>
      <c r="E14" s="359" t="s">
        <v>63</v>
      </c>
      <c r="F14" s="358">
        <v>84.836976006036309</v>
      </c>
      <c r="G14" s="574"/>
      <c r="H14" s="594"/>
      <c r="I14" s="591"/>
      <c r="J14" s="595"/>
      <c r="K14" s="591"/>
      <c r="L14" s="590"/>
      <c r="M14" s="591"/>
      <c r="N14" s="590"/>
      <c r="O14" s="591"/>
      <c r="P14" s="590"/>
      <c r="Q14" s="591"/>
      <c r="R14" s="590"/>
      <c r="S14" s="591"/>
      <c r="T14" s="590"/>
      <c r="U14" s="591"/>
      <c r="V14" s="590"/>
      <c r="W14" s="591"/>
      <c r="X14" s="582"/>
      <c r="Y14" s="582"/>
      <c r="Z14" s="582"/>
      <c r="AA14" s="582"/>
      <c r="AB14" s="591"/>
      <c r="AC14" s="596"/>
      <c r="AD14" s="55"/>
    </row>
    <row r="15" spans="1:104" ht="23.1" customHeight="1">
      <c r="C15" s="355"/>
      <c r="D15" s="359" t="s">
        <v>210</v>
      </c>
      <c r="E15" s="359" t="s">
        <v>42</v>
      </c>
      <c r="F15" s="358">
        <v>95.28740528030599</v>
      </c>
      <c r="G15" s="574"/>
      <c r="H15" s="594"/>
      <c r="I15" s="586"/>
      <c r="J15" s="595"/>
      <c r="K15" s="586"/>
      <c r="L15" s="590"/>
      <c r="M15" s="586"/>
      <c r="N15" s="590"/>
      <c r="O15" s="586"/>
      <c r="P15" s="590"/>
      <c r="Q15" s="591"/>
      <c r="R15" s="590"/>
      <c r="S15" s="591"/>
      <c r="T15" s="590"/>
      <c r="U15" s="591"/>
      <c r="V15" s="590"/>
      <c r="W15" s="591"/>
      <c r="X15" s="582"/>
      <c r="Y15" s="582"/>
      <c r="Z15" s="582"/>
      <c r="AA15" s="582"/>
      <c r="AB15" s="591"/>
      <c r="AC15" s="591"/>
      <c r="AD15" s="55"/>
    </row>
    <row r="16" spans="1:104" ht="23.1" customHeight="1">
      <c r="C16" s="355"/>
      <c r="D16" s="359" t="s">
        <v>211</v>
      </c>
      <c r="E16" s="359" t="s">
        <v>65</v>
      </c>
      <c r="F16" s="358">
        <v>97.908901806474304</v>
      </c>
      <c r="G16" s="574"/>
      <c r="H16" s="585"/>
      <c r="I16" s="586"/>
      <c r="J16" s="597"/>
      <c r="K16" s="586"/>
      <c r="L16" s="590"/>
      <c r="M16" s="591"/>
      <c r="N16" s="589"/>
      <c r="O16" s="591"/>
      <c r="P16" s="598"/>
      <c r="Q16" s="598"/>
      <c r="R16" s="599"/>
      <c r="S16" s="598"/>
      <c r="T16" s="590"/>
      <c r="U16" s="591"/>
      <c r="V16" s="590"/>
      <c r="W16" s="591"/>
      <c r="X16" s="582"/>
      <c r="Y16" s="600"/>
      <c r="Z16" s="582"/>
      <c r="AA16" s="601"/>
      <c r="AB16" s="591"/>
      <c r="AC16" s="591"/>
      <c r="AD16" s="55"/>
    </row>
    <row r="17" spans="3:30" ht="23.1" customHeight="1">
      <c r="C17" s="355"/>
      <c r="D17" s="359" t="s">
        <v>212</v>
      </c>
      <c r="E17" s="359" t="s">
        <v>39</v>
      </c>
      <c r="F17" s="358">
        <v>90.927132613797241</v>
      </c>
      <c r="G17" s="574"/>
      <c r="H17" s="585"/>
      <c r="I17" s="591"/>
      <c r="J17" s="597"/>
      <c r="K17" s="591"/>
      <c r="L17" s="590"/>
      <c r="M17" s="591"/>
      <c r="N17" s="590"/>
      <c r="O17" s="591"/>
      <c r="P17" s="590"/>
      <c r="Q17" s="591"/>
      <c r="R17" s="590"/>
      <c r="S17" s="591"/>
      <c r="T17" s="590"/>
      <c r="U17" s="591"/>
      <c r="V17" s="590"/>
      <c r="W17" s="591"/>
      <c r="X17" s="582"/>
      <c r="Y17" s="593"/>
      <c r="Z17" s="582"/>
      <c r="AA17" s="593"/>
      <c r="AB17" s="591"/>
      <c r="AC17" s="596"/>
      <c r="AD17" s="55"/>
    </row>
    <row r="18" spans="3:30" ht="23.1" customHeight="1">
      <c r="C18" s="355"/>
      <c r="D18" s="359" t="s">
        <v>213</v>
      </c>
      <c r="E18" s="359" t="s">
        <v>78</v>
      </c>
      <c r="F18" s="358">
        <v>97.639243650318974</v>
      </c>
      <c r="G18" s="574"/>
      <c r="H18" s="594"/>
      <c r="I18" s="591"/>
      <c r="J18" s="595"/>
      <c r="K18" s="591"/>
      <c r="L18" s="590"/>
      <c r="M18" s="591"/>
      <c r="N18" s="590"/>
      <c r="O18" s="591"/>
      <c r="P18" s="590"/>
      <c r="Q18" s="591"/>
      <c r="R18" s="590"/>
      <c r="S18" s="591"/>
      <c r="T18" s="590"/>
      <c r="U18" s="591"/>
      <c r="V18" s="590"/>
      <c r="W18" s="591"/>
      <c r="X18" s="582"/>
      <c r="Y18" s="582"/>
      <c r="Z18" s="582"/>
      <c r="AA18" s="582"/>
      <c r="AB18" s="591"/>
      <c r="AC18" s="591"/>
      <c r="AD18" s="55"/>
    </row>
    <row r="19" spans="3:30" ht="23.1" customHeight="1">
      <c r="C19" s="355"/>
      <c r="D19" s="359" t="s">
        <v>214</v>
      </c>
      <c r="E19" s="359" t="s">
        <v>50</v>
      </c>
      <c r="F19" s="358">
        <v>95.316868862301021</v>
      </c>
      <c r="G19" s="574"/>
      <c r="H19" s="594"/>
      <c r="I19" s="591"/>
      <c r="J19" s="595"/>
      <c r="K19" s="591"/>
      <c r="L19" s="590"/>
      <c r="M19" s="591"/>
      <c r="N19" s="590"/>
      <c r="O19" s="591"/>
      <c r="P19" s="590"/>
      <c r="Q19" s="591"/>
      <c r="R19" s="590"/>
      <c r="S19" s="591"/>
      <c r="T19" s="598"/>
      <c r="U19" s="591"/>
      <c r="V19" s="598"/>
      <c r="W19" s="586"/>
      <c r="X19" s="593"/>
      <c r="Y19" s="593"/>
      <c r="Z19" s="593"/>
      <c r="AA19" s="593"/>
      <c r="AB19" s="591"/>
      <c r="AC19" s="591"/>
      <c r="AD19" s="55"/>
    </row>
    <row r="20" spans="3:30" ht="23.1" customHeight="1">
      <c r="C20" s="355"/>
      <c r="D20" s="359" t="s">
        <v>215</v>
      </c>
      <c r="E20" s="359" t="s">
        <v>68</v>
      </c>
      <c r="F20" s="358">
        <v>82.92937402951847</v>
      </c>
      <c r="G20" s="574"/>
      <c r="H20" s="585"/>
      <c r="I20" s="586"/>
      <c r="J20" s="595"/>
      <c r="K20" s="591"/>
      <c r="L20" s="590"/>
      <c r="M20" s="591"/>
      <c r="N20" s="590"/>
      <c r="O20" s="591"/>
      <c r="P20" s="602"/>
      <c r="Q20" s="603"/>
      <c r="R20" s="602"/>
      <c r="S20" s="603"/>
      <c r="T20" s="602"/>
      <c r="U20" s="603"/>
      <c r="V20" s="602"/>
      <c r="W20" s="603"/>
      <c r="X20" s="593"/>
      <c r="Y20" s="593"/>
      <c r="Z20" s="593"/>
      <c r="AA20" s="593"/>
      <c r="AB20" s="591"/>
      <c r="AC20" s="591"/>
      <c r="AD20" s="55"/>
    </row>
    <row r="21" spans="3:30" ht="22.35" customHeight="1">
      <c r="C21" s="355"/>
      <c r="D21" s="359" t="s">
        <v>216</v>
      </c>
      <c r="E21" s="359" t="s">
        <v>51</v>
      </c>
      <c r="F21" s="358">
        <v>100</v>
      </c>
      <c r="G21" s="574"/>
      <c r="H21" s="594"/>
      <c r="I21" s="591"/>
      <c r="J21" s="595"/>
      <c r="K21" s="591"/>
      <c r="L21" s="590"/>
      <c r="M21" s="591"/>
      <c r="N21" s="590"/>
      <c r="O21" s="591"/>
      <c r="P21" s="590"/>
      <c r="Q21" s="591"/>
      <c r="R21" s="590"/>
      <c r="S21" s="591"/>
      <c r="T21" s="590"/>
      <c r="U21" s="591"/>
      <c r="V21" s="590"/>
      <c r="W21" s="591"/>
      <c r="X21" s="593"/>
      <c r="Y21" s="582"/>
      <c r="Z21" s="593"/>
      <c r="AA21" s="582"/>
      <c r="AB21" s="591"/>
      <c r="AC21" s="591"/>
      <c r="AD21" s="55"/>
    </row>
    <row r="22" spans="3:30" ht="23.1" customHeight="1">
      <c r="C22" s="355"/>
      <c r="D22" s="359" t="s">
        <v>217</v>
      </c>
      <c r="E22" s="359" t="s">
        <v>35</v>
      </c>
      <c r="F22" s="358">
        <v>99.333915668419863</v>
      </c>
      <c r="G22" s="574"/>
      <c r="H22" s="594"/>
      <c r="I22" s="591"/>
      <c r="J22" s="595"/>
      <c r="K22" s="591"/>
      <c r="L22" s="590"/>
      <c r="M22" s="591"/>
      <c r="N22" s="590"/>
      <c r="O22" s="591"/>
      <c r="P22" s="590"/>
      <c r="Q22" s="591"/>
      <c r="R22" s="590"/>
      <c r="S22" s="591"/>
      <c r="T22" s="590"/>
      <c r="U22" s="591"/>
      <c r="V22" s="590"/>
      <c r="W22" s="591"/>
      <c r="X22" s="593"/>
      <c r="Y22" s="593"/>
      <c r="Z22" s="593"/>
      <c r="AA22" s="593"/>
      <c r="AB22" s="591"/>
      <c r="AC22" s="591"/>
      <c r="AD22" s="55"/>
    </row>
    <row r="23" spans="3:30" ht="23.1" customHeight="1">
      <c r="C23" s="355"/>
      <c r="D23" s="359" t="s">
        <v>218</v>
      </c>
      <c r="E23" s="359" t="s">
        <v>49</v>
      </c>
      <c r="F23" s="358">
        <v>98.167706828650083</v>
      </c>
      <c r="G23" s="574"/>
      <c r="H23" s="594"/>
      <c r="I23" s="591"/>
      <c r="J23" s="595"/>
      <c r="K23" s="591"/>
      <c r="L23" s="590"/>
      <c r="M23" s="591"/>
      <c r="N23" s="590"/>
      <c r="O23" s="591"/>
      <c r="P23" s="590"/>
      <c r="Q23" s="591"/>
      <c r="R23" s="590"/>
      <c r="S23" s="591"/>
      <c r="T23" s="590"/>
      <c r="U23" s="591"/>
      <c r="V23" s="590"/>
      <c r="W23" s="591"/>
      <c r="X23" s="593"/>
      <c r="Y23" s="593"/>
      <c r="Z23" s="593"/>
      <c r="AA23" s="593"/>
      <c r="AB23" s="591"/>
      <c r="AC23" s="591"/>
      <c r="AD23" s="55"/>
    </row>
    <row r="24" spans="3:30" ht="22.5" customHeight="1">
      <c r="C24" s="355"/>
      <c r="D24" s="359" t="s">
        <v>219</v>
      </c>
      <c r="E24" s="359" t="s">
        <v>46</v>
      </c>
      <c r="F24" s="358">
        <v>95.224681107761441</v>
      </c>
      <c r="G24" s="574"/>
      <c r="H24" s="594"/>
      <c r="I24" s="591"/>
      <c r="J24" s="595"/>
      <c r="K24" s="591"/>
      <c r="L24" s="590"/>
      <c r="M24" s="591"/>
      <c r="N24" s="590"/>
      <c r="O24" s="591"/>
      <c r="P24" s="602"/>
      <c r="Q24" s="603"/>
      <c r="R24" s="602"/>
      <c r="S24" s="603"/>
      <c r="T24" s="602"/>
      <c r="U24" s="603"/>
      <c r="V24" s="602"/>
      <c r="W24" s="603"/>
      <c r="X24" s="604"/>
      <c r="Y24" s="604"/>
      <c r="Z24" s="604"/>
      <c r="AA24" s="604"/>
      <c r="AB24" s="591"/>
      <c r="AC24" s="591"/>
      <c r="AD24" s="55"/>
    </row>
    <row r="25" spans="3:30" ht="23.1" customHeight="1">
      <c r="C25" s="355"/>
      <c r="D25" s="359" t="s">
        <v>220</v>
      </c>
      <c r="E25" s="359" t="s">
        <v>73</v>
      </c>
      <c r="F25" s="358">
        <v>88.875064227694224</v>
      </c>
      <c r="G25" s="574"/>
      <c r="H25" s="594"/>
      <c r="I25" s="591"/>
      <c r="J25" s="595"/>
      <c r="K25" s="591"/>
      <c r="L25" s="598"/>
      <c r="M25" s="591"/>
      <c r="N25" s="598"/>
      <c r="O25" s="591"/>
      <c r="P25" s="598"/>
      <c r="Q25" s="598"/>
      <c r="R25" s="598"/>
      <c r="S25" s="598"/>
      <c r="T25" s="590"/>
      <c r="U25" s="591"/>
      <c r="V25" s="590"/>
      <c r="W25" s="591"/>
      <c r="X25" s="604"/>
      <c r="Y25" s="604"/>
      <c r="Z25" s="604"/>
      <c r="AA25" s="604"/>
      <c r="AB25" s="591"/>
      <c r="AC25" s="591"/>
      <c r="AD25" s="55"/>
    </row>
    <row r="26" spans="3:30" ht="23.1" customHeight="1">
      <c r="C26" s="355"/>
      <c r="D26" s="359" t="s">
        <v>221</v>
      </c>
      <c r="E26" s="359" t="s">
        <v>69</v>
      </c>
      <c r="F26" s="358">
        <v>96.892378408818544</v>
      </c>
      <c r="G26" s="574"/>
      <c r="H26" s="585"/>
      <c r="I26" s="591"/>
      <c r="J26" s="587"/>
      <c r="K26" s="591"/>
      <c r="L26" s="589"/>
      <c r="M26" s="591"/>
      <c r="N26" s="590"/>
      <c r="O26" s="591"/>
      <c r="P26" s="602"/>
      <c r="Q26" s="603"/>
      <c r="R26" s="602"/>
      <c r="S26" s="603"/>
      <c r="T26" s="602"/>
      <c r="U26" s="603"/>
      <c r="V26" s="602"/>
      <c r="W26" s="603"/>
      <c r="X26" s="604"/>
      <c r="Y26" s="604"/>
      <c r="Z26" s="604"/>
      <c r="AA26" s="604"/>
      <c r="AB26" s="591"/>
      <c r="AC26" s="591"/>
      <c r="AD26" s="55"/>
    </row>
    <row r="27" spans="3:30" ht="23.1" customHeight="1">
      <c r="C27" s="355"/>
      <c r="D27" s="359" t="s">
        <v>222</v>
      </c>
      <c r="E27" s="359" t="s">
        <v>72</v>
      </c>
      <c r="F27" s="358">
        <v>99.817565340162815</v>
      </c>
      <c r="G27" s="574"/>
      <c r="H27" s="594"/>
      <c r="I27" s="591"/>
      <c r="J27" s="595"/>
      <c r="K27" s="591"/>
      <c r="L27" s="590"/>
      <c r="M27" s="591"/>
      <c r="N27" s="590"/>
      <c r="O27" s="591"/>
      <c r="P27" s="598"/>
      <c r="Q27" s="598"/>
      <c r="R27" s="598"/>
      <c r="S27" s="598"/>
      <c r="T27" s="598"/>
      <c r="U27" s="598"/>
      <c r="V27" s="598"/>
      <c r="W27" s="598"/>
      <c r="X27" s="593"/>
      <c r="Y27" s="593"/>
      <c r="Z27" s="593"/>
      <c r="AA27" s="593"/>
      <c r="AB27" s="591"/>
      <c r="AC27" s="591"/>
      <c r="AD27" s="55"/>
    </row>
    <row r="28" spans="3:30" ht="23.1" customHeight="1">
      <c r="C28" s="355"/>
      <c r="D28" s="359" t="s">
        <v>223</v>
      </c>
      <c r="E28" s="359" t="s">
        <v>80</v>
      </c>
      <c r="F28" s="358">
        <v>92.200817852491483</v>
      </c>
      <c r="G28" s="574"/>
      <c r="H28" s="594"/>
      <c r="I28" s="591"/>
      <c r="J28" s="595"/>
      <c r="K28" s="591"/>
      <c r="L28" s="590"/>
      <c r="M28" s="591"/>
      <c r="N28" s="590"/>
      <c r="O28" s="591"/>
      <c r="P28" s="598"/>
      <c r="Q28" s="598"/>
      <c r="R28" s="598"/>
      <c r="S28" s="598"/>
      <c r="T28" s="590"/>
      <c r="U28" s="591"/>
      <c r="V28" s="590"/>
      <c r="W28" s="591"/>
      <c r="X28" s="601"/>
      <c r="Y28" s="605"/>
      <c r="Z28" s="605"/>
      <c r="AA28" s="605"/>
      <c r="AB28" s="591"/>
      <c r="AC28" s="591"/>
      <c r="AD28" s="55"/>
    </row>
    <row r="29" spans="3:30" ht="23.1" customHeight="1">
      <c r="C29" s="355"/>
      <c r="D29" s="359" t="s">
        <v>224</v>
      </c>
      <c r="E29" s="359" t="s">
        <v>339</v>
      </c>
      <c r="F29" s="358">
        <v>99.904435068616991</v>
      </c>
      <c r="G29" s="574"/>
      <c r="H29" s="606"/>
      <c r="I29" s="603"/>
      <c r="J29" s="607"/>
      <c r="K29" s="603"/>
      <c r="L29" s="602"/>
      <c r="M29" s="603"/>
      <c r="N29" s="602"/>
      <c r="O29" s="603"/>
      <c r="P29" s="598"/>
      <c r="Q29" s="598"/>
      <c r="R29" s="598"/>
      <c r="S29" s="598"/>
      <c r="T29" s="602"/>
      <c r="U29" s="603"/>
      <c r="V29" s="602"/>
      <c r="W29" s="603"/>
      <c r="X29" s="604"/>
      <c r="Y29" s="604"/>
      <c r="Z29" s="604"/>
      <c r="AA29" s="604"/>
      <c r="AB29" s="608"/>
      <c r="AC29" s="608"/>
      <c r="AD29" s="55"/>
    </row>
    <row r="30" spans="3:30" ht="23.1" customHeight="1">
      <c r="C30" s="355"/>
      <c r="D30" s="359" t="s">
        <v>225</v>
      </c>
      <c r="E30" s="359" t="s">
        <v>59</v>
      </c>
      <c r="F30" s="358">
        <v>90.22792554244316</v>
      </c>
      <c r="G30" s="574"/>
      <c r="H30" s="606"/>
      <c r="I30" s="603"/>
      <c r="J30" s="607"/>
      <c r="K30" s="603"/>
      <c r="L30" s="602"/>
      <c r="M30" s="603"/>
      <c r="N30" s="602"/>
      <c r="O30" s="603"/>
      <c r="P30" s="598"/>
      <c r="Q30" s="598"/>
      <c r="R30" s="598"/>
      <c r="S30" s="598"/>
      <c r="T30" s="602"/>
      <c r="U30" s="603"/>
      <c r="V30" s="602"/>
      <c r="W30" s="603"/>
      <c r="X30" s="604"/>
      <c r="Y30" s="604"/>
      <c r="Z30" s="604"/>
      <c r="AA30" s="604"/>
      <c r="AB30" s="608"/>
      <c r="AC30" s="608"/>
      <c r="AD30" s="55"/>
    </row>
    <row r="31" spans="3:30" ht="22.5" customHeight="1">
      <c r="C31" s="355"/>
      <c r="D31" s="359" t="s">
        <v>226</v>
      </c>
      <c r="E31" s="359" t="s">
        <v>40</v>
      </c>
      <c r="F31" s="358">
        <v>95.900448931328242</v>
      </c>
      <c r="G31" s="574"/>
      <c r="H31" s="594"/>
      <c r="I31" s="591"/>
      <c r="J31" s="595"/>
      <c r="K31" s="591"/>
      <c r="L31" s="590"/>
      <c r="M31" s="591"/>
      <c r="N31" s="590"/>
      <c r="O31" s="591"/>
      <c r="P31" s="590"/>
      <c r="Q31" s="591"/>
      <c r="R31" s="590"/>
      <c r="S31" s="591"/>
      <c r="T31" s="590"/>
      <c r="U31" s="591"/>
      <c r="V31" s="590"/>
      <c r="W31" s="591"/>
      <c r="X31" s="593"/>
      <c r="Y31" s="593"/>
      <c r="Z31" s="593"/>
      <c r="AA31" s="593"/>
      <c r="AB31" s="591"/>
      <c r="AC31" s="591"/>
      <c r="AD31" s="55"/>
    </row>
    <row r="32" spans="3:30" ht="23.1" customHeight="1">
      <c r="C32" s="355"/>
      <c r="D32" s="359" t="s">
        <v>227</v>
      </c>
      <c r="E32" s="359" t="s">
        <v>37</v>
      </c>
      <c r="F32" s="358">
        <v>90.421207498156534</v>
      </c>
      <c r="G32" s="574"/>
      <c r="H32" s="585"/>
      <c r="I32" s="586"/>
      <c r="J32" s="595"/>
      <c r="K32" s="586"/>
      <c r="L32" s="589"/>
      <c r="M32" s="586"/>
      <c r="N32" s="589"/>
      <c r="O32" s="586"/>
      <c r="P32" s="602"/>
      <c r="Q32" s="602"/>
      <c r="R32" s="602"/>
      <c r="S32" s="602"/>
      <c r="T32" s="602"/>
      <c r="U32" s="602"/>
      <c r="V32" s="602"/>
      <c r="W32" s="602"/>
      <c r="X32" s="609"/>
      <c r="Y32" s="609"/>
      <c r="Z32" s="609"/>
      <c r="AA32" s="596"/>
      <c r="AB32" s="591"/>
      <c r="AC32" s="596"/>
      <c r="AD32" s="55"/>
    </row>
    <row r="33" spans="3:30" ht="23.1" customHeight="1">
      <c r="C33" s="355"/>
      <c r="D33" s="359" t="s">
        <v>228</v>
      </c>
      <c r="E33" s="359" t="s">
        <v>52</v>
      </c>
      <c r="F33" s="358">
        <v>97.194174377744091</v>
      </c>
      <c r="G33" s="574"/>
      <c r="H33" s="606"/>
      <c r="I33" s="603"/>
      <c r="J33" s="607"/>
      <c r="K33" s="603"/>
      <c r="L33" s="602"/>
      <c r="M33" s="603"/>
      <c r="N33" s="602"/>
      <c r="O33" s="603"/>
      <c r="P33" s="602"/>
      <c r="Q33" s="603"/>
      <c r="R33" s="602"/>
      <c r="S33" s="603"/>
      <c r="T33" s="602"/>
      <c r="U33" s="603"/>
      <c r="V33" s="602"/>
      <c r="W33" s="603"/>
      <c r="X33" s="604"/>
      <c r="Y33" s="604"/>
      <c r="Z33" s="604"/>
      <c r="AA33" s="604"/>
      <c r="AB33" s="608"/>
      <c r="AC33" s="608"/>
      <c r="AD33" s="55"/>
    </row>
    <row r="34" spans="3:30" ht="23.1" customHeight="1">
      <c r="C34" s="355"/>
      <c r="D34" s="359" t="s">
        <v>229</v>
      </c>
      <c r="E34" s="359" t="s">
        <v>57</v>
      </c>
      <c r="F34" s="358">
        <v>96.227822428733219</v>
      </c>
      <c r="G34" s="574"/>
      <c r="H34" s="602"/>
      <c r="I34" s="602"/>
      <c r="J34" s="602"/>
      <c r="K34" s="602"/>
      <c r="L34" s="602"/>
      <c r="M34" s="591"/>
      <c r="N34" s="602"/>
      <c r="O34" s="591"/>
      <c r="P34" s="602"/>
      <c r="Q34" s="602"/>
      <c r="R34" s="602"/>
      <c r="S34" s="602"/>
      <c r="T34" s="602"/>
      <c r="U34" s="602"/>
      <c r="V34" s="602"/>
      <c r="W34" s="602"/>
      <c r="X34" s="604"/>
      <c r="Y34" s="604"/>
      <c r="Z34" s="604"/>
      <c r="AA34" s="604"/>
      <c r="AB34" s="591"/>
      <c r="AC34" s="591"/>
      <c r="AD34" s="55"/>
    </row>
    <row r="35" spans="3:30" ht="22.5" customHeight="1">
      <c r="C35" s="355"/>
      <c r="D35" s="359" t="s">
        <v>230</v>
      </c>
      <c r="E35" s="359" t="s">
        <v>74</v>
      </c>
      <c r="F35" s="358">
        <v>98.856851517632947</v>
      </c>
      <c r="G35" s="574"/>
      <c r="H35" s="585"/>
      <c r="I35" s="586"/>
      <c r="J35" s="595"/>
      <c r="K35" s="610"/>
      <c r="L35" s="590"/>
      <c r="M35" s="591"/>
      <c r="N35" s="590"/>
      <c r="O35" s="591"/>
      <c r="P35" s="590"/>
      <c r="Q35" s="591"/>
      <c r="R35" s="590"/>
      <c r="S35" s="591"/>
      <c r="T35" s="589"/>
      <c r="U35" s="591"/>
      <c r="V35" s="589"/>
      <c r="W35" s="591"/>
      <c r="X35" s="593"/>
      <c r="Y35" s="593"/>
      <c r="Z35" s="593"/>
      <c r="AA35" s="593"/>
      <c r="AB35" s="591"/>
      <c r="AC35" s="591"/>
      <c r="AD35" s="55"/>
    </row>
    <row r="36" spans="3:30" ht="23.1" customHeight="1">
      <c r="C36" s="355"/>
      <c r="D36" s="359" t="s">
        <v>231</v>
      </c>
      <c r="E36" s="359" t="s">
        <v>34</v>
      </c>
      <c r="F36" s="360">
        <v>95.118634986780947</v>
      </c>
      <c r="G36" s="574"/>
      <c r="H36" s="594"/>
      <c r="I36" s="591"/>
      <c r="J36" s="595"/>
      <c r="K36" s="591"/>
      <c r="L36" s="590"/>
      <c r="M36" s="591"/>
      <c r="N36" s="590"/>
      <c r="O36" s="591"/>
      <c r="P36" s="602"/>
      <c r="Q36" s="603"/>
      <c r="R36" s="602"/>
      <c r="S36" s="603"/>
      <c r="T36" s="602"/>
      <c r="U36" s="603"/>
      <c r="V36" s="602"/>
      <c r="W36" s="603"/>
      <c r="X36" s="604"/>
      <c r="Y36" s="604"/>
      <c r="Z36" s="604"/>
      <c r="AA36" s="604"/>
      <c r="AB36" s="591"/>
      <c r="AC36" s="591"/>
      <c r="AD36" s="55"/>
    </row>
    <row r="37" spans="3:30" ht="23.1" customHeight="1">
      <c r="C37" s="355"/>
      <c r="D37" s="359" t="s">
        <v>232</v>
      </c>
      <c r="E37" s="359" t="s">
        <v>67</v>
      </c>
      <c r="F37" s="360">
        <v>80.621228619504933</v>
      </c>
      <c r="G37" s="574"/>
      <c r="H37" s="585"/>
      <c r="I37" s="586"/>
      <c r="J37" s="587"/>
      <c r="K37" s="586"/>
      <c r="L37" s="590"/>
      <c r="M37" s="586"/>
      <c r="N37" s="590"/>
      <c r="O37" s="586"/>
      <c r="P37" s="598"/>
      <c r="Q37" s="598"/>
      <c r="R37" s="598"/>
      <c r="S37" s="598"/>
      <c r="T37" s="590"/>
      <c r="U37" s="591"/>
      <c r="V37" s="590"/>
      <c r="W37" s="591"/>
      <c r="X37" s="604"/>
      <c r="Y37" s="604"/>
      <c r="Z37" s="604"/>
      <c r="AA37" s="604"/>
      <c r="AB37" s="591"/>
      <c r="AC37" s="591"/>
      <c r="AD37" s="55"/>
    </row>
    <row r="38" spans="3:30" ht="23.1" customHeight="1">
      <c r="C38" s="355"/>
      <c r="D38" s="359" t="s">
        <v>233</v>
      </c>
      <c r="E38" s="359" t="s">
        <v>234</v>
      </c>
      <c r="F38" s="360">
        <v>96.728641293712428</v>
      </c>
      <c r="G38" s="574"/>
      <c r="H38" s="594"/>
      <c r="I38" s="591"/>
      <c r="J38" s="595"/>
      <c r="K38" s="591"/>
      <c r="L38" s="590"/>
      <c r="M38" s="586"/>
      <c r="N38" s="590"/>
      <c r="O38" s="591"/>
      <c r="P38" s="602"/>
      <c r="Q38" s="603"/>
      <c r="R38" s="602"/>
      <c r="S38" s="603"/>
      <c r="T38" s="602"/>
      <c r="U38" s="603"/>
      <c r="V38" s="602"/>
      <c r="W38" s="603"/>
      <c r="X38" s="593"/>
      <c r="Y38" s="593"/>
      <c r="Z38" s="593"/>
      <c r="AA38" s="593"/>
      <c r="AB38" s="591"/>
      <c r="AC38" s="591"/>
      <c r="AD38" s="55"/>
    </row>
    <row r="39" spans="3:30" ht="23.1" customHeight="1">
      <c r="C39" s="355"/>
      <c r="D39" s="359" t="s">
        <v>235</v>
      </c>
      <c r="E39" s="359" t="s">
        <v>32</v>
      </c>
      <c r="F39" s="360">
        <v>87.165071467162861</v>
      </c>
      <c r="G39" s="611"/>
      <c r="H39" s="592"/>
      <c r="I39" s="610"/>
      <c r="J39" s="595"/>
      <c r="K39" s="586"/>
      <c r="L39" s="598"/>
      <c r="M39" s="591"/>
      <c r="N39" s="598"/>
      <c r="O39" s="591"/>
      <c r="P39" s="602"/>
      <c r="Q39" s="603"/>
      <c r="R39" s="602"/>
      <c r="S39" s="603"/>
      <c r="T39" s="602"/>
      <c r="U39" s="603"/>
      <c r="V39" s="602"/>
      <c r="W39" s="603"/>
      <c r="X39" s="604"/>
      <c r="Y39" s="604"/>
      <c r="Z39" s="604"/>
      <c r="AA39" s="604"/>
      <c r="AB39" s="591"/>
      <c r="AC39" s="586"/>
      <c r="AD39" s="55"/>
    </row>
    <row r="40" spans="3:30" ht="23.1" customHeight="1">
      <c r="C40" s="355"/>
      <c r="D40" s="359" t="s">
        <v>236</v>
      </c>
      <c r="E40" s="359" t="s">
        <v>54</v>
      </c>
      <c r="F40" s="360">
        <v>98.694983212102585</v>
      </c>
      <c r="G40" s="574"/>
      <c r="H40" s="594"/>
      <c r="I40" s="591"/>
      <c r="J40" s="595"/>
      <c r="K40" s="591"/>
      <c r="L40" s="602"/>
      <c r="M40" s="603"/>
      <c r="N40" s="602"/>
      <c r="O40" s="603"/>
      <c r="P40" s="598"/>
      <c r="Q40" s="598"/>
      <c r="R40" s="598"/>
      <c r="S40" s="598"/>
      <c r="T40" s="598"/>
      <c r="U40" s="598"/>
      <c r="V40" s="598"/>
      <c r="W40" s="598"/>
      <c r="X40" s="604"/>
      <c r="Y40" s="604"/>
      <c r="Z40" s="604"/>
      <c r="AA40" s="604"/>
      <c r="AB40" s="591"/>
      <c r="AC40" s="591"/>
      <c r="AD40" s="55"/>
    </row>
    <row r="41" spans="3:30" ht="23.1" customHeight="1">
      <c r="C41" s="355"/>
      <c r="D41" s="359" t="s">
        <v>237</v>
      </c>
      <c r="E41" s="359" t="s">
        <v>58</v>
      </c>
      <c r="F41" s="360">
        <v>84.159745494299031</v>
      </c>
      <c r="G41" s="574"/>
      <c r="H41" s="594"/>
      <c r="I41" s="591"/>
      <c r="J41" s="595"/>
      <c r="K41" s="591"/>
      <c r="L41" s="590"/>
      <c r="M41" s="591"/>
      <c r="N41" s="590"/>
      <c r="O41" s="591"/>
      <c r="P41" s="598"/>
      <c r="Q41" s="598"/>
      <c r="R41" s="598"/>
      <c r="S41" s="598"/>
      <c r="T41" s="598"/>
      <c r="U41" s="598"/>
      <c r="V41" s="598"/>
      <c r="W41" s="598"/>
      <c r="X41" s="604"/>
      <c r="Y41" s="604"/>
      <c r="Z41" s="604"/>
      <c r="AA41" s="604"/>
      <c r="AB41" s="591"/>
      <c r="AC41" s="591"/>
      <c r="AD41" s="55"/>
    </row>
    <row r="42" spans="3:30" ht="23.1" customHeight="1">
      <c r="C42" s="355"/>
      <c r="D42" s="359" t="s">
        <v>238</v>
      </c>
      <c r="E42" s="359" t="s">
        <v>81</v>
      </c>
      <c r="F42" s="360">
        <v>96.227822428733219</v>
      </c>
      <c r="G42" s="574"/>
      <c r="H42" s="606"/>
      <c r="I42" s="603"/>
      <c r="J42" s="607"/>
      <c r="K42" s="603"/>
      <c r="L42" s="602"/>
      <c r="M42" s="603"/>
      <c r="N42" s="602"/>
      <c r="O42" s="603"/>
      <c r="P42" s="598"/>
      <c r="Q42" s="598"/>
      <c r="R42" s="598"/>
      <c r="S42" s="598"/>
      <c r="T42" s="598"/>
      <c r="U42" s="598"/>
      <c r="V42" s="598"/>
      <c r="W42" s="598"/>
      <c r="X42" s="604"/>
      <c r="Y42" s="604"/>
      <c r="Z42" s="604"/>
      <c r="AA42" s="604"/>
      <c r="AB42" s="591"/>
      <c r="AC42" s="591"/>
      <c r="AD42" s="55"/>
    </row>
    <row r="43" spans="3:30" ht="22.5" customHeight="1">
      <c r="C43" s="355"/>
      <c r="D43" s="359" t="s">
        <v>239</v>
      </c>
      <c r="E43" s="359" t="s">
        <v>56</v>
      </c>
      <c r="F43" s="360">
        <v>86.275392147915426</v>
      </c>
      <c r="G43" s="574"/>
      <c r="H43" s="585"/>
      <c r="I43" s="586"/>
      <c r="J43" s="597"/>
      <c r="K43" s="591"/>
      <c r="L43" s="590"/>
      <c r="M43" s="591"/>
      <c r="N43" s="590"/>
      <c r="O43" s="591"/>
      <c r="P43" s="598"/>
      <c r="Q43" s="598"/>
      <c r="R43" s="598"/>
      <c r="S43" s="598"/>
      <c r="T43" s="598"/>
      <c r="U43" s="598"/>
      <c r="V43" s="598"/>
      <c r="W43" s="598"/>
      <c r="X43" s="593"/>
      <c r="Y43" s="593"/>
      <c r="Z43" s="593"/>
      <c r="AA43" s="593"/>
      <c r="AB43" s="591"/>
      <c r="AC43" s="591"/>
      <c r="AD43" s="55"/>
    </row>
    <row r="44" spans="3:30" ht="23.1" customHeight="1">
      <c r="C44" s="355"/>
      <c r="D44" s="359" t="s">
        <v>240</v>
      </c>
      <c r="E44" s="359" t="s">
        <v>41</v>
      </c>
      <c r="F44" s="360">
        <v>82.472669972102253</v>
      </c>
      <c r="G44" s="611"/>
      <c r="H44" s="594"/>
      <c r="I44" s="591"/>
      <c r="J44" s="595"/>
      <c r="K44" s="591"/>
      <c r="L44" s="590"/>
      <c r="M44" s="591"/>
      <c r="N44" s="590"/>
      <c r="O44" s="591"/>
      <c r="P44" s="598"/>
      <c r="Q44" s="598"/>
      <c r="R44" s="598"/>
      <c r="S44" s="598"/>
      <c r="T44" s="598"/>
      <c r="U44" s="598"/>
      <c r="V44" s="598"/>
      <c r="W44" s="598"/>
      <c r="X44" s="604"/>
      <c r="Y44" s="604"/>
      <c r="Z44" s="604"/>
      <c r="AA44" s="604"/>
      <c r="AB44" s="591"/>
      <c r="AC44" s="591"/>
      <c r="AD44" s="55"/>
    </row>
    <row r="45" spans="3:30" ht="23.1" customHeight="1">
      <c r="C45" s="355"/>
      <c r="D45" s="359" t="s">
        <v>241</v>
      </c>
      <c r="E45" s="359" t="s">
        <v>48</v>
      </c>
      <c r="F45" s="360">
        <v>72.589673279125179</v>
      </c>
      <c r="G45" s="574"/>
      <c r="H45" s="594"/>
      <c r="I45" s="591"/>
      <c r="J45" s="595"/>
      <c r="K45" s="591"/>
      <c r="L45" s="590"/>
      <c r="M45" s="591"/>
      <c r="N45" s="590"/>
      <c r="O45" s="591"/>
      <c r="P45" s="598"/>
      <c r="Q45" s="598"/>
      <c r="R45" s="598"/>
      <c r="S45" s="598"/>
      <c r="T45" s="598"/>
      <c r="U45" s="598"/>
      <c r="V45" s="598"/>
      <c r="W45" s="598"/>
      <c r="X45" s="604"/>
      <c r="Y45" s="604"/>
      <c r="Z45" s="604"/>
      <c r="AA45" s="604"/>
      <c r="AB45" s="591"/>
      <c r="AC45" s="591"/>
      <c r="AD45" s="55"/>
    </row>
    <row r="46" spans="3:30" ht="23.1" customHeight="1">
      <c r="C46" s="355"/>
      <c r="D46" s="359" t="s">
        <v>242</v>
      </c>
      <c r="E46" s="359" t="s">
        <v>75</v>
      </c>
      <c r="F46" s="360">
        <v>98.968431445805621</v>
      </c>
      <c r="G46" s="574"/>
      <c r="H46" s="606"/>
      <c r="I46" s="603"/>
      <c r="J46" s="607"/>
      <c r="K46" s="603"/>
      <c r="L46" s="602"/>
      <c r="M46" s="603"/>
      <c r="N46" s="602"/>
      <c r="O46" s="603"/>
      <c r="P46" s="602"/>
      <c r="Q46" s="603"/>
      <c r="R46" s="602"/>
      <c r="S46" s="603"/>
      <c r="T46" s="602"/>
      <c r="U46" s="603"/>
      <c r="V46" s="602"/>
      <c r="W46" s="603"/>
      <c r="X46" s="604"/>
      <c r="Y46" s="604"/>
      <c r="Z46" s="604"/>
      <c r="AA46" s="604"/>
      <c r="AB46" s="591"/>
      <c r="AC46" s="591"/>
      <c r="AD46" s="55"/>
    </row>
    <row r="47" spans="3:30" ht="23.1" customHeight="1">
      <c r="C47" s="355"/>
      <c r="D47" s="359" t="s">
        <v>243</v>
      </c>
      <c r="E47" s="359" t="s">
        <v>62</v>
      </c>
      <c r="F47" s="360">
        <v>99.687622693626096</v>
      </c>
      <c r="G47" s="574"/>
      <c r="H47" s="594"/>
      <c r="I47" s="591"/>
      <c r="J47" s="595"/>
      <c r="K47" s="591"/>
      <c r="L47" s="602"/>
      <c r="M47" s="603"/>
      <c r="N47" s="602"/>
      <c r="O47" s="603"/>
      <c r="P47" s="602"/>
      <c r="Q47" s="603"/>
      <c r="R47" s="602"/>
      <c r="S47" s="603"/>
      <c r="T47" s="602"/>
      <c r="U47" s="603"/>
      <c r="V47" s="602"/>
      <c r="W47" s="603"/>
      <c r="X47" s="604"/>
      <c r="Y47" s="604"/>
      <c r="Z47" s="604"/>
      <c r="AA47" s="604"/>
      <c r="AB47" s="591"/>
      <c r="AC47" s="591"/>
      <c r="AD47" s="55"/>
    </row>
    <row r="48" spans="3:30" ht="23.1" customHeight="1">
      <c r="C48" s="355"/>
      <c r="D48" s="359" t="s">
        <v>244</v>
      </c>
      <c r="E48" s="359" t="s">
        <v>66</v>
      </c>
      <c r="F48" s="360">
        <v>94.836756754820229</v>
      </c>
      <c r="G48" s="574"/>
      <c r="H48" s="594"/>
      <c r="I48" s="591"/>
      <c r="J48" s="595"/>
      <c r="K48" s="591"/>
      <c r="L48" s="590"/>
      <c r="M48" s="591"/>
      <c r="N48" s="590"/>
      <c r="O48" s="591"/>
      <c r="P48" s="602"/>
      <c r="Q48" s="603"/>
      <c r="R48" s="602"/>
      <c r="S48" s="603"/>
      <c r="T48" s="602"/>
      <c r="U48" s="603"/>
      <c r="V48" s="602"/>
      <c r="W48" s="603"/>
      <c r="X48" s="593"/>
      <c r="Y48" s="593"/>
      <c r="Z48" s="593"/>
      <c r="AA48" s="593"/>
      <c r="AB48" s="591"/>
      <c r="AC48" s="591"/>
      <c r="AD48" s="55"/>
    </row>
    <row r="49" spans="3:30" ht="23.1" customHeight="1">
      <c r="C49" s="355"/>
      <c r="D49" s="359" t="s">
        <v>245</v>
      </c>
      <c r="E49" s="359" t="s">
        <v>61</v>
      </c>
      <c r="F49" s="360">
        <v>92.807385789761454</v>
      </c>
      <c r="G49" s="574"/>
      <c r="H49" s="594"/>
      <c r="I49" s="591"/>
      <c r="J49" s="595"/>
      <c r="K49" s="586"/>
      <c r="L49" s="590"/>
      <c r="M49" s="591"/>
      <c r="N49" s="590"/>
      <c r="O49" s="591"/>
      <c r="P49" s="602"/>
      <c r="Q49" s="603"/>
      <c r="R49" s="602"/>
      <c r="S49" s="603"/>
      <c r="T49" s="602"/>
      <c r="U49" s="603"/>
      <c r="V49" s="602"/>
      <c r="W49" s="603"/>
      <c r="X49" s="604"/>
      <c r="Y49" s="604"/>
      <c r="Z49" s="604"/>
      <c r="AA49" s="604"/>
      <c r="AB49" s="591"/>
      <c r="AC49" s="591"/>
      <c r="AD49" s="55"/>
    </row>
    <row r="50" spans="3:30" ht="23.1" customHeight="1">
      <c r="C50" s="355"/>
      <c r="D50" s="359" t="s">
        <v>246</v>
      </c>
      <c r="E50" s="359" t="s">
        <v>45</v>
      </c>
      <c r="F50" s="360">
        <v>93.983131097894372</v>
      </c>
      <c r="G50" s="574"/>
      <c r="H50" s="585"/>
      <c r="I50" s="586"/>
      <c r="J50" s="587"/>
      <c r="K50" s="586"/>
      <c r="L50" s="590"/>
      <c r="M50" s="586"/>
      <c r="N50" s="588"/>
      <c r="O50" s="586"/>
      <c r="P50" s="590"/>
      <c r="Q50" s="586"/>
      <c r="R50" s="590"/>
      <c r="S50" s="586"/>
      <c r="T50" s="590"/>
      <c r="U50" s="586"/>
      <c r="V50" s="590"/>
      <c r="W50" s="586"/>
      <c r="X50" s="612"/>
      <c r="Y50" s="609"/>
      <c r="Z50" s="613"/>
      <c r="AA50" s="596"/>
      <c r="AB50" s="591"/>
      <c r="AC50" s="591"/>
      <c r="AD50" s="55"/>
    </row>
    <row r="51" spans="3:30" ht="23.1" customHeight="1">
      <c r="C51" s="355"/>
      <c r="D51" s="359" t="s">
        <v>247</v>
      </c>
      <c r="E51" s="359" t="s">
        <v>248</v>
      </c>
      <c r="F51" s="360">
        <v>97.764298900851628</v>
      </c>
      <c r="G51" s="574"/>
      <c r="H51" s="585"/>
      <c r="I51" s="586"/>
      <c r="J51" s="595"/>
      <c r="K51" s="591"/>
      <c r="L51" s="602"/>
      <c r="M51" s="603"/>
      <c r="N51" s="602"/>
      <c r="O51" s="603"/>
      <c r="P51" s="602"/>
      <c r="Q51" s="603"/>
      <c r="R51" s="602"/>
      <c r="S51" s="603"/>
      <c r="T51" s="602"/>
      <c r="U51" s="603"/>
      <c r="V51" s="602"/>
      <c r="W51" s="603"/>
      <c r="X51" s="604"/>
      <c r="Y51" s="604"/>
      <c r="Z51" s="604"/>
      <c r="AA51" s="604"/>
      <c r="AB51" s="591"/>
      <c r="AC51" s="591"/>
      <c r="AD51" s="55"/>
    </row>
    <row r="52" spans="3:30" ht="23.1" customHeight="1">
      <c r="C52" s="355"/>
      <c r="D52" s="359" t="s">
        <v>249</v>
      </c>
      <c r="E52" s="359" t="s">
        <v>64</v>
      </c>
      <c r="F52" s="360">
        <v>96.032336446960571</v>
      </c>
      <c r="G52" s="574"/>
      <c r="H52" s="594"/>
      <c r="I52" s="591"/>
      <c r="J52" s="595"/>
      <c r="K52" s="586"/>
      <c r="L52" s="602"/>
      <c r="M52" s="602"/>
      <c r="N52" s="602"/>
      <c r="O52" s="602"/>
      <c r="P52" s="602"/>
      <c r="Q52" s="602"/>
      <c r="R52" s="602"/>
      <c r="S52" s="602"/>
      <c r="T52" s="590"/>
      <c r="U52" s="591"/>
      <c r="V52" s="590"/>
      <c r="W52" s="586"/>
      <c r="X52" s="604"/>
      <c r="Y52" s="604"/>
      <c r="Z52" s="604"/>
      <c r="AA52" s="604"/>
      <c r="AB52" s="591"/>
      <c r="AC52" s="591"/>
      <c r="AD52" s="55"/>
    </row>
    <row r="53" spans="3:30" ht="23.1" customHeight="1">
      <c r="C53" s="355"/>
      <c r="D53" s="359" t="s">
        <v>250</v>
      </c>
      <c r="E53" s="359" t="s">
        <v>76</v>
      </c>
      <c r="F53" s="360">
        <v>98.8764509915015</v>
      </c>
      <c r="G53" s="574"/>
      <c r="H53" s="592"/>
      <c r="I53" s="591"/>
      <c r="J53" s="595"/>
      <c r="K53" s="591"/>
      <c r="L53" s="590"/>
      <c r="M53" s="591"/>
      <c r="N53" s="590"/>
      <c r="O53" s="591"/>
      <c r="P53" s="602"/>
      <c r="Q53" s="602"/>
      <c r="R53" s="602"/>
      <c r="S53" s="602"/>
      <c r="T53" s="590"/>
      <c r="U53" s="591"/>
      <c r="V53" s="590"/>
      <c r="W53" s="591"/>
      <c r="X53" s="593"/>
      <c r="Y53" s="593"/>
      <c r="Z53" s="593"/>
      <c r="AA53" s="593"/>
      <c r="AB53" s="591"/>
      <c r="AC53" s="591"/>
      <c r="AD53" s="55"/>
    </row>
    <row r="54" spans="3:30" ht="23.1" customHeight="1">
      <c r="C54" s="355"/>
      <c r="D54" s="359" t="s">
        <v>251</v>
      </c>
      <c r="E54" s="359" t="s">
        <v>79</v>
      </c>
      <c r="F54" s="360">
        <v>97.334791225647209</v>
      </c>
      <c r="G54" s="574"/>
      <c r="H54" s="594"/>
      <c r="I54" s="586"/>
      <c r="J54" s="595"/>
      <c r="K54" s="586"/>
      <c r="L54" s="602"/>
      <c r="M54" s="602"/>
      <c r="N54" s="602"/>
      <c r="O54" s="602"/>
      <c r="P54" s="602"/>
      <c r="Q54" s="602"/>
      <c r="R54" s="602"/>
      <c r="S54" s="602"/>
      <c r="T54" s="602"/>
      <c r="U54" s="602"/>
      <c r="V54" s="602"/>
      <c r="W54" s="602"/>
      <c r="X54" s="604"/>
      <c r="Y54" s="604"/>
      <c r="Z54" s="604"/>
      <c r="AA54" s="604"/>
      <c r="AB54" s="591"/>
      <c r="AC54" s="591"/>
      <c r="AD54" s="55"/>
    </row>
    <row r="55" spans="3:30" ht="23.1" customHeight="1">
      <c r="C55" s="355"/>
      <c r="D55" s="359" t="s">
        <v>252</v>
      </c>
      <c r="E55" s="361" t="s">
        <v>71</v>
      </c>
      <c r="F55" s="360">
        <v>100</v>
      </c>
      <c r="G55" s="574"/>
      <c r="H55" s="594"/>
      <c r="I55" s="591"/>
      <c r="J55" s="595"/>
      <c r="K55" s="591"/>
      <c r="L55" s="590"/>
      <c r="M55" s="591"/>
      <c r="N55" s="590"/>
      <c r="O55" s="591"/>
      <c r="P55" s="602"/>
      <c r="Q55" s="602"/>
      <c r="R55" s="602"/>
      <c r="S55" s="602"/>
      <c r="T55" s="590"/>
      <c r="U55" s="591"/>
      <c r="V55" s="590"/>
      <c r="W55" s="591"/>
      <c r="X55" s="604"/>
      <c r="Y55" s="604"/>
      <c r="Z55" s="604"/>
      <c r="AA55" s="604"/>
      <c r="AB55" s="591"/>
      <c r="AC55" s="591"/>
      <c r="AD55" s="55"/>
    </row>
    <row r="56" spans="3:30" ht="23.1" customHeight="1">
      <c r="C56" s="355"/>
      <c r="D56" s="359" t="s">
        <v>253</v>
      </c>
      <c r="E56" s="361" t="s">
        <v>47</v>
      </c>
      <c r="F56" s="360">
        <v>97.569546997311363</v>
      </c>
      <c r="G56" s="574"/>
      <c r="H56" s="594"/>
      <c r="I56" s="591"/>
      <c r="J56" s="595"/>
      <c r="K56" s="591"/>
      <c r="L56" s="590"/>
      <c r="M56" s="591"/>
      <c r="N56" s="590"/>
      <c r="O56" s="591"/>
      <c r="P56" s="602"/>
      <c r="Q56" s="602"/>
      <c r="R56" s="602"/>
      <c r="S56" s="602"/>
      <c r="T56" s="590"/>
      <c r="U56" s="591"/>
      <c r="V56" s="590"/>
      <c r="W56" s="591"/>
      <c r="X56" s="604"/>
      <c r="Y56" s="604"/>
      <c r="Z56" s="604"/>
      <c r="AA56" s="604"/>
      <c r="AB56" s="591"/>
      <c r="AC56" s="586"/>
      <c r="AD56" s="55"/>
    </row>
    <row r="57" spans="3:30" ht="24" customHeight="1">
      <c r="C57" s="355"/>
      <c r="D57" s="359" t="s">
        <v>254</v>
      </c>
      <c r="E57" s="361" t="s">
        <v>43</v>
      </c>
      <c r="F57" s="360">
        <v>96.617053318337909</v>
      </c>
      <c r="G57" s="574"/>
      <c r="H57" s="598"/>
      <c r="I57" s="598"/>
      <c r="J57" s="598"/>
      <c r="K57" s="598"/>
      <c r="L57" s="590"/>
      <c r="M57" s="591"/>
      <c r="N57" s="590"/>
      <c r="O57" s="591"/>
      <c r="P57" s="602"/>
      <c r="Q57" s="603"/>
      <c r="R57" s="602"/>
      <c r="S57" s="603"/>
      <c r="T57" s="602"/>
      <c r="U57" s="603"/>
      <c r="V57" s="602"/>
      <c r="W57" s="603"/>
      <c r="X57" s="604"/>
      <c r="Y57" s="604"/>
      <c r="Z57" s="604"/>
      <c r="AA57" s="604"/>
      <c r="AB57" s="591"/>
      <c r="AC57" s="591"/>
      <c r="AD57" s="55"/>
    </row>
    <row r="58" spans="3:30" ht="24" customHeight="1">
      <c r="C58" s="355"/>
      <c r="D58" s="359" t="s">
        <v>255</v>
      </c>
      <c r="E58" s="361" t="s">
        <v>70</v>
      </c>
      <c r="F58" s="360">
        <v>99.012005036236502</v>
      </c>
      <c r="G58" s="574"/>
      <c r="H58" s="594"/>
      <c r="I58" s="591"/>
      <c r="J58" s="595"/>
      <c r="K58" s="591"/>
      <c r="L58" s="590"/>
      <c r="M58" s="591"/>
      <c r="N58" s="590"/>
      <c r="O58" s="591"/>
      <c r="P58" s="602"/>
      <c r="Q58" s="603"/>
      <c r="R58" s="602"/>
      <c r="S58" s="603"/>
      <c r="T58" s="602"/>
      <c r="U58" s="603"/>
      <c r="V58" s="602"/>
      <c r="W58" s="603"/>
      <c r="X58" s="604"/>
      <c r="Y58" s="604"/>
      <c r="Z58" s="604"/>
      <c r="AA58" s="604"/>
      <c r="AB58" s="591"/>
      <c r="AC58" s="591"/>
      <c r="AD58" s="55"/>
    </row>
    <row r="59" spans="3:30" ht="24" customHeight="1">
      <c r="C59" s="355"/>
      <c r="D59" s="362" t="s">
        <v>256</v>
      </c>
      <c r="E59" s="361" t="s">
        <v>55</v>
      </c>
      <c r="F59" s="360">
        <v>99.811036990084972</v>
      </c>
      <c r="G59" s="574"/>
      <c r="H59" s="606"/>
      <c r="I59" s="603"/>
      <c r="J59" s="607"/>
      <c r="K59" s="603"/>
      <c r="L59" s="602"/>
      <c r="M59" s="603"/>
      <c r="N59" s="602"/>
      <c r="O59" s="603"/>
      <c r="P59" s="603"/>
      <c r="Q59" s="603"/>
      <c r="R59" s="603"/>
      <c r="S59" s="603"/>
      <c r="T59" s="603"/>
      <c r="U59" s="603"/>
      <c r="V59" s="603"/>
      <c r="W59" s="603"/>
      <c r="X59" s="604"/>
      <c r="Y59" s="604"/>
      <c r="Z59" s="604"/>
      <c r="AA59" s="604"/>
      <c r="AB59" s="599"/>
      <c r="AC59" s="599"/>
      <c r="AD59" s="55"/>
    </row>
    <row r="60" spans="3:30" ht="24" customHeight="1" thickBot="1">
      <c r="C60" s="355"/>
      <c r="D60" s="363" t="s">
        <v>523</v>
      </c>
      <c r="E60" s="364" t="s">
        <v>337</v>
      </c>
      <c r="F60" s="365">
        <v>100</v>
      </c>
      <c r="G60" s="614"/>
      <c r="H60" s="615"/>
      <c r="I60" s="616"/>
      <c r="J60" s="617"/>
      <c r="K60" s="616"/>
      <c r="L60" s="615"/>
      <c r="M60" s="616"/>
      <c r="N60" s="615"/>
      <c r="O60" s="616"/>
      <c r="P60" s="618"/>
      <c r="Q60" s="618"/>
      <c r="R60" s="618"/>
      <c r="S60" s="619"/>
      <c r="T60" s="618"/>
      <c r="U60" s="618"/>
      <c r="V60" s="618"/>
      <c r="W60" s="619"/>
      <c r="X60" s="620"/>
      <c r="Y60" s="621"/>
      <c r="Z60" s="621"/>
      <c r="AA60" s="621"/>
      <c r="AB60" s="591"/>
      <c r="AC60" s="591"/>
      <c r="AD60" s="55"/>
    </row>
    <row r="61" spans="3:30" ht="24" customHeight="1" thickBot="1">
      <c r="C61" s="366"/>
      <c r="D61" s="367"/>
      <c r="E61" s="368"/>
      <c r="X61" s="351"/>
      <c r="AD61" s="55"/>
    </row>
    <row r="62" spans="3:30" ht="23.1" customHeight="1">
      <c r="C62" s="369"/>
      <c r="D62" s="370"/>
      <c r="E62" s="357" t="s">
        <v>257</v>
      </c>
      <c r="F62" s="622"/>
      <c r="G62" s="371">
        <v>48</v>
      </c>
      <c r="H62" s="371">
        <v>26</v>
      </c>
      <c r="I62" s="371">
        <v>28</v>
      </c>
      <c r="J62" s="371">
        <v>33</v>
      </c>
      <c r="K62" s="371">
        <v>29</v>
      </c>
      <c r="L62" s="371">
        <v>31</v>
      </c>
      <c r="M62" s="371">
        <v>30</v>
      </c>
      <c r="N62" s="371">
        <v>30</v>
      </c>
      <c r="O62" s="371">
        <v>31</v>
      </c>
      <c r="P62" s="371">
        <v>13</v>
      </c>
      <c r="Q62" s="371">
        <v>11</v>
      </c>
      <c r="R62" s="371">
        <v>14</v>
      </c>
      <c r="S62" s="371">
        <v>11</v>
      </c>
      <c r="T62" s="371">
        <v>20</v>
      </c>
      <c r="U62" s="371">
        <v>19</v>
      </c>
      <c r="V62" s="371">
        <v>20</v>
      </c>
      <c r="W62" s="371">
        <v>17</v>
      </c>
      <c r="X62" s="371">
        <v>22</v>
      </c>
      <c r="Y62" s="371">
        <v>19</v>
      </c>
      <c r="Z62" s="371">
        <v>20</v>
      </c>
      <c r="AA62" s="372">
        <v>19</v>
      </c>
      <c r="AB62" s="371">
        <v>46</v>
      </c>
      <c r="AC62" s="372">
        <v>41</v>
      </c>
      <c r="AD62" s="55"/>
    </row>
    <row r="63" spans="3:30" ht="23.1" customHeight="1">
      <c r="C63" s="369"/>
      <c r="D63" s="370"/>
      <c r="E63" s="359" t="s">
        <v>258</v>
      </c>
      <c r="F63" s="583"/>
      <c r="G63" s="373">
        <v>2</v>
      </c>
      <c r="H63" s="373">
        <v>3</v>
      </c>
      <c r="I63" s="373">
        <v>1</v>
      </c>
      <c r="J63" s="373">
        <v>3</v>
      </c>
      <c r="K63" s="373">
        <v>1</v>
      </c>
      <c r="L63" s="373">
        <v>1</v>
      </c>
      <c r="M63" s="373">
        <v>0</v>
      </c>
      <c r="N63" s="373">
        <v>2</v>
      </c>
      <c r="O63" s="373">
        <v>0</v>
      </c>
      <c r="P63" s="373">
        <v>0</v>
      </c>
      <c r="Q63" s="373">
        <v>0</v>
      </c>
      <c r="R63" s="373">
        <v>0</v>
      </c>
      <c r="S63" s="373">
        <v>0</v>
      </c>
      <c r="T63" s="373">
        <v>0</v>
      </c>
      <c r="U63" s="373">
        <v>0</v>
      </c>
      <c r="V63" s="373">
        <v>0</v>
      </c>
      <c r="W63" s="373">
        <v>0</v>
      </c>
      <c r="X63" s="373">
        <v>0</v>
      </c>
      <c r="Y63" s="373">
        <v>2</v>
      </c>
      <c r="Z63" s="373">
        <v>1</v>
      </c>
      <c r="AA63" s="374">
        <v>1</v>
      </c>
      <c r="AB63" s="373">
        <v>0</v>
      </c>
      <c r="AC63" s="374">
        <v>0</v>
      </c>
      <c r="AD63" s="55"/>
    </row>
    <row r="64" spans="3:30" ht="23.1" customHeight="1">
      <c r="C64" s="369"/>
      <c r="D64" s="370"/>
      <c r="E64" s="359" t="s">
        <v>259</v>
      </c>
      <c r="F64" s="609"/>
      <c r="G64" s="373">
        <v>0</v>
      </c>
      <c r="H64" s="373">
        <v>12</v>
      </c>
      <c r="I64" s="373">
        <v>12</v>
      </c>
      <c r="J64" s="373">
        <v>5</v>
      </c>
      <c r="K64" s="373">
        <v>11</v>
      </c>
      <c r="L64" s="373">
        <v>3</v>
      </c>
      <c r="M64" s="373">
        <v>8</v>
      </c>
      <c r="N64" s="373">
        <v>3</v>
      </c>
      <c r="O64" s="373">
        <v>7</v>
      </c>
      <c r="P64" s="373">
        <v>1</v>
      </c>
      <c r="Q64" s="373">
        <v>3</v>
      </c>
      <c r="R64" s="373">
        <v>0</v>
      </c>
      <c r="S64" s="373">
        <v>3</v>
      </c>
      <c r="T64" s="373">
        <v>1</v>
      </c>
      <c r="U64" s="373">
        <v>3</v>
      </c>
      <c r="V64" s="373">
        <v>1</v>
      </c>
      <c r="W64" s="373">
        <v>5</v>
      </c>
      <c r="X64" s="373">
        <v>1</v>
      </c>
      <c r="Y64" s="373">
        <v>2</v>
      </c>
      <c r="Z64" s="373">
        <v>2</v>
      </c>
      <c r="AA64" s="374">
        <v>3</v>
      </c>
      <c r="AB64" s="373">
        <v>0</v>
      </c>
      <c r="AC64" s="374">
        <v>5</v>
      </c>
      <c r="AD64" s="55"/>
    </row>
    <row r="65" spans="3:30" ht="23.1" customHeight="1" thickBot="1">
      <c r="C65" s="369"/>
      <c r="D65" s="370"/>
      <c r="E65" s="375" t="s">
        <v>260</v>
      </c>
      <c r="F65" s="623"/>
      <c r="G65" s="376">
        <v>0</v>
      </c>
      <c r="H65" s="376">
        <v>9</v>
      </c>
      <c r="I65" s="376">
        <v>9</v>
      </c>
      <c r="J65" s="376">
        <v>9</v>
      </c>
      <c r="K65" s="376">
        <v>9</v>
      </c>
      <c r="L65" s="376">
        <v>15</v>
      </c>
      <c r="M65" s="376">
        <v>12</v>
      </c>
      <c r="N65" s="376">
        <v>15</v>
      </c>
      <c r="O65" s="376">
        <v>12</v>
      </c>
      <c r="P65" s="376">
        <v>36</v>
      </c>
      <c r="Q65" s="376">
        <v>36</v>
      </c>
      <c r="R65" s="376">
        <v>36</v>
      </c>
      <c r="S65" s="376">
        <v>36</v>
      </c>
      <c r="T65" s="376">
        <v>29</v>
      </c>
      <c r="U65" s="376">
        <v>28</v>
      </c>
      <c r="V65" s="376">
        <v>29</v>
      </c>
      <c r="W65" s="376">
        <v>28</v>
      </c>
      <c r="X65" s="376">
        <v>27</v>
      </c>
      <c r="Y65" s="376">
        <v>27</v>
      </c>
      <c r="Z65" s="376">
        <v>27</v>
      </c>
      <c r="AA65" s="377">
        <v>27</v>
      </c>
      <c r="AB65" s="376">
        <v>4</v>
      </c>
      <c r="AC65" s="377">
        <v>4</v>
      </c>
      <c r="AD65" s="55"/>
    </row>
    <row r="66" spans="3:30" ht="24" customHeight="1">
      <c r="C66" s="369"/>
      <c r="H66" s="378"/>
      <c r="I66" s="378"/>
      <c r="J66" s="378"/>
      <c r="K66" s="378"/>
      <c r="L66" s="378"/>
      <c r="M66" s="378"/>
      <c r="N66" s="378"/>
      <c r="O66" s="378"/>
      <c r="P66" s="378"/>
      <c r="Q66" s="378"/>
      <c r="R66" s="378"/>
      <c r="S66" s="378"/>
      <c r="T66" s="378"/>
      <c r="U66" s="378"/>
      <c r="V66" s="378"/>
      <c r="W66" s="378"/>
      <c r="X66" s="378"/>
      <c r="Y66" s="378"/>
      <c r="Z66" s="378"/>
      <c r="AA66" s="378"/>
      <c r="AD66" s="55"/>
    </row>
    <row r="67" spans="3:30">
      <c r="D67" s="56"/>
      <c r="G67" s="379" t="b">
        <f t="shared" ref="G67:AA67" si="0">SUM(G62:G65)=COUNT($F$11:$F$60)</f>
        <v>1</v>
      </c>
      <c r="H67" s="379" t="b">
        <f t="shared" si="0"/>
        <v>1</v>
      </c>
      <c r="I67" s="379" t="b">
        <f t="shared" si="0"/>
        <v>1</v>
      </c>
      <c r="J67" s="379" t="b">
        <f t="shared" si="0"/>
        <v>1</v>
      </c>
      <c r="K67" s="379" t="b">
        <f t="shared" si="0"/>
        <v>1</v>
      </c>
      <c r="L67" s="379" t="b">
        <f t="shared" si="0"/>
        <v>1</v>
      </c>
      <c r="M67" s="379" t="b">
        <f t="shared" si="0"/>
        <v>1</v>
      </c>
      <c r="N67" s="379" t="b">
        <f t="shared" si="0"/>
        <v>1</v>
      </c>
      <c r="O67" s="379" t="b">
        <f t="shared" si="0"/>
        <v>1</v>
      </c>
      <c r="P67" s="379" t="b">
        <f t="shared" si="0"/>
        <v>1</v>
      </c>
      <c r="Q67" s="379" t="b">
        <f t="shared" si="0"/>
        <v>1</v>
      </c>
      <c r="R67" s="379" t="b">
        <f t="shared" si="0"/>
        <v>1</v>
      </c>
      <c r="S67" s="379" t="b">
        <f t="shared" si="0"/>
        <v>1</v>
      </c>
      <c r="T67" s="379" t="b">
        <f t="shared" si="0"/>
        <v>1</v>
      </c>
      <c r="U67" s="379" t="b">
        <f t="shared" si="0"/>
        <v>1</v>
      </c>
      <c r="V67" s="379" t="b">
        <f t="shared" si="0"/>
        <v>1</v>
      </c>
      <c r="W67" s="379" t="b">
        <f t="shared" si="0"/>
        <v>1</v>
      </c>
      <c r="X67" s="379" t="b">
        <f t="shared" si="0"/>
        <v>1</v>
      </c>
      <c r="Y67" s="379" t="b">
        <f t="shared" si="0"/>
        <v>1</v>
      </c>
      <c r="Z67" s="379" t="b">
        <f t="shared" si="0"/>
        <v>1</v>
      </c>
      <c r="AA67" s="379" t="b">
        <f t="shared" si="0"/>
        <v>1</v>
      </c>
      <c r="AB67" s="55"/>
      <c r="AC67" s="55"/>
      <c r="AD67" s="55"/>
    </row>
    <row r="68" spans="3:30" ht="27">
      <c r="D68" s="57"/>
    </row>
    <row r="69" spans="3:30"/>
    <row r="70" spans="3:30" hidden="1">
      <c r="I70" s="380"/>
      <c r="J70" s="380"/>
    </row>
    <row r="72" spans="3:30"/>
    <row r="73" spans="3:30"/>
  </sheetData>
  <mergeCells count="15">
    <mergeCell ref="C4:AB4"/>
    <mergeCell ref="C6:AB6"/>
    <mergeCell ref="E8:E10"/>
    <mergeCell ref="F9:F10"/>
    <mergeCell ref="G9:G10"/>
    <mergeCell ref="F8:G8"/>
    <mergeCell ref="D8:D10"/>
    <mergeCell ref="H9:K9"/>
    <mergeCell ref="L9:O9"/>
    <mergeCell ref="P9:S9"/>
    <mergeCell ref="T9:W9"/>
    <mergeCell ref="X9:AA9"/>
    <mergeCell ref="H8:AA8"/>
    <mergeCell ref="C5:AB5"/>
    <mergeCell ref="AB8:AC9"/>
  </mergeCells>
  <conditionalFormatting sqref="F62">
    <cfRule type="expression" dxfId="11" priority="4">
      <formula>#REF!="SI"</formula>
    </cfRule>
  </conditionalFormatting>
  <conditionalFormatting sqref="F63">
    <cfRule type="expression" dxfId="10" priority="3">
      <formula>#REF!="SI"</formula>
    </cfRule>
  </conditionalFormatting>
  <conditionalFormatting sqref="G67:AA67">
    <cfRule type="cellIs" dxfId="9" priority="209" operator="equal">
      <formula>TRUE</formula>
    </cfRule>
    <cfRule type="cellIs" dxfId="8" priority="210" operator="equal">
      <formula>FALSE</formula>
    </cfRule>
  </conditionalFormatting>
  <conditionalFormatting sqref="AB8">
    <cfRule type="expression" dxfId="7" priority="22">
      <formula>#REF!="SI"</formula>
    </cfRule>
  </conditionalFormatting>
  <conditionalFormatting sqref="AB29:AC30">
    <cfRule type="expression" dxfId="6" priority="1">
      <formula>#REF!="SI"</formula>
    </cfRule>
  </conditionalFormatting>
  <conditionalFormatting sqref="AB33:AC33">
    <cfRule type="expression" dxfId="5" priority="2">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55" zoomScaleNormal="55" zoomScaleSheetLayoutView="55" workbookViewId="0"/>
  </sheetViews>
  <sheetFormatPr baseColWidth="10" defaultColWidth="0" defaultRowHeight="16.2" zeroHeight="1"/>
  <cols>
    <col min="1" max="1" width="5.6640625" style="168" customWidth="1"/>
    <col min="2" max="2" width="138.44140625" style="168" customWidth="1"/>
    <col min="3" max="3" width="2.6640625" style="168" customWidth="1"/>
    <col min="4" max="5" width="11.5546875" style="168" customWidth="1"/>
    <col min="6" max="102" width="11.5546875" style="168" hidden="1"/>
    <col min="103" max="256" width="11.5546875" style="88" hidden="1"/>
    <col min="257" max="257" width="5.6640625" style="88" hidden="1"/>
    <col min="258" max="258" width="125.6640625" style="88" hidden="1"/>
    <col min="259" max="259" width="5.6640625" style="88" hidden="1"/>
    <col min="260" max="512" width="11.5546875" style="88" hidden="1"/>
    <col min="513" max="513" width="5.6640625" style="88" hidden="1"/>
    <col min="514" max="514" width="125.6640625" style="88" hidden="1"/>
    <col min="515" max="515" width="5.6640625" style="88" hidden="1"/>
    <col min="516" max="768" width="11.5546875" style="88" hidden="1"/>
    <col min="769" max="769" width="5.6640625" style="88" hidden="1"/>
    <col min="770" max="770" width="125.6640625" style="88" hidden="1"/>
    <col min="771" max="771" width="5.6640625" style="88" hidden="1"/>
    <col min="772" max="1024" width="11.5546875" style="88" hidden="1"/>
    <col min="1025" max="1025" width="5.6640625" style="88" hidden="1"/>
    <col min="1026" max="1026" width="125.6640625" style="88" hidden="1"/>
    <col min="1027" max="1027" width="5.6640625" style="88" hidden="1"/>
    <col min="1028" max="1280" width="11.5546875" style="88" hidden="1"/>
    <col min="1281" max="1281" width="5.6640625" style="88" hidden="1"/>
    <col min="1282" max="1282" width="125.6640625" style="88" hidden="1"/>
    <col min="1283" max="1283" width="5.6640625" style="88" hidden="1"/>
    <col min="1284" max="1536" width="11.5546875" style="88" hidden="1"/>
    <col min="1537" max="1537" width="5.6640625" style="88" hidden="1"/>
    <col min="1538" max="1538" width="125.6640625" style="88" hidden="1"/>
    <col min="1539" max="1539" width="5.6640625" style="88" hidden="1"/>
    <col min="1540" max="1792" width="11.5546875" style="88" hidden="1"/>
    <col min="1793" max="1793" width="5.6640625" style="88" hidden="1"/>
    <col min="1794" max="1794" width="125.6640625" style="88" hidden="1"/>
    <col min="1795" max="1795" width="5.6640625" style="88" hidden="1"/>
    <col min="1796" max="2048" width="11.5546875" style="88" hidden="1"/>
    <col min="2049" max="2049" width="5.6640625" style="88" hidden="1"/>
    <col min="2050" max="2050" width="125.6640625" style="88" hidden="1"/>
    <col min="2051" max="2051" width="5.6640625" style="88" hidden="1"/>
    <col min="2052" max="2304" width="11.5546875" style="88" hidden="1"/>
    <col min="2305" max="2305" width="5.6640625" style="88" hidden="1"/>
    <col min="2306" max="2306" width="125.6640625" style="88" hidden="1"/>
    <col min="2307" max="2307" width="5.6640625" style="88" hidden="1"/>
    <col min="2308" max="2560" width="11.5546875" style="88" hidden="1"/>
    <col min="2561" max="2561" width="5.6640625" style="88" hidden="1"/>
    <col min="2562" max="2562" width="125.6640625" style="88" hidden="1"/>
    <col min="2563" max="2563" width="5.6640625" style="88" hidden="1"/>
    <col min="2564" max="2816" width="11.5546875" style="88" hidden="1"/>
    <col min="2817" max="2817" width="5.6640625" style="88" hidden="1"/>
    <col min="2818" max="2818" width="125.6640625" style="88" hidden="1"/>
    <col min="2819" max="2819" width="5.6640625" style="88" hidden="1"/>
    <col min="2820" max="3072" width="11.5546875" style="88" hidden="1"/>
    <col min="3073" max="3073" width="5.6640625" style="88" hidden="1"/>
    <col min="3074" max="3074" width="125.6640625" style="88" hidden="1"/>
    <col min="3075" max="3075" width="5.6640625" style="88" hidden="1"/>
    <col min="3076" max="3328" width="11.5546875" style="88" hidden="1"/>
    <col min="3329" max="3329" width="5.6640625" style="88" hidden="1"/>
    <col min="3330" max="3330" width="125.6640625" style="88" hidden="1"/>
    <col min="3331" max="3331" width="5.6640625" style="88" hidden="1"/>
    <col min="3332" max="3584" width="11.5546875" style="88" hidden="1"/>
    <col min="3585" max="3585" width="5.6640625" style="88" hidden="1"/>
    <col min="3586" max="3586" width="125.6640625" style="88" hidden="1"/>
    <col min="3587" max="3587" width="5.6640625" style="88" hidden="1"/>
    <col min="3588" max="3840" width="11.5546875" style="88" hidden="1"/>
    <col min="3841" max="3841" width="5.6640625" style="88" hidden="1"/>
    <col min="3842" max="3842" width="125.6640625" style="88" hidden="1"/>
    <col min="3843" max="3843" width="5.6640625" style="88" hidden="1"/>
    <col min="3844" max="4096" width="11.5546875" style="88" hidden="1"/>
    <col min="4097" max="4097" width="5.6640625" style="88" hidden="1"/>
    <col min="4098" max="4098" width="125.6640625" style="88" hidden="1"/>
    <col min="4099" max="4099" width="5.6640625" style="88" hidden="1"/>
    <col min="4100" max="4352" width="11.5546875" style="88" hidden="1"/>
    <col min="4353" max="4353" width="5.6640625" style="88" hidden="1"/>
    <col min="4354" max="4354" width="125.6640625" style="88" hidden="1"/>
    <col min="4355" max="4355" width="5.6640625" style="88" hidden="1"/>
    <col min="4356" max="4608" width="11.5546875" style="88" hidden="1"/>
    <col min="4609" max="4609" width="5.6640625" style="88" hidden="1"/>
    <col min="4610" max="4610" width="125.6640625" style="88" hidden="1"/>
    <col min="4611" max="4611" width="5.6640625" style="88" hidden="1"/>
    <col min="4612" max="4864" width="11.5546875" style="88" hidden="1"/>
    <col min="4865" max="4865" width="5.6640625" style="88" hidden="1"/>
    <col min="4866" max="4866" width="125.6640625" style="88" hidden="1"/>
    <col min="4867" max="4867" width="5.6640625" style="88" hidden="1"/>
    <col min="4868" max="5120" width="11.5546875" style="88" hidden="1"/>
    <col min="5121" max="5121" width="5.6640625" style="88" hidden="1"/>
    <col min="5122" max="5122" width="125.6640625" style="88" hidden="1"/>
    <col min="5123" max="5123" width="5.6640625" style="88" hidden="1"/>
    <col min="5124" max="5376" width="11.5546875" style="88" hidden="1"/>
    <col min="5377" max="5377" width="5.6640625" style="88" hidden="1"/>
    <col min="5378" max="5378" width="125.6640625" style="88" hidden="1"/>
    <col min="5379" max="5379" width="5.6640625" style="88" hidden="1"/>
    <col min="5380" max="5632" width="11.5546875" style="88" hidden="1"/>
    <col min="5633" max="5633" width="5.6640625" style="88" hidden="1"/>
    <col min="5634" max="5634" width="125.6640625" style="88" hidden="1"/>
    <col min="5635" max="5635" width="5.6640625" style="88" hidden="1"/>
    <col min="5636" max="5888" width="11.5546875" style="88" hidden="1"/>
    <col min="5889" max="5889" width="5.6640625" style="88" hidden="1"/>
    <col min="5890" max="5890" width="125.6640625" style="88" hidden="1"/>
    <col min="5891" max="5891" width="5.6640625" style="88" hidden="1"/>
    <col min="5892" max="6144" width="11.5546875" style="88" hidden="1"/>
    <col min="6145" max="6145" width="5.6640625" style="88" hidden="1"/>
    <col min="6146" max="6146" width="125.6640625" style="88" hidden="1"/>
    <col min="6147" max="6147" width="5.6640625" style="88" hidden="1"/>
    <col min="6148" max="6400" width="11.5546875" style="88" hidden="1"/>
    <col min="6401" max="6401" width="5.6640625" style="88" hidden="1"/>
    <col min="6402" max="6402" width="125.6640625" style="88" hidden="1"/>
    <col min="6403" max="6403" width="5.6640625" style="88" hidden="1"/>
    <col min="6404" max="6656" width="11.5546875" style="88" hidden="1"/>
    <col min="6657" max="6657" width="5.6640625" style="88" hidden="1"/>
    <col min="6658" max="6658" width="125.6640625" style="88" hidden="1"/>
    <col min="6659" max="6659" width="5.6640625" style="88" hidden="1"/>
    <col min="6660" max="6912" width="11.5546875" style="88" hidden="1"/>
    <col min="6913" max="6913" width="5.6640625" style="88" hidden="1"/>
    <col min="6914" max="6914" width="125.6640625" style="88" hidden="1"/>
    <col min="6915" max="6915" width="5.6640625" style="88" hidden="1"/>
    <col min="6916" max="7168" width="11.5546875" style="88" hidden="1"/>
    <col min="7169" max="7169" width="5.6640625" style="88" hidden="1"/>
    <col min="7170" max="7170" width="125.6640625" style="88" hidden="1"/>
    <col min="7171" max="7171" width="5.6640625" style="88" hidden="1"/>
    <col min="7172" max="7424" width="11.5546875" style="88" hidden="1"/>
    <col min="7425" max="7425" width="5.6640625" style="88" hidden="1"/>
    <col min="7426" max="7426" width="125.6640625" style="88" hidden="1"/>
    <col min="7427" max="7427" width="5.6640625" style="88" hidden="1"/>
    <col min="7428" max="7680" width="11.5546875" style="88" hidden="1"/>
    <col min="7681" max="7681" width="5.6640625" style="88" hidden="1"/>
    <col min="7682" max="7682" width="125.6640625" style="88" hidden="1"/>
    <col min="7683" max="7683" width="5.6640625" style="88" hidden="1"/>
    <col min="7684" max="7936" width="11.5546875" style="88" hidden="1"/>
    <col min="7937" max="7937" width="5.6640625" style="88" hidden="1"/>
    <col min="7938" max="7938" width="125.6640625" style="88" hidden="1"/>
    <col min="7939" max="7939" width="5.6640625" style="88" hidden="1"/>
    <col min="7940" max="8192" width="11.5546875" style="88" hidden="1"/>
    <col min="8193" max="8193" width="5.6640625" style="88" hidden="1"/>
    <col min="8194" max="8194" width="125.6640625" style="88" hidden="1"/>
    <col min="8195" max="8195" width="5.6640625" style="88" hidden="1"/>
    <col min="8196" max="8448" width="11.5546875" style="88" hidden="1"/>
    <col min="8449" max="8449" width="5.6640625" style="88" hidden="1"/>
    <col min="8450" max="8450" width="125.6640625" style="88" hidden="1"/>
    <col min="8451" max="8451" width="5.6640625" style="88" hidden="1"/>
    <col min="8452" max="8704" width="11.5546875" style="88" hidden="1"/>
    <col min="8705" max="8705" width="5.6640625" style="88" hidden="1"/>
    <col min="8706" max="8706" width="125.6640625" style="88" hidden="1"/>
    <col min="8707" max="8707" width="5.6640625" style="88" hidden="1"/>
    <col min="8708" max="8960" width="11.5546875" style="88" hidden="1"/>
    <col min="8961" max="8961" width="5.6640625" style="88" hidden="1"/>
    <col min="8962" max="8962" width="125.6640625" style="88" hidden="1"/>
    <col min="8963" max="8963" width="5.6640625" style="88" hidden="1"/>
    <col min="8964" max="9216" width="11.5546875" style="88" hidden="1"/>
    <col min="9217" max="9217" width="5.6640625" style="88" hidden="1"/>
    <col min="9218" max="9218" width="125.6640625" style="88" hidden="1"/>
    <col min="9219" max="9219" width="5.6640625" style="88" hidden="1"/>
    <col min="9220" max="9472" width="11.5546875" style="88" hidden="1"/>
    <col min="9473" max="9473" width="5.6640625" style="88" hidden="1"/>
    <col min="9474" max="9474" width="125.6640625" style="88" hidden="1"/>
    <col min="9475" max="9475" width="5.6640625" style="88" hidden="1"/>
    <col min="9476" max="9728" width="11.5546875" style="88" hidden="1"/>
    <col min="9729" max="9729" width="5.6640625" style="88" hidden="1"/>
    <col min="9730" max="9730" width="125.6640625" style="88" hidden="1"/>
    <col min="9731" max="9731" width="5.6640625" style="88" hidden="1"/>
    <col min="9732" max="9984" width="11.5546875" style="88" hidden="1"/>
    <col min="9985" max="9985" width="5.6640625" style="88" hidden="1"/>
    <col min="9986" max="9986" width="125.6640625" style="88" hidden="1"/>
    <col min="9987" max="9987" width="5.6640625" style="88" hidden="1"/>
    <col min="9988" max="10240" width="11.5546875" style="88" hidden="1"/>
    <col min="10241" max="10241" width="5.6640625" style="88" hidden="1"/>
    <col min="10242" max="10242" width="125.6640625" style="88" hidden="1"/>
    <col min="10243" max="10243" width="5.6640625" style="88" hidden="1"/>
    <col min="10244" max="10496" width="11.5546875" style="88" hidden="1"/>
    <col min="10497" max="10497" width="5.6640625" style="88" hidden="1"/>
    <col min="10498" max="10498" width="125.6640625" style="88" hidden="1"/>
    <col min="10499" max="10499" width="5.6640625" style="88" hidden="1"/>
    <col min="10500" max="10752" width="11.5546875" style="88" hidden="1"/>
    <col min="10753" max="10753" width="5.6640625" style="88" hidden="1"/>
    <col min="10754" max="10754" width="125.6640625" style="88" hidden="1"/>
    <col min="10755" max="10755" width="5.6640625" style="88" hidden="1"/>
    <col min="10756" max="11008" width="11.5546875" style="88" hidden="1"/>
    <col min="11009" max="11009" width="5.6640625" style="88" hidden="1"/>
    <col min="11010" max="11010" width="125.6640625" style="88" hidden="1"/>
    <col min="11011" max="11011" width="5.6640625" style="88" hidden="1"/>
    <col min="11012" max="11264" width="11.5546875" style="88" hidden="1"/>
    <col min="11265" max="11265" width="5.6640625" style="88" hidden="1"/>
    <col min="11266" max="11266" width="125.6640625" style="88" hidden="1"/>
    <col min="11267" max="11267" width="5.6640625" style="88" hidden="1"/>
    <col min="11268" max="11520" width="11.5546875" style="88" hidden="1"/>
    <col min="11521" max="11521" width="5.6640625" style="88" hidden="1"/>
    <col min="11522" max="11522" width="125.6640625" style="88" hidden="1"/>
    <col min="11523" max="11523" width="5.6640625" style="88" hidden="1"/>
    <col min="11524" max="11776" width="11.5546875" style="88" hidden="1"/>
    <col min="11777" max="11777" width="5.6640625" style="88" hidden="1"/>
    <col min="11778" max="11778" width="125.6640625" style="88" hidden="1"/>
    <col min="11779" max="11779" width="5.6640625" style="88" hidden="1"/>
    <col min="11780" max="12032" width="11.5546875" style="88" hidden="1"/>
    <col min="12033" max="12033" width="5.6640625" style="88" hidden="1"/>
    <col min="12034" max="12034" width="125.6640625" style="88" hidden="1"/>
    <col min="12035" max="12035" width="5.6640625" style="88" hidden="1"/>
    <col min="12036" max="12288" width="11.5546875" style="88" hidden="1"/>
    <col min="12289" max="12289" width="5.6640625" style="88" hidden="1"/>
    <col min="12290" max="12290" width="125.6640625" style="88" hidden="1"/>
    <col min="12291" max="12291" width="5.6640625" style="88" hidden="1"/>
    <col min="12292" max="12544" width="11.5546875" style="88" hidden="1"/>
    <col min="12545" max="12545" width="5.6640625" style="88" hidden="1"/>
    <col min="12546" max="12546" width="125.6640625" style="88" hidden="1"/>
    <col min="12547" max="12547" width="5.6640625" style="88" hidden="1"/>
    <col min="12548" max="12800" width="11.5546875" style="88" hidden="1"/>
    <col min="12801" max="12801" width="5.6640625" style="88" hidden="1"/>
    <col min="12802" max="12802" width="125.6640625" style="88" hidden="1"/>
    <col min="12803" max="12803" width="5.6640625" style="88" hidden="1"/>
    <col min="12804" max="13056" width="11.5546875" style="88" hidden="1"/>
    <col min="13057" max="13057" width="5.6640625" style="88" hidden="1"/>
    <col min="13058" max="13058" width="125.6640625" style="88" hidden="1"/>
    <col min="13059" max="13059" width="5.6640625" style="88" hidden="1"/>
    <col min="13060" max="13312" width="11.5546875" style="88" hidden="1"/>
    <col min="13313" max="13313" width="5.6640625" style="88" hidden="1"/>
    <col min="13314" max="13314" width="125.6640625" style="88" hidden="1"/>
    <col min="13315" max="13315" width="5.6640625" style="88" hidden="1"/>
    <col min="13316" max="13568" width="11.5546875" style="88" hidden="1"/>
    <col min="13569" max="13569" width="5.6640625" style="88" hidden="1"/>
    <col min="13570" max="13570" width="125.6640625" style="88" hidden="1"/>
    <col min="13571" max="13571" width="5.6640625" style="88" hidden="1"/>
    <col min="13572" max="13824" width="11.5546875" style="88" hidden="1"/>
    <col min="13825" max="13825" width="5.6640625" style="88" hidden="1"/>
    <col min="13826" max="13826" width="125.6640625" style="88" hidden="1"/>
    <col min="13827" max="13827" width="5.6640625" style="88" hidden="1"/>
    <col min="13828" max="14080" width="11.5546875" style="88" hidden="1"/>
    <col min="14081" max="14081" width="5.6640625" style="88" hidden="1"/>
    <col min="14082" max="14082" width="125.6640625" style="88" hidden="1"/>
    <col min="14083" max="14083" width="5.6640625" style="88" hidden="1"/>
    <col min="14084" max="14336" width="11.5546875" style="88" hidden="1"/>
    <col min="14337" max="14337" width="5.6640625" style="88" hidden="1"/>
    <col min="14338" max="14338" width="125.6640625" style="88" hidden="1"/>
    <col min="14339" max="14339" width="5.6640625" style="88" hidden="1"/>
    <col min="14340" max="14592" width="11.5546875" style="88" hidden="1"/>
    <col min="14593" max="14593" width="5.6640625" style="88" hidden="1"/>
    <col min="14594" max="14594" width="125.6640625" style="88" hidden="1"/>
    <col min="14595" max="14595" width="5.6640625" style="88" hidden="1"/>
    <col min="14596" max="14848" width="11.5546875" style="88" hidden="1"/>
    <col min="14849" max="14849" width="5.6640625" style="88" hidden="1"/>
    <col min="14850" max="14850" width="125.6640625" style="88" hidden="1"/>
    <col min="14851" max="14851" width="5.6640625" style="88" hidden="1"/>
    <col min="14852" max="15104" width="11.5546875" style="88" hidden="1"/>
    <col min="15105" max="15105" width="5.6640625" style="88" hidden="1"/>
    <col min="15106" max="15106" width="125.6640625" style="88" hidden="1"/>
    <col min="15107" max="15107" width="5.6640625" style="88" hidden="1"/>
    <col min="15108" max="15360" width="11.5546875" style="88" hidden="1"/>
    <col min="15361" max="15361" width="5.6640625" style="88" hidden="1"/>
    <col min="15362" max="15362" width="125.6640625" style="88" hidden="1"/>
    <col min="15363" max="15363" width="5.6640625" style="88" hidden="1"/>
    <col min="15364" max="15616" width="11.5546875" style="88" hidden="1"/>
    <col min="15617" max="15617" width="5.6640625" style="88" hidden="1"/>
    <col min="15618" max="15618" width="125.6640625" style="88" hidden="1"/>
    <col min="15619" max="15619" width="5.6640625" style="88" hidden="1"/>
    <col min="15620" max="15872" width="11.5546875" style="88" hidden="1"/>
    <col min="15873" max="15873" width="5.6640625" style="88" hidden="1"/>
    <col min="15874" max="15874" width="125.6640625" style="88" hidden="1"/>
    <col min="15875" max="15875" width="5.6640625" style="88" hidden="1"/>
    <col min="15876" max="16128" width="11.5546875" style="88" hidden="1"/>
    <col min="16129" max="16129" width="5.6640625" style="88" hidden="1"/>
    <col min="16130" max="16130" width="125.6640625" style="88" hidden="1"/>
    <col min="16131" max="16131" width="5.6640625" style="88" hidden="1"/>
    <col min="16132" max="16384" width="11.5546875" style="88" hidden="1"/>
  </cols>
  <sheetData>
    <row r="1" spans="2:6" ht="81.599999999999994" customHeight="1"/>
    <row r="2" spans="2:6" ht="52.2" customHeight="1">
      <c r="B2" s="338" t="s">
        <v>24</v>
      </c>
    </row>
    <row r="3" spans="2:6" ht="263.39999999999998" customHeight="1">
      <c r="B3" s="339" t="s">
        <v>340</v>
      </c>
    </row>
    <row r="4" spans="2:6" ht="18" customHeight="1">
      <c r="B4" s="340"/>
      <c r="F4" s="170"/>
    </row>
    <row r="5" spans="2:6" ht="19.5" customHeight="1">
      <c r="B5" s="341" t="s">
        <v>84</v>
      </c>
      <c r="F5" s="170"/>
    </row>
    <row r="6" spans="2:6" ht="12" customHeight="1">
      <c r="F6" s="170"/>
    </row>
    <row r="7" spans="2:6" ht="52.95" customHeight="1">
      <c r="B7" s="739" t="s">
        <v>97</v>
      </c>
      <c r="F7" s="170"/>
    </row>
    <row r="8" spans="2:6" ht="40.950000000000003" customHeight="1">
      <c r="B8" s="739"/>
      <c r="E8" s="342"/>
      <c r="F8" s="170"/>
    </row>
    <row r="9" spans="2:6" ht="33" customHeight="1">
      <c r="B9" s="343" t="s">
        <v>98</v>
      </c>
      <c r="E9" s="342"/>
      <c r="F9" s="170"/>
    </row>
    <row r="10" spans="2:6" ht="33" customHeight="1">
      <c r="B10" s="344" t="s">
        <v>99</v>
      </c>
      <c r="E10" s="342"/>
      <c r="F10" s="170"/>
    </row>
    <row r="11" spans="2:6" ht="33.6" customHeight="1">
      <c r="B11" s="344" t="s">
        <v>100</v>
      </c>
      <c r="E11" s="342"/>
      <c r="F11" s="170"/>
    </row>
    <row r="12" spans="2:6" ht="103.95" customHeight="1">
      <c r="B12" s="345" t="s">
        <v>325</v>
      </c>
      <c r="E12" s="346"/>
      <c r="F12" s="170"/>
    </row>
    <row r="13" spans="2:6" ht="87.6" customHeight="1">
      <c r="B13" s="345" t="s">
        <v>101</v>
      </c>
      <c r="F13" s="170"/>
    </row>
    <row r="14" spans="2:6" ht="45" customHeight="1">
      <c r="B14" s="740" t="s">
        <v>326</v>
      </c>
      <c r="F14" s="170"/>
    </row>
    <row r="15" spans="2:6" ht="45" customHeight="1">
      <c r="B15" s="741"/>
      <c r="F15" s="170"/>
    </row>
    <row r="16" spans="2:6" ht="26.1" customHeight="1">
      <c r="B16" s="742" t="s">
        <v>85</v>
      </c>
      <c r="F16" s="170"/>
    </row>
    <row r="17" spans="2:6" ht="26.1" customHeight="1">
      <c r="B17" s="742"/>
      <c r="F17" s="170"/>
    </row>
    <row r="18" spans="2:6" ht="26.1" customHeight="1">
      <c r="B18" s="347" t="s">
        <v>86</v>
      </c>
      <c r="F18" s="170"/>
    </row>
    <row r="19" spans="2:6" ht="26.1" customHeight="1">
      <c r="B19" s="347" t="s">
        <v>87</v>
      </c>
      <c r="F19" s="170"/>
    </row>
    <row r="20" spans="2:6" ht="26.1" customHeight="1">
      <c r="B20" s="347" t="s">
        <v>88</v>
      </c>
      <c r="F20" s="170"/>
    </row>
    <row r="21" spans="2:6" ht="26.1" customHeight="1">
      <c r="B21" s="347" t="s">
        <v>89</v>
      </c>
      <c r="F21" s="170"/>
    </row>
    <row r="22" spans="2:6" ht="26.1" customHeight="1">
      <c r="B22" s="348"/>
      <c r="F22" s="170"/>
    </row>
    <row r="23" spans="2:6" ht="26.1" customHeight="1">
      <c r="B23" s="347"/>
      <c r="F23" s="170"/>
    </row>
    <row r="24" spans="2:6" ht="26.1" customHeight="1">
      <c r="B24" s="347"/>
      <c r="F24" s="170"/>
    </row>
    <row r="25" spans="2:6" ht="26.1" customHeight="1">
      <c r="B25" s="347"/>
      <c r="F25" s="170"/>
    </row>
    <row r="26" spans="2:6" ht="24.9" customHeight="1">
      <c r="B26" s="349"/>
      <c r="F26" s="170"/>
    </row>
    <row r="27" spans="2:6"/>
    <row r="28" spans="2:6"/>
    <row r="29" spans="2:6"/>
    <row r="30" spans="2:6"/>
    <row r="39" spans="7:7" ht="18" hidden="1">
      <c r="G39" s="1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2"/>
  <sheetViews>
    <sheetView showGridLines="0" zoomScale="70" zoomScaleNormal="70" workbookViewId="0">
      <pane xSplit="2" ySplit="7" topLeftCell="C8" activePane="bottomRight" state="frozen"/>
      <selection activeCell="B47" sqref="B47:B1048576"/>
      <selection pane="topRight" activeCell="B47" sqref="B47:B1048576"/>
      <selection pane="bottomLeft" activeCell="B47" sqref="B47:B1048576"/>
      <selection pane="bottomRight" activeCell="C8" sqref="C8"/>
    </sheetView>
  </sheetViews>
  <sheetFormatPr baseColWidth="10" defaultColWidth="0" defaultRowHeight="15.6" zeroHeight="1"/>
  <cols>
    <col min="1" max="1" width="5.6640625" style="181" customWidth="1"/>
    <col min="2" max="2" width="35.6640625" style="181" customWidth="1"/>
    <col min="3" max="38" width="16.6640625" style="181" customWidth="1"/>
    <col min="39" max="39" width="15.6640625" style="181" customWidth="1"/>
    <col min="40" max="43" width="0" style="181" hidden="1" customWidth="1"/>
    <col min="44" max="102" width="15.6640625" style="181" hidden="1" customWidth="1"/>
    <col min="103" max="16384" width="15.6640625" style="84" hidden="1"/>
  </cols>
  <sheetData>
    <row r="1" spans="1:102" ht="84.9" customHeight="1"/>
    <row r="2" spans="1:102" ht="5.0999999999999996" customHeight="1"/>
    <row r="3" spans="1:102" ht="20.100000000000001" customHeight="1">
      <c r="B3" s="139" t="s">
        <v>5</v>
      </c>
      <c r="C3" s="325"/>
      <c r="D3" s="325"/>
      <c r="E3" s="325"/>
      <c r="F3" s="325"/>
      <c r="G3" s="325"/>
      <c r="K3" s="326"/>
      <c r="L3" s="326"/>
      <c r="M3" s="326"/>
      <c r="N3" s="325"/>
      <c r="O3" s="325"/>
      <c r="P3" s="325"/>
      <c r="Q3" s="325"/>
      <c r="R3" s="325"/>
      <c r="S3" s="325"/>
      <c r="T3" s="325"/>
      <c r="U3" s="325"/>
      <c r="V3" s="325"/>
      <c r="W3" s="325"/>
      <c r="X3" s="325"/>
      <c r="Y3" s="327"/>
      <c r="Z3" s="325"/>
      <c r="AA3" s="326"/>
      <c r="AB3" s="326"/>
      <c r="AC3" s="326"/>
      <c r="AD3" s="325"/>
      <c r="AE3" s="325"/>
      <c r="AF3" s="325"/>
      <c r="AG3" s="326"/>
      <c r="AH3" s="326"/>
      <c r="AI3" s="326"/>
      <c r="AJ3" s="325"/>
      <c r="AK3" s="325"/>
      <c r="AL3" s="325"/>
    </row>
    <row r="4" spans="1:102" ht="20.100000000000001" customHeight="1">
      <c r="B4" s="141" t="s">
        <v>2</v>
      </c>
      <c r="C4" s="328"/>
      <c r="D4" s="328"/>
      <c r="E4" s="328"/>
      <c r="F4" s="328"/>
      <c r="G4" s="328"/>
      <c r="H4" s="328"/>
      <c r="I4" s="328"/>
      <c r="J4" s="328"/>
      <c r="K4" s="328"/>
      <c r="L4" s="328"/>
      <c r="M4" s="328"/>
      <c r="N4" s="328"/>
      <c r="O4" s="328"/>
      <c r="P4" s="328"/>
      <c r="Q4" s="328"/>
      <c r="R4" s="328"/>
      <c r="S4" s="328"/>
      <c r="T4" s="328"/>
      <c r="U4" s="328"/>
      <c r="V4" s="328"/>
      <c r="W4" s="328"/>
      <c r="X4" s="328"/>
      <c r="Y4" s="328"/>
      <c r="Z4" s="328"/>
      <c r="AA4" s="328"/>
      <c r="AB4" s="328"/>
      <c r="AC4" s="328"/>
      <c r="AD4" s="328"/>
      <c r="AE4" s="328"/>
      <c r="AF4" s="328"/>
      <c r="AG4" s="328"/>
      <c r="AH4" s="328"/>
      <c r="AI4" s="328"/>
      <c r="AJ4" s="328"/>
      <c r="AK4" s="328"/>
      <c r="AL4" s="328"/>
    </row>
    <row r="5" spans="1:102" s="85" customFormat="1" ht="52.95" customHeight="1">
      <c r="A5" s="174"/>
      <c r="B5" s="495"/>
      <c r="C5" s="746" t="s">
        <v>6</v>
      </c>
      <c r="D5" s="747"/>
      <c r="E5" s="748"/>
      <c r="F5" s="748"/>
      <c r="G5" s="748"/>
      <c r="H5" s="749"/>
      <c r="I5" s="750" t="s">
        <v>3</v>
      </c>
      <c r="J5" s="751"/>
      <c r="K5" s="751"/>
      <c r="L5" s="751"/>
      <c r="M5" s="751"/>
      <c r="N5" s="752"/>
      <c r="O5" s="745" t="s">
        <v>262</v>
      </c>
      <c r="P5" s="745"/>
      <c r="Q5" s="745"/>
      <c r="R5" s="745"/>
      <c r="S5" s="745"/>
      <c r="T5" s="745"/>
      <c r="U5" s="745" t="s">
        <v>7</v>
      </c>
      <c r="V5" s="745"/>
      <c r="W5" s="745"/>
      <c r="X5" s="745"/>
      <c r="Y5" s="745"/>
      <c r="Z5" s="745"/>
      <c r="AA5" s="745" t="s">
        <v>8</v>
      </c>
      <c r="AB5" s="745"/>
      <c r="AC5" s="745"/>
      <c r="AD5" s="745"/>
      <c r="AE5" s="745"/>
      <c r="AF5" s="745"/>
      <c r="AG5" s="745" t="s">
        <v>263</v>
      </c>
      <c r="AH5" s="745"/>
      <c r="AI5" s="745"/>
      <c r="AJ5" s="745"/>
      <c r="AK5" s="745"/>
      <c r="AL5" s="745"/>
      <c r="AM5" s="174"/>
      <c r="AN5" s="174"/>
      <c r="AO5" s="174"/>
      <c r="AP5" s="174"/>
      <c r="AQ5" s="174"/>
      <c r="AR5" s="174"/>
      <c r="AS5" s="174"/>
      <c r="AT5" s="174"/>
      <c r="AU5" s="174"/>
      <c r="AV5" s="174"/>
      <c r="AW5" s="174"/>
      <c r="AX5" s="174"/>
      <c r="AY5" s="174"/>
      <c r="AZ5" s="174"/>
      <c r="BA5" s="174"/>
      <c r="BB5" s="174"/>
      <c r="BC5" s="174"/>
      <c r="BD5" s="174"/>
      <c r="BE5" s="174"/>
      <c r="BF5" s="174"/>
      <c r="BG5" s="174"/>
      <c r="BH5" s="174"/>
      <c r="BI5" s="174"/>
      <c r="BJ5" s="174"/>
      <c r="BK5" s="174"/>
      <c r="BL5" s="174"/>
      <c r="BM5" s="174"/>
      <c r="BN5" s="174"/>
      <c r="BO5" s="174"/>
      <c r="BP5" s="174"/>
      <c r="BQ5" s="174"/>
      <c r="BR5" s="174"/>
      <c r="BS5" s="174"/>
      <c r="BT5" s="174"/>
      <c r="BU5" s="174"/>
      <c r="BV5" s="174"/>
      <c r="BW5" s="174"/>
      <c r="BX5" s="174"/>
      <c r="BY5" s="174"/>
      <c r="BZ5" s="174"/>
      <c r="CA5" s="174"/>
      <c r="CB5" s="174"/>
      <c r="CC5" s="174"/>
      <c r="CD5" s="174"/>
      <c r="CE5" s="174"/>
      <c r="CF5" s="174"/>
      <c r="CG5" s="174"/>
      <c r="CH5" s="174"/>
      <c r="CI5" s="174"/>
      <c r="CJ5" s="174"/>
      <c r="CK5" s="174"/>
      <c r="CL5" s="174"/>
      <c r="CM5" s="174"/>
      <c r="CN5" s="174"/>
      <c r="CO5" s="174"/>
      <c r="CP5" s="174"/>
      <c r="CQ5" s="174"/>
      <c r="CR5" s="174"/>
      <c r="CS5" s="174"/>
      <c r="CT5" s="174"/>
      <c r="CU5" s="174"/>
      <c r="CV5" s="174"/>
      <c r="CW5" s="174"/>
      <c r="CX5" s="174"/>
    </row>
    <row r="6" spans="1:102" s="85" customFormat="1" ht="20.100000000000001" customHeight="1">
      <c r="A6" s="174"/>
      <c r="B6" s="83"/>
      <c r="C6" s="744">
        <v>45047</v>
      </c>
      <c r="D6" s="744"/>
      <c r="E6" s="744">
        <v>45383</v>
      </c>
      <c r="F6" s="744"/>
      <c r="G6" s="744">
        <v>45413</v>
      </c>
      <c r="H6" s="744"/>
      <c r="I6" s="743">
        <f>+$C$6</f>
        <v>45047</v>
      </c>
      <c r="J6" s="743"/>
      <c r="K6" s="743">
        <f>+$E$6</f>
        <v>45383</v>
      </c>
      <c r="L6" s="743"/>
      <c r="M6" s="743">
        <f>+$G$6</f>
        <v>45413</v>
      </c>
      <c r="N6" s="743"/>
      <c r="O6" s="743">
        <f>+$C$6</f>
        <v>45047</v>
      </c>
      <c r="P6" s="743"/>
      <c r="Q6" s="743">
        <f>+$E$6</f>
        <v>45383</v>
      </c>
      <c r="R6" s="743"/>
      <c r="S6" s="743">
        <f>+$G$6</f>
        <v>45413</v>
      </c>
      <c r="T6" s="743"/>
      <c r="U6" s="743">
        <f>+$C$6</f>
        <v>45047</v>
      </c>
      <c r="V6" s="743"/>
      <c r="W6" s="743">
        <f>+$E$6</f>
        <v>45383</v>
      </c>
      <c r="X6" s="743"/>
      <c r="Y6" s="743">
        <f>+$G$6</f>
        <v>45413</v>
      </c>
      <c r="Z6" s="743"/>
      <c r="AA6" s="743">
        <f>+$C$6</f>
        <v>45047</v>
      </c>
      <c r="AB6" s="743"/>
      <c r="AC6" s="743">
        <f>+$E$6</f>
        <v>45383</v>
      </c>
      <c r="AD6" s="743"/>
      <c r="AE6" s="743">
        <f>+$G$6</f>
        <v>45413</v>
      </c>
      <c r="AF6" s="743"/>
      <c r="AG6" s="743">
        <f>+$C$6</f>
        <v>45047</v>
      </c>
      <c r="AH6" s="743"/>
      <c r="AI6" s="743">
        <f>+$E$6</f>
        <v>45383</v>
      </c>
      <c r="AJ6" s="743"/>
      <c r="AK6" s="743">
        <f>+$G$6</f>
        <v>45413</v>
      </c>
      <c r="AL6" s="743"/>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4"/>
      <c r="BK6" s="174"/>
      <c r="BL6" s="174"/>
      <c r="BM6" s="174"/>
      <c r="BN6" s="174"/>
      <c r="BO6" s="174"/>
      <c r="BP6" s="174"/>
      <c r="BQ6" s="174"/>
      <c r="BR6" s="174"/>
      <c r="BS6" s="174"/>
      <c r="BT6" s="174"/>
      <c r="BU6" s="174"/>
      <c r="BV6" s="174"/>
      <c r="BW6" s="174"/>
      <c r="BX6" s="174"/>
      <c r="BY6" s="174"/>
      <c r="BZ6" s="174"/>
      <c r="CA6" s="174"/>
      <c r="CB6" s="174"/>
      <c r="CC6" s="174"/>
      <c r="CD6" s="174"/>
      <c r="CE6" s="174"/>
      <c r="CF6" s="174"/>
      <c r="CG6" s="174"/>
      <c r="CH6" s="174"/>
      <c r="CI6" s="174"/>
      <c r="CJ6" s="174"/>
      <c r="CK6" s="174"/>
      <c r="CL6" s="174"/>
      <c r="CM6" s="174"/>
      <c r="CN6" s="174"/>
      <c r="CO6" s="174"/>
      <c r="CP6" s="174"/>
      <c r="CQ6" s="174"/>
      <c r="CR6" s="174"/>
      <c r="CS6" s="174"/>
      <c r="CT6" s="174"/>
      <c r="CU6" s="174"/>
      <c r="CV6" s="174"/>
      <c r="CW6" s="174"/>
      <c r="CX6" s="174"/>
    </row>
    <row r="7" spans="1:102" s="86" customFormat="1" ht="20.100000000000001" customHeight="1">
      <c r="A7" s="175"/>
      <c r="B7" s="76" t="s">
        <v>342</v>
      </c>
      <c r="C7" s="77">
        <v>13166037.328294002</v>
      </c>
      <c r="D7" s="78">
        <v>100</v>
      </c>
      <c r="E7" s="79">
        <v>13863984.384571999</v>
      </c>
      <c r="F7" s="80">
        <v>100</v>
      </c>
      <c r="G7" s="81">
        <v>13928314.297083996</v>
      </c>
      <c r="H7" s="78">
        <v>100.00000000000006</v>
      </c>
      <c r="I7" s="79">
        <v>3164399.5258409996</v>
      </c>
      <c r="J7" s="80">
        <v>100.00000000000007</v>
      </c>
      <c r="K7" s="81">
        <v>3662017.589042</v>
      </c>
      <c r="L7" s="82">
        <v>100.00000000000001</v>
      </c>
      <c r="M7" s="79">
        <v>3673191.24737</v>
      </c>
      <c r="N7" s="80">
        <v>100.00000000000003</v>
      </c>
      <c r="O7" s="81">
        <v>6411146.9257849995</v>
      </c>
      <c r="P7" s="82">
        <v>100</v>
      </c>
      <c r="Q7" s="79">
        <v>6965554.2106309971</v>
      </c>
      <c r="R7" s="80">
        <v>100.00000000000004</v>
      </c>
      <c r="S7" s="81">
        <v>7040480.5102200015</v>
      </c>
      <c r="T7" s="80">
        <v>99.999999999999972</v>
      </c>
      <c r="U7" s="79">
        <v>7678180.0950569995</v>
      </c>
      <c r="V7" s="80">
        <v>100.00000000000001</v>
      </c>
      <c r="W7" s="81">
        <v>8229331.407275999</v>
      </c>
      <c r="X7" s="82">
        <v>99.999999999999972</v>
      </c>
      <c r="Y7" s="79">
        <v>8346323.6985529978</v>
      </c>
      <c r="Z7" s="80">
        <v>100.00000000000004</v>
      </c>
      <c r="AA7" s="81">
        <v>1467392.2079469997</v>
      </c>
      <c r="AB7" s="82">
        <v>99.999999999999972</v>
      </c>
      <c r="AC7" s="79">
        <v>1533366.6151099999</v>
      </c>
      <c r="AD7" s="80">
        <v>100.00000000000001</v>
      </c>
      <c r="AE7" s="81">
        <v>1560572.5722579996</v>
      </c>
      <c r="AF7" s="80">
        <v>100.00000000000006</v>
      </c>
      <c r="AG7" s="79">
        <v>114488.46902999998</v>
      </c>
      <c r="AH7" s="80">
        <v>100.00000000000004</v>
      </c>
      <c r="AI7" s="81">
        <v>93497.458463000003</v>
      </c>
      <c r="AJ7" s="82">
        <v>99.999999999999986</v>
      </c>
      <c r="AK7" s="79">
        <v>118601.63705799998</v>
      </c>
      <c r="AL7" s="80">
        <v>100.00000000000003</v>
      </c>
      <c r="AM7" s="175"/>
      <c r="AN7" s="175"/>
      <c r="AO7" s="175"/>
      <c r="AP7" s="175"/>
      <c r="AQ7" s="175"/>
      <c r="AR7" s="175"/>
      <c r="AS7" s="175"/>
      <c r="AT7" s="175"/>
      <c r="AU7" s="175"/>
      <c r="AV7" s="175"/>
      <c r="AW7" s="175"/>
      <c r="AX7" s="175"/>
      <c r="AY7" s="175"/>
      <c r="AZ7" s="175"/>
      <c r="BA7" s="175"/>
      <c r="BB7" s="175"/>
      <c r="BC7" s="175"/>
      <c r="BD7" s="175"/>
      <c r="BE7" s="175"/>
      <c r="BF7" s="175"/>
      <c r="BG7" s="175"/>
      <c r="BH7" s="175"/>
      <c r="BI7" s="175"/>
      <c r="BJ7" s="175"/>
      <c r="BK7" s="175"/>
      <c r="BL7" s="175"/>
      <c r="BM7" s="175"/>
      <c r="BN7" s="175"/>
      <c r="BO7" s="175"/>
      <c r="BP7" s="175"/>
      <c r="BQ7" s="175"/>
      <c r="BR7" s="175"/>
      <c r="BS7" s="175"/>
      <c r="BT7" s="175"/>
      <c r="BU7" s="175"/>
      <c r="BV7" s="175"/>
      <c r="BW7" s="175"/>
      <c r="BX7" s="175"/>
      <c r="BY7" s="175"/>
      <c r="BZ7" s="175"/>
      <c r="CA7" s="175"/>
      <c r="CB7" s="175"/>
      <c r="CC7" s="175"/>
      <c r="CD7" s="175"/>
      <c r="CE7" s="175"/>
      <c r="CF7" s="175"/>
      <c r="CG7" s="175"/>
      <c r="CH7" s="175"/>
      <c r="CI7" s="175"/>
      <c r="CJ7" s="175"/>
      <c r="CK7" s="175"/>
      <c r="CL7" s="175"/>
      <c r="CM7" s="175"/>
      <c r="CN7" s="175"/>
      <c r="CO7" s="175"/>
      <c r="CP7" s="175"/>
      <c r="CQ7" s="175"/>
      <c r="CR7" s="175"/>
      <c r="CS7" s="175"/>
      <c r="CT7" s="175"/>
      <c r="CU7" s="175"/>
      <c r="CV7" s="175"/>
      <c r="CW7" s="175"/>
      <c r="CX7" s="175"/>
    </row>
    <row r="8" spans="1:102" ht="20.100000000000001" customHeight="1">
      <c r="A8" s="175"/>
      <c r="B8" s="19" t="s">
        <v>53</v>
      </c>
      <c r="C8" s="156">
        <v>2920601.7923570001</v>
      </c>
      <c r="D8" s="329">
        <v>22.182846057109266</v>
      </c>
      <c r="E8" s="156">
        <v>3002868.1524279998</v>
      </c>
      <c r="F8" s="329">
        <v>21.659488853504666</v>
      </c>
      <c r="G8" s="156">
        <v>3011245.6295969998</v>
      </c>
      <c r="H8" s="329">
        <v>21.619598505379994</v>
      </c>
      <c r="I8" s="156">
        <v>575463.31900400005</v>
      </c>
      <c r="J8" s="329">
        <v>18.185545608406059</v>
      </c>
      <c r="K8" s="156">
        <v>690859.94072099996</v>
      </c>
      <c r="L8" s="330">
        <v>18.86555495495946</v>
      </c>
      <c r="M8" s="156">
        <v>701993.54325900006</v>
      </c>
      <c r="N8" s="329">
        <v>19.111271262056569</v>
      </c>
      <c r="O8" s="156">
        <v>1573740.0276219998</v>
      </c>
      <c r="P8" s="330">
        <v>24.546934360411754</v>
      </c>
      <c r="Q8" s="156">
        <v>1715693.7102699999</v>
      </c>
      <c r="R8" s="329">
        <v>24.631115606730429</v>
      </c>
      <c r="S8" s="156">
        <v>1740008.059508</v>
      </c>
      <c r="T8" s="329">
        <v>24.714336712987052</v>
      </c>
      <c r="U8" s="156">
        <v>1687175.294921</v>
      </c>
      <c r="V8" s="329">
        <v>21.97363534110325</v>
      </c>
      <c r="W8" s="156">
        <v>1752242.6780609998</v>
      </c>
      <c r="X8" s="330">
        <v>21.292649321568785</v>
      </c>
      <c r="Y8" s="156">
        <v>1778589.3434959999</v>
      </c>
      <c r="Z8" s="329">
        <v>21.309853388556615</v>
      </c>
      <c r="AA8" s="156">
        <v>323408.29122399999</v>
      </c>
      <c r="AB8" s="330">
        <v>22.039662570954654</v>
      </c>
      <c r="AC8" s="156">
        <v>341270.51949899999</v>
      </c>
      <c r="AD8" s="329">
        <v>22.256289926758193</v>
      </c>
      <c r="AE8" s="156">
        <v>350276.008241</v>
      </c>
      <c r="AF8" s="329">
        <v>22.445352075756659</v>
      </c>
      <c r="AG8" s="331">
        <v>38153.757276999997</v>
      </c>
      <c r="AH8" s="329">
        <v>33.325414865144523</v>
      </c>
      <c r="AI8" s="331">
        <v>30311.507809999999</v>
      </c>
      <c r="AJ8" s="330">
        <v>32.419606167150796</v>
      </c>
      <c r="AK8" s="331">
        <v>38272.61924</v>
      </c>
      <c r="AL8" s="329">
        <v>32.26989119997009</v>
      </c>
      <c r="AM8" s="332"/>
    </row>
    <row r="9" spans="1:102" ht="20.100000000000001" customHeight="1">
      <c r="A9" s="175"/>
      <c r="B9" s="19" t="s">
        <v>77</v>
      </c>
      <c r="C9" s="156">
        <v>2022332.504521</v>
      </c>
      <c r="D9" s="329">
        <v>15.360221561691754</v>
      </c>
      <c r="E9" s="156">
        <v>1802096.588093</v>
      </c>
      <c r="F9" s="329">
        <v>12.998403187026044</v>
      </c>
      <c r="G9" s="156">
        <v>1838364.348952</v>
      </c>
      <c r="H9" s="329">
        <v>13.198756933111971</v>
      </c>
      <c r="I9" s="156">
        <v>527096.27633999998</v>
      </c>
      <c r="J9" s="329">
        <v>16.657071018866183</v>
      </c>
      <c r="K9" s="156">
        <v>581329.65755899996</v>
      </c>
      <c r="L9" s="330">
        <v>15.874573057719211</v>
      </c>
      <c r="M9" s="156">
        <v>566739.72647600004</v>
      </c>
      <c r="N9" s="329">
        <v>15.429083004643033</v>
      </c>
      <c r="O9" s="156">
        <v>818178.40272300004</v>
      </c>
      <c r="P9" s="330">
        <v>12.761810206413573</v>
      </c>
      <c r="Q9" s="156">
        <v>868259.873074</v>
      </c>
      <c r="R9" s="329">
        <v>12.46505083183246</v>
      </c>
      <c r="S9" s="156">
        <v>876273.55100199988</v>
      </c>
      <c r="T9" s="329">
        <v>12.446217978020055</v>
      </c>
      <c r="U9" s="156">
        <v>1002906.6769020001</v>
      </c>
      <c r="V9" s="329">
        <v>13.061775895926742</v>
      </c>
      <c r="W9" s="156">
        <v>1033280.346279</v>
      </c>
      <c r="X9" s="330">
        <v>12.55606677069076</v>
      </c>
      <c r="Y9" s="156">
        <v>1018150.001159</v>
      </c>
      <c r="Z9" s="329">
        <v>12.1987840147575</v>
      </c>
      <c r="AA9" s="156">
        <v>178853.14730499999</v>
      </c>
      <c r="AB9" s="330">
        <v>12.188503273792763</v>
      </c>
      <c r="AC9" s="156">
        <v>152533.908322</v>
      </c>
      <c r="AD9" s="329">
        <v>9.9476476674860681</v>
      </c>
      <c r="AE9" s="156">
        <v>155922.768025</v>
      </c>
      <c r="AF9" s="329">
        <v>9.99138206045712</v>
      </c>
      <c r="AG9" s="331">
        <v>12532.546805</v>
      </c>
      <c r="AH9" s="329">
        <v>10.94655812168825</v>
      </c>
      <c r="AI9" s="331">
        <v>9356.9516660000008</v>
      </c>
      <c r="AJ9" s="330">
        <v>10.0077069685299</v>
      </c>
      <c r="AK9" s="331">
        <v>12241.946620999999</v>
      </c>
      <c r="AL9" s="329">
        <v>10.321903579638869</v>
      </c>
      <c r="AM9" s="332"/>
    </row>
    <row r="10" spans="1:102" ht="20.100000000000001" customHeight="1">
      <c r="A10" s="175"/>
      <c r="B10" s="19" t="s">
        <v>49</v>
      </c>
      <c r="C10" s="156">
        <v>1646936.4575459999</v>
      </c>
      <c r="D10" s="329">
        <v>12.508976060752236</v>
      </c>
      <c r="E10" s="156">
        <v>1793441.7748509999</v>
      </c>
      <c r="F10" s="329">
        <v>12.935976593040326</v>
      </c>
      <c r="G10" s="156">
        <v>1826995.6719599999</v>
      </c>
      <c r="H10" s="329">
        <v>13.117134155584759</v>
      </c>
      <c r="I10" s="156">
        <v>307762.06082499999</v>
      </c>
      <c r="J10" s="329">
        <v>9.7257649772655164</v>
      </c>
      <c r="K10" s="156">
        <v>397241.476891</v>
      </c>
      <c r="L10" s="330">
        <v>10.847612476785512</v>
      </c>
      <c r="M10" s="156">
        <v>398633.45316400001</v>
      </c>
      <c r="N10" s="329">
        <v>10.852510155833052</v>
      </c>
      <c r="O10" s="156">
        <v>947124.19992400007</v>
      </c>
      <c r="P10" s="330">
        <v>14.77308523557244</v>
      </c>
      <c r="Q10" s="156">
        <v>1019013.2936669999</v>
      </c>
      <c r="R10" s="329">
        <v>14.629321125830263</v>
      </c>
      <c r="S10" s="156">
        <v>1032514.707746</v>
      </c>
      <c r="T10" s="329">
        <v>14.665401122085287</v>
      </c>
      <c r="U10" s="156">
        <v>970185.31172899995</v>
      </c>
      <c r="V10" s="329">
        <v>12.6356154677015</v>
      </c>
      <c r="W10" s="156">
        <v>1093194.3435519999</v>
      </c>
      <c r="X10" s="330">
        <v>13.284121023312384</v>
      </c>
      <c r="Y10" s="156">
        <v>1102750.511471</v>
      </c>
      <c r="Z10" s="329">
        <v>13.212410053808288</v>
      </c>
      <c r="AA10" s="156">
        <v>152585.71646200001</v>
      </c>
      <c r="AB10" s="330">
        <v>10.398427607536485</v>
      </c>
      <c r="AC10" s="156">
        <v>144319.427926</v>
      </c>
      <c r="AD10" s="329">
        <v>9.411932313111361</v>
      </c>
      <c r="AE10" s="156">
        <v>149263.02190399999</v>
      </c>
      <c r="AF10" s="329">
        <v>9.5646318894372619</v>
      </c>
      <c r="AG10" s="331">
        <v>17095.284673999999</v>
      </c>
      <c r="AH10" s="329">
        <v>14.931883375539275</v>
      </c>
      <c r="AI10" s="331">
        <v>14230.475053</v>
      </c>
      <c r="AJ10" s="330">
        <v>15.220173132975015</v>
      </c>
      <c r="AK10" s="331">
        <v>18163.356463</v>
      </c>
      <c r="AL10" s="329">
        <v>15.314591698357031</v>
      </c>
      <c r="AM10" s="332"/>
    </row>
    <row r="11" spans="1:102" ht="20.100000000000001" customHeight="1">
      <c r="A11" s="175"/>
      <c r="B11" s="19" t="s">
        <v>38</v>
      </c>
      <c r="C11" s="156">
        <v>1426818.1201220001</v>
      </c>
      <c r="D11" s="329">
        <v>10.837111308014808</v>
      </c>
      <c r="E11" s="156">
        <v>1503350.5803179999</v>
      </c>
      <c r="F11" s="329">
        <v>10.843568043764861</v>
      </c>
      <c r="G11" s="156">
        <v>1506010.1107280001</v>
      </c>
      <c r="H11" s="329">
        <v>10.812579890183088</v>
      </c>
      <c r="I11" s="156">
        <v>508568.19368999999</v>
      </c>
      <c r="J11" s="329">
        <v>16.071554477775315</v>
      </c>
      <c r="K11" s="156">
        <v>559240.68207900005</v>
      </c>
      <c r="L11" s="330">
        <v>15.271381649078858</v>
      </c>
      <c r="M11" s="156">
        <v>556291.41136999999</v>
      </c>
      <c r="N11" s="329">
        <v>15.144635111724822</v>
      </c>
      <c r="O11" s="156">
        <v>588446.66805999994</v>
      </c>
      <c r="P11" s="330">
        <v>9.1784929416190035</v>
      </c>
      <c r="Q11" s="156">
        <v>598982.22447200015</v>
      </c>
      <c r="R11" s="329">
        <v>8.5992041172807046</v>
      </c>
      <c r="S11" s="156">
        <v>603524.17397700006</v>
      </c>
      <c r="T11" s="329">
        <v>8.5722014726256379</v>
      </c>
      <c r="U11" s="156">
        <v>917785.94484299992</v>
      </c>
      <c r="V11" s="329">
        <v>11.953170327872945</v>
      </c>
      <c r="W11" s="156">
        <v>962595.3280770001</v>
      </c>
      <c r="X11" s="330">
        <v>11.697126782692422</v>
      </c>
      <c r="Y11" s="156">
        <v>997280.41602100001</v>
      </c>
      <c r="Z11" s="329">
        <v>11.948738774580461</v>
      </c>
      <c r="AA11" s="156">
        <v>199159.65880599999</v>
      </c>
      <c r="AB11" s="330">
        <v>13.572353575779204</v>
      </c>
      <c r="AC11" s="156">
        <v>217774.566463</v>
      </c>
      <c r="AD11" s="329">
        <v>14.20238084728207</v>
      </c>
      <c r="AE11" s="156">
        <v>220806.160879</v>
      </c>
      <c r="AF11" s="329">
        <v>14.149047907430193</v>
      </c>
      <c r="AG11" s="331">
        <v>8211.0379539999994</v>
      </c>
      <c r="AH11" s="329">
        <v>7.1719344520612127</v>
      </c>
      <c r="AI11" s="331">
        <v>8019.7480589999996</v>
      </c>
      <c r="AJ11" s="330">
        <v>8.5775038068801361</v>
      </c>
      <c r="AK11" s="331">
        <v>10458.012403999999</v>
      </c>
      <c r="AL11" s="329">
        <v>8.8177639562308041</v>
      </c>
      <c r="AM11" s="332"/>
    </row>
    <row r="12" spans="1:102" ht="20.100000000000001" customHeight="1">
      <c r="A12" s="175"/>
      <c r="B12" s="19" t="s">
        <v>78</v>
      </c>
      <c r="C12" s="156">
        <v>799113.01555600006</v>
      </c>
      <c r="D12" s="329">
        <v>6.0695028855697899</v>
      </c>
      <c r="E12" s="156">
        <v>865366.81691699999</v>
      </c>
      <c r="F12" s="329">
        <v>6.2418334651327951</v>
      </c>
      <c r="G12" s="156">
        <v>852710.03937999997</v>
      </c>
      <c r="H12" s="329">
        <v>6.1221338145601845</v>
      </c>
      <c r="I12" s="156">
        <v>163408.97778099999</v>
      </c>
      <c r="J12" s="329">
        <v>5.1639806050587413</v>
      </c>
      <c r="K12" s="156">
        <v>182946.80019899999</v>
      </c>
      <c r="L12" s="330">
        <v>4.9957925037399855</v>
      </c>
      <c r="M12" s="156">
        <v>182696.95686899999</v>
      </c>
      <c r="N12" s="329">
        <v>4.9737937549483924</v>
      </c>
      <c r="O12" s="156">
        <v>495555.08160099998</v>
      </c>
      <c r="P12" s="330">
        <v>7.7295854756958757</v>
      </c>
      <c r="Q12" s="156">
        <v>518524.07358299999</v>
      </c>
      <c r="R12" s="329">
        <v>7.4441179826239239</v>
      </c>
      <c r="S12" s="156">
        <v>524106.30831099994</v>
      </c>
      <c r="T12" s="329">
        <v>7.4441837819194907</v>
      </c>
      <c r="U12" s="156">
        <v>541020.62998900004</v>
      </c>
      <c r="V12" s="329">
        <v>7.0462091705467316</v>
      </c>
      <c r="W12" s="156">
        <v>581909.86284399999</v>
      </c>
      <c r="X12" s="330">
        <v>7.0711681671915887</v>
      </c>
      <c r="Y12" s="156">
        <v>594039.41402100003</v>
      </c>
      <c r="Z12" s="329">
        <v>7.1173780873606498</v>
      </c>
      <c r="AA12" s="156">
        <v>76928.488991000006</v>
      </c>
      <c r="AB12" s="330">
        <v>5.2425308362942156</v>
      </c>
      <c r="AC12" s="156">
        <v>82259.102683999998</v>
      </c>
      <c r="AD12" s="329">
        <v>5.3646076465606978</v>
      </c>
      <c r="AE12" s="156">
        <v>82897.022496000005</v>
      </c>
      <c r="AF12" s="329">
        <v>5.3119620304524471</v>
      </c>
      <c r="AG12" s="331">
        <v>4547.4089409999997</v>
      </c>
      <c r="AH12" s="329">
        <v>3.9719361954332886</v>
      </c>
      <c r="AI12" s="331">
        <v>3569.9619080000002</v>
      </c>
      <c r="AJ12" s="330">
        <v>3.8182448664235626</v>
      </c>
      <c r="AK12" s="331">
        <v>4266.4503439999999</v>
      </c>
      <c r="AL12" s="329">
        <v>3.5972946494099149</v>
      </c>
      <c r="AM12" s="332"/>
    </row>
    <row r="13" spans="1:102" ht="20.100000000000001" customHeight="1">
      <c r="A13" s="175"/>
      <c r="B13" s="19" t="s">
        <v>63</v>
      </c>
      <c r="C13" s="156">
        <v>797945.50027299998</v>
      </c>
      <c r="D13" s="329">
        <v>6.0606352570351882</v>
      </c>
      <c r="E13" s="156">
        <v>840526.36359900003</v>
      </c>
      <c r="F13" s="329">
        <v>6.062660922601351</v>
      </c>
      <c r="G13" s="156">
        <v>841881.829899</v>
      </c>
      <c r="H13" s="329">
        <v>6.0443913882332101</v>
      </c>
      <c r="I13" s="156">
        <v>150919.38427800001</v>
      </c>
      <c r="J13" s="329">
        <v>4.7692898145625371</v>
      </c>
      <c r="K13" s="156">
        <v>158316.43864199999</v>
      </c>
      <c r="L13" s="330">
        <v>4.3232025732409518</v>
      </c>
      <c r="M13" s="156">
        <v>163025.55325900001</v>
      </c>
      <c r="N13" s="329">
        <v>4.438253885520556</v>
      </c>
      <c r="O13" s="156">
        <v>436819.47597199999</v>
      </c>
      <c r="P13" s="330">
        <v>6.8134372995751384</v>
      </c>
      <c r="Q13" s="156">
        <v>481141.93350899999</v>
      </c>
      <c r="R13" s="329">
        <v>6.9074465427986977</v>
      </c>
      <c r="S13" s="156">
        <v>483134.75884600001</v>
      </c>
      <c r="T13" s="329">
        <v>6.8622412652755562</v>
      </c>
      <c r="U13" s="156">
        <v>526122.00101900008</v>
      </c>
      <c r="V13" s="329">
        <v>6.8521706251420555</v>
      </c>
      <c r="W13" s="156">
        <v>576164.39825500001</v>
      </c>
      <c r="X13" s="330">
        <v>7.0013512609977253</v>
      </c>
      <c r="Y13" s="156">
        <v>583827.38754200004</v>
      </c>
      <c r="Z13" s="329">
        <v>6.995024499747335</v>
      </c>
      <c r="AA13" s="156">
        <v>76172.482692999998</v>
      </c>
      <c r="AB13" s="330">
        <v>5.1910104388227234</v>
      </c>
      <c r="AC13" s="156">
        <v>79635.992736</v>
      </c>
      <c r="AD13" s="329">
        <v>5.1935389717798905</v>
      </c>
      <c r="AE13" s="156">
        <v>80898.007467000003</v>
      </c>
      <c r="AF13" s="329">
        <v>5.1838670565604206</v>
      </c>
      <c r="AG13" s="331">
        <v>3679.037507</v>
      </c>
      <c r="AH13" s="329">
        <v>3.2134568120008344</v>
      </c>
      <c r="AI13" s="331">
        <v>2340.5452599999999</v>
      </c>
      <c r="AJ13" s="330">
        <v>2.5033250084826957</v>
      </c>
      <c r="AK13" s="331">
        <v>3422.7948809999998</v>
      </c>
      <c r="AL13" s="329">
        <v>2.8859592210570786</v>
      </c>
      <c r="AM13" s="332"/>
    </row>
    <row r="14" spans="1:102" ht="20.100000000000001" customHeight="1">
      <c r="A14" s="175"/>
      <c r="B14" s="19" t="s">
        <v>65</v>
      </c>
      <c r="C14" s="156">
        <v>506188.23799200001</v>
      </c>
      <c r="D14" s="329">
        <v>3.8446513963939193</v>
      </c>
      <c r="E14" s="156">
        <v>600092.04104799998</v>
      </c>
      <c r="F14" s="329">
        <v>4.3284240980232873</v>
      </c>
      <c r="G14" s="156">
        <v>621977.55140899995</v>
      </c>
      <c r="H14" s="329">
        <v>4.4655622937746022</v>
      </c>
      <c r="I14" s="156">
        <v>95101.536143000005</v>
      </c>
      <c r="J14" s="329">
        <v>3.0053580581840391</v>
      </c>
      <c r="K14" s="156">
        <v>72726.123275000005</v>
      </c>
      <c r="L14" s="330">
        <v>1.9859577816507834</v>
      </c>
      <c r="M14" s="156">
        <v>64901.058206000002</v>
      </c>
      <c r="N14" s="329">
        <v>1.7668848103803216</v>
      </c>
      <c r="O14" s="156">
        <v>318360.99546900002</v>
      </c>
      <c r="P14" s="330">
        <v>4.9657416863835016</v>
      </c>
      <c r="Q14" s="156">
        <v>422288.13007799996</v>
      </c>
      <c r="R14" s="329">
        <v>6.0625201858811701</v>
      </c>
      <c r="S14" s="156">
        <v>419198.98723200004</v>
      </c>
      <c r="T14" s="329">
        <v>5.9541246740686011</v>
      </c>
      <c r="U14" s="156">
        <v>328740.10466100002</v>
      </c>
      <c r="V14" s="329">
        <v>4.2814846824527315</v>
      </c>
      <c r="W14" s="156">
        <v>410457.19655200001</v>
      </c>
      <c r="X14" s="330">
        <v>4.9877344371997525</v>
      </c>
      <c r="Y14" s="156">
        <v>429511.453301</v>
      </c>
      <c r="Z14" s="329">
        <v>5.1461154493141024</v>
      </c>
      <c r="AA14" s="156">
        <v>138780.234669</v>
      </c>
      <c r="AB14" s="330">
        <v>9.4576101683928631</v>
      </c>
      <c r="AC14" s="156">
        <v>161045.67258400001</v>
      </c>
      <c r="AD14" s="329">
        <v>10.502750679259245</v>
      </c>
      <c r="AE14" s="156">
        <v>162716.21978700001</v>
      </c>
      <c r="AF14" s="329">
        <v>10.426699961256219</v>
      </c>
      <c r="AG14" s="331">
        <v>6602.5851300000004</v>
      </c>
      <c r="AH14" s="329">
        <v>5.7670306764866366</v>
      </c>
      <c r="AI14" s="331">
        <v>7128.5845239999999</v>
      </c>
      <c r="AJ14" s="330">
        <v>7.6243618181568147</v>
      </c>
      <c r="AK14" s="331">
        <v>9007.5677020000003</v>
      </c>
      <c r="AL14" s="329">
        <v>7.5948089127935159</v>
      </c>
      <c r="AM14" s="332"/>
    </row>
    <row r="15" spans="1:102" ht="20.100000000000001" customHeight="1">
      <c r="A15" s="175"/>
      <c r="B15" s="19" t="s">
        <v>42</v>
      </c>
      <c r="C15" s="156">
        <v>310558.67452900001</v>
      </c>
      <c r="D15" s="329">
        <v>2.3587862223480487</v>
      </c>
      <c r="E15" s="156">
        <v>337623.31506300002</v>
      </c>
      <c r="F15" s="329">
        <v>2.4352545826487737</v>
      </c>
      <c r="G15" s="156">
        <v>335276.15671000001</v>
      </c>
      <c r="H15" s="329">
        <v>2.4071553065125242</v>
      </c>
      <c r="I15" s="156">
        <v>9898.154724</v>
      </c>
      <c r="J15" s="329">
        <v>0.31279725088978383</v>
      </c>
      <c r="K15" s="156">
        <v>20845.130863999999</v>
      </c>
      <c r="L15" s="330">
        <v>0.56922530701042262</v>
      </c>
      <c r="M15" s="156">
        <v>22036.912833999999</v>
      </c>
      <c r="N15" s="329">
        <v>0.59993916324880714</v>
      </c>
      <c r="O15" s="156">
        <v>224896.51866399997</v>
      </c>
      <c r="P15" s="330">
        <v>3.5078983724345543</v>
      </c>
      <c r="Q15" s="156">
        <v>236319.89834099999</v>
      </c>
      <c r="R15" s="329">
        <v>3.3926934052185374</v>
      </c>
      <c r="S15" s="156">
        <v>240327.52377699999</v>
      </c>
      <c r="T15" s="329">
        <v>3.4135102487413924</v>
      </c>
      <c r="U15" s="156">
        <v>254460.730281</v>
      </c>
      <c r="V15" s="329">
        <v>3.3140760848370152</v>
      </c>
      <c r="W15" s="156">
        <v>271415.432049</v>
      </c>
      <c r="X15" s="330">
        <v>3.2981468191817727</v>
      </c>
      <c r="Y15" s="156">
        <v>274450.74445400003</v>
      </c>
      <c r="Z15" s="329">
        <v>3.2882830137726575</v>
      </c>
      <c r="AA15" s="156">
        <v>36644.29206</v>
      </c>
      <c r="AB15" s="330">
        <v>2.4972391063237502</v>
      </c>
      <c r="AC15" s="156">
        <v>38524.644391000002</v>
      </c>
      <c r="AD15" s="329">
        <v>2.5124222747106266</v>
      </c>
      <c r="AE15" s="156">
        <v>39452.449482000004</v>
      </c>
      <c r="AF15" s="329">
        <v>2.5280752836067131</v>
      </c>
      <c r="AG15" s="331">
        <v>4519.0074949999998</v>
      </c>
      <c r="AH15" s="329">
        <v>3.9471289408332138</v>
      </c>
      <c r="AI15" s="331">
        <v>3600.4101500000002</v>
      </c>
      <c r="AJ15" s="330">
        <v>3.8508107163413428</v>
      </c>
      <c r="AK15" s="331">
        <v>4526.470002</v>
      </c>
      <c r="AL15" s="329">
        <v>3.8165324815764659</v>
      </c>
      <c r="AM15" s="332"/>
    </row>
    <row r="16" spans="1:102" ht="20.100000000000001" customHeight="1">
      <c r="A16" s="175"/>
      <c r="B16" s="19" t="s">
        <v>40</v>
      </c>
      <c r="C16" s="156">
        <v>288853.51051200001</v>
      </c>
      <c r="D16" s="329">
        <v>2.1939289955623149</v>
      </c>
      <c r="E16" s="156">
        <v>298931.51930400002</v>
      </c>
      <c r="F16" s="329">
        <v>2.1561732256179864</v>
      </c>
      <c r="G16" s="156">
        <v>300230.665477</v>
      </c>
      <c r="H16" s="329">
        <v>2.1555420065431439</v>
      </c>
      <c r="I16" s="156">
        <v>78957.753912</v>
      </c>
      <c r="J16" s="329">
        <v>2.4951891588662614</v>
      </c>
      <c r="K16" s="156">
        <v>80887.002049000002</v>
      </c>
      <c r="L16" s="330">
        <v>2.2088097635314852</v>
      </c>
      <c r="M16" s="156">
        <v>80340.283030999999</v>
      </c>
      <c r="N16" s="329">
        <v>2.1872066445906819</v>
      </c>
      <c r="O16" s="156">
        <v>161938.15192</v>
      </c>
      <c r="P16" s="330">
        <v>2.5258842730417044</v>
      </c>
      <c r="Q16" s="156">
        <v>170076.006692</v>
      </c>
      <c r="R16" s="329">
        <v>2.4416722854934627</v>
      </c>
      <c r="S16" s="156">
        <v>171459.51160999999</v>
      </c>
      <c r="T16" s="329">
        <v>2.4353382039920199</v>
      </c>
      <c r="U16" s="156">
        <v>216597.21525699997</v>
      </c>
      <c r="V16" s="329">
        <v>2.8209447105368013</v>
      </c>
      <c r="W16" s="156">
        <v>214585.22058300002</v>
      </c>
      <c r="X16" s="330">
        <v>2.6075656692264646</v>
      </c>
      <c r="Y16" s="156">
        <v>218436.026705</v>
      </c>
      <c r="Z16" s="329">
        <v>2.6171525883050792</v>
      </c>
      <c r="AA16" s="156">
        <v>32847.946086999997</v>
      </c>
      <c r="AB16" s="330">
        <v>2.2385253178464759</v>
      </c>
      <c r="AC16" s="156">
        <v>35290.314964999998</v>
      </c>
      <c r="AD16" s="329">
        <v>2.3014923252694111</v>
      </c>
      <c r="AE16" s="156">
        <v>35709.856519000001</v>
      </c>
      <c r="AF16" s="329">
        <v>2.2882535009141707</v>
      </c>
      <c r="AG16" s="331">
        <v>1961.0280729999999</v>
      </c>
      <c r="AH16" s="329">
        <v>1.7128607707088319</v>
      </c>
      <c r="AI16" s="331">
        <v>1817.090054</v>
      </c>
      <c r="AJ16" s="330">
        <v>1.9434646501317272</v>
      </c>
      <c r="AK16" s="331">
        <v>2236.6316080000001</v>
      </c>
      <c r="AL16" s="329">
        <v>1.8858353590062302</v>
      </c>
      <c r="AM16" s="332"/>
    </row>
    <row r="17" spans="1:39" ht="20.100000000000001" customHeight="1">
      <c r="A17" s="175"/>
      <c r="B17" s="19" t="s">
        <v>35</v>
      </c>
      <c r="C17" s="156">
        <v>238963.10644599999</v>
      </c>
      <c r="D17" s="329">
        <v>1.8149964221388382</v>
      </c>
      <c r="E17" s="156">
        <v>288513.28463200002</v>
      </c>
      <c r="F17" s="329">
        <v>2.0810271897958925</v>
      </c>
      <c r="G17" s="156">
        <v>289281.98201899999</v>
      </c>
      <c r="H17" s="329">
        <v>2.0769346228750987</v>
      </c>
      <c r="I17" s="156">
        <v>91178.754906000002</v>
      </c>
      <c r="J17" s="329">
        <v>2.8813920038041818</v>
      </c>
      <c r="K17" s="156">
        <v>168859.82478600001</v>
      </c>
      <c r="L17" s="330">
        <v>4.611114520347634</v>
      </c>
      <c r="M17" s="156">
        <v>172548.99383299999</v>
      </c>
      <c r="N17" s="329">
        <v>4.697522731944459</v>
      </c>
      <c r="O17" s="156">
        <v>57754.442078999993</v>
      </c>
      <c r="P17" s="330">
        <v>0.90084415078240265</v>
      </c>
      <c r="Q17" s="156">
        <v>63769.916476999999</v>
      </c>
      <c r="R17" s="329">
        <v>0.91550384289124931</v>
      </c>
      <c r="S17" s="156">
        <v>64033.467601000004</v>
      </c>
      <c r="T17" s="329">
        <v>0.9095042235831583</v>
      </c>
      <c r="U17" s="156">
        <v>92486.026722999988</v>
      </c>
      <c r="V17" s="329">
        <v>1.2045305733651641</v>
      </c>
      <c r="W17" s="156">
        <v>87432.627728999985</v>
      </c>
      <c r="X17" s="330">
        <v>1.0624511688968565</v>
      </c>
      <c r="Y17" s="156">
        <v>89233.021486000012</v>
      </c>
      <c r="Z17" s="329">
        <v>1.0691296516749085</v>
      </c>
      <c r="AA17" s="156">
        <v>7887.3507799999998</v>
      </c>
      <c r="AB17" s="330">
        <v>0.53750801846188356</v>
      </c>
      <c r="AC17" s="156">
        <v>8413.7258450000008</v>
      </c>
      <c r="AD17" s="329">
        <v>0.54870934074669553</v>
      </c>
      <c r="AE17" s="156">
        <v>8430.0381340000004</v>
      </c>
      <c r="AF17" s="329">
        <v>0.54018879248931939</v>
      </c>
      <c r="AG17" s="331">
        <v>258.58411100000001</v>
      </c>
      <c r="AH17" s="329">
        <v>0.22586039728790674</v>
      </c>
      <c r="AI17" s="331">
        <v>168.443603</v>
      </c>
      <c r="AJ17" s="330">
        <v>0.18015848320268368</v>
      </c>
      <c r="AK17" s="331">
        <v>217.25236699999999</v>
      </c>
      <c r="AL17" s="329">
        <v>0.18317821944882318</v>
      </c>
      <c r="AM17" s="332"/>
    </row>
    <row r="18" spans="1:39" ht="20.100000000000001" customHeight="1">
      <c r="A18" s="175"/>
      <c r="B18" s="19" t="s">
        <v>72</v>
      </c>
      <c r="C18" s="156">
        <v>241921.091594</v>
      </c>
      <c r="D18" s="329">
        <v>1.837463205987637</v>
      </c>
      <c r="E18" s="156">
        <v>241025.61854900001</v>
      </c>
      <c r="F18" s="329">
        <v>1.7385018034008757</v>
      </c>
      <c r="G18" s="156">
        <v>275681.06468700001</v>
      </c>
      <c r="H18" s="329">
        <v>1.9792852085820323</v>
      </c>
      <c r="I18" s="156">
        <v>105302.33091600001</v>
      </c>
      <c r="J18" s="329">
        <v>3.3277192104247297</v>
      </c>
      <c r="K18" s="156">
        <v>113966.80701</v>
      </c>
      <c r="L18" s="330">
        <v>3.112131611574652</v>
      </c>
      <c r="M18" s="156">
        <v>125540.052857</v>
      </c>
      <c r="N18" s="329">
        <v>3.4177379940912829</v>
      </c>
      <c r="O18" s="156">
        <v>30013.721837999998</v>
      </c>
      <c r="P18" s="330">
        <v>0.46814902521244323</v>
      </c>
      <c r="Q18" s="156">
        <v>38516.819034</v>
      </c>
      <c r="R18" s="329">
        <v>0.55296129883268585</v>
      </c>
      <c r="S18" s="156">
        <v>39865.266201999999</v>
      </c>
      <c r="T18" s="329">
        <v>0.56622933824092481</v>
      </c>
      <c r="U18" s="156">
        <v>75283.779504000006</v>
      </c>
      <c r="V18" s="329">
        <v>0.980489889166127</v>
      </c>
      <c r="W18" s="156">
        <v>65321.033492999995</v>
      </c>
      <c r="X18" s="330">
        <v>0.79375869387452447</v>
      </c>
      <c r="Y18" s="156">
        <v>66586.485390999995</v>
      </c>
      <c r="Z18" s="329">
        <v>0.79779418814710112</v>
      </c>
      <c r="AA18" s="156">
        <v>11665.446067999999</v>
      </c>
      <c r="AB18" s="330">
        <v>0.79497805731985594</v>
      </c>
      <c r="AC18" s="156">
        <v>12005.567198999999</v>
      </c>
      <c r="AD18" s="329">
        <v>0.78295477941775526</v>
      </c>
      <c r="AE18" s="156">
        <v>12242.673608999999</v>
      </c>
      <c r="AF18" s="329">
        <v>0.78449883245647578</v>
      </c>
      <c r="AG18" s="331">
        <v>1058.437576</v>
      </c>
      <c r="AH18" s="329">
        <v>0.92449273273333099</v>
      </c>
      <c r="AI18" s="331">
        <v>866.82764599999996</v>
      </c>
      <c r="AJ18" s="330">
        <v>0.92711359244383318</v>
      </c>
      <c r="AK18" s="331">
        <v>1105.9541360000001</v>
      </c>
      <c r="AL18" s="329">
        <v>0.93249483180333614</v>
      </c>
      <c r="AM18" s="332"/>
    </row>
    <row r="19" spans="1:39" ht="20.100000000000001" customHeight="1">
      <c r="A19" s="175"/>
      <c r="B19" s="19" t="s">
        <v>50</v>
      </c>
      <c r="C19" s="156">
        <v>229010.12288000001</v>
      </c>
      <c r="D19" s="329">
        <v>1.7394005285694731</v>
      </c>
      <c r="E19" s="156">
        <v>230695.46080299999</v>
      </c>
      <c r="F19" s="329">
        <v>1.6639910606053521</v>
      </c>
      <c r="G19" s="156">
        <v>230245.182516</v>
      </c>
      <c r="H19" s="329">
        <v>1.6530728529309802</v>
      </c>
      <c r="I19" s="156">
        <v>50627.316758000001</v>
      </c>
      <c r="J19" s="329">
        <v>1.5999028044521282</v>
      </c>
      <c r="K19" s="156">
        <v>41155.553198000001</v>
      </c>
      <c r="L19" s="330">
        <v>1.1238491404615694</v>
      </c>
      <c r="M19" s="156">
        <v>38104.317864999997</v>
      </c>
      <c r="N19" s="329">
        <v>1.0373627534989538</v>
      </c>
      <c r="O19" s="156">
        <v>148067.35130900002</v>
      </c>
      <c r="P19" s="330">
        <v>2.3095298395594051</v>
      </c>
      <c r="Q19" s="156">
        <v>162467.47469499998</v>
      </c>
      <c r="R19" s="329">
        <v>2.3324414652754868</v>
      </c>
      <c r="S19" s="156">
        <v>164970.09284</v>
      </c>
      <c r="T19" s="329">
        <v>2.3431652512996588</v>
      </c>
      <c r="U19" s="156">
        <v>155918.094129</v>
      </c>
      <c r="V19" s="329">
        <v>2.0306647174032264</v>
      </c>
      <c r="W19" s="156">
        <v>160965.59069699998</v>
      </c>
      <c r="X19" s="330">
        <v>1.9559984004858713</v>
      </c>
      <c r="Y19" s="156">
        <v>168220.041107</v>
      </c>
      <c r="Z19" s="329">
        <v>2.0154986456631714</v>
      </c>
      <c r="AA19" s="156">
        <v>25189.493964000001</v>
      </c>
      <c r="AB19" s="330">
        <v>1.7166163093670872</v>
      </c>
      <c r="AC19" s="156">
        <v>29670.411995999999</v>
      </c>
      <c r="AD19" s="329">
        <v>1.9349848694776441</v>
      </c>
      <c r="AE19" s="156">
        <v>28887.97523</v>
      </c>
      <c r="AF19" s="329">
        <v>1.8511138631766324</v>
      </c>
      <c r="AG19" s="331">
        <v>1962.6177849999999</v>
      </c>
      <c r="AH19" s="329">
        <v>1.7142493053040351</v>
      </c>
      <c r="AI19" s="331">
        <v>2033.6370999999999</v>
      </c>
      <c r="AJ19" s="330">
        <v>2.1750720644505823</v>
      </c>
      <c r="AK19" s="331">
        <v>2507.8461029999999</v>
      </c>
      <c r="AL19" s="329">
        <v>2.1145122151843347</v>
      </c>
      <c r="AM19" s="332"/>
    </row>
    <row r="20" spans="1:39" ht="20.100000000000001" customHeight="1">
      <c r="A20" s="175"/>
      <c r="B20" s="19" t="s">
        <v>68</v>
      </c>
      <c r="C20" s="156">
        <v>91674.427819999997</v>
      </c>
      <c r="D20" s="329">
        <v>0.69629475850710487</v>
      </c>
      <c r="E20" s="156">
        <v>218368.41424099999</v>
      </c>
      <c r="F20" s="329">
        <v>1.5750768912002155</v>
      </c>
      <c r="G20" s="156">
        <v>211651.82236300001</v>
      </c>
      <c r="H20" s="329">
        <v>1.5195795977070321</v>
      </c>
      <c r="I20" s="156">
        <v>45867.233003000001</v>
      </c>
      <c r="J20" s="329">
        <v>1.4494766741190781</v>
      </c>
      <c r="K20" s="156">
        <v>86641.240349999993</v>
      </c>
      <c r="L20" s="330">
        <v>2.3659427690697061</v>
      </c>
      <c r="M20" s="156">
        <v>101165.55467</v>
      </c>
      <c r="N20" s="329">
        <v>2.7541597444030281</v>
      </c>
      <c r="O20" s="156">
        <v>31806.639821000001</v>
      </c>
      <c r="P20" s="330">
        <v>0.49611466074934013</v>
      </c>
      <c r="Q20" s="156">
        <v>37792.682461999997</v>
      </c>
      <c r="R20" s="329">
        <v>0.54256533391585549</v>
      </c>
      <c r="S20" s="156">
        <v>38987.929698</v>
      </c>
      <c r="T20" s="329">
        <v>0.55376802252921375</v>
      </c>
      <c r="U20" s="156">
        <v>42824.109327999999</v>
      </c>
      <c r="V20" s="329">
        <v>0.55773775553361893</v>
      </c>
      <c r="W20" s="156">
        <v>41618.445976999996</v>
      </c>
      <c r="X20" s="330">
        <v>0.50573301666041626</v>
      </c>
      <c r="Y20" s="156">
        <v>42745.896810000006</v>
      </c>
      <c r="Z20" s="329">
        <v>0.51215239611915442</v>
      </c>
      <c r="AA20" s="156">
        <v>7562.4918610000004</v>
      </c>
      <c r="AB20" s="330">
        <v>0.51536949835521739</v>
      </c>
      <c r="AC20" s="156">
        <v>8891.2951329999996</v>
      </c>
      <c r="AD20" s="329">
        <v>0.57985448785593652</v>
      </c>
      <c r="AE20" s="156">
        <v>9028.6889009999995</v>
      </c>
      <c r="AF20" s="329">
        <v>0.57854976189517082</v>
      </c>
      <c r="AG20" s="331">
        <v>426.29350399999998</v>
      </c>
      <c r="AH20" s="329">
        <v>0.37234623505035797</v>
      </c>
      <c r="AI20" s="331">
        <v>485.97191299999997</v>
      </c>
      <c r="AJ20" s="330">
        <v>0.51977018518884655</v>
      </c>
      <c r="AK20" s="331">
        <v>621.56701899999996</v>
      </c>
      <c r="AL20" s="329">
        <v>0.52407962859402513</v>
      </c>
      <c r="AM20" s="332"/>
    </row>
    <row r="21" spans="1:39" ht="20.100000000000001" customHeight="1">
      <c r="A21" s="175"/>
      <c r="B21" s="19" t="s">
        <v>69</v>
      </c>
      <c r="C21" s="156">
        <v>177821.05819000001</v>
      </c>
      <c r="D21" s="329">
        <v>1.3506042384359647</v>
      </c>
      <c r="E21" s="156">
        <v>202107.108966</v>
      </c>
      <c r="F21" s="329">
        <v>1.4577851745917076</v>
      </c>
      <c r="G21" s="156">
        <v>181462.55155900001</v>
      </c>
      <c r="H21" s="329">
        <v>1.302832113696563</v>
      </c>
      <c r="I21" s="156">
        <v>8842.5836139999992</v>
      </c>
      <c r="J21" s="329">
        <v>0.27943954427340884</v>
      </c>
      <c r="K21" s="156">
        <v>26350.328144999999</v>
      </c>
      <c r="L21" s="330">
        <v>0.7195576619798093</v>
      </c>
      <c r="M21" s="156">
        <v>25978.554886999998</v>
      </c>
      <c r="N21" s="329">
        <v>0.70724754409671997</v>
      </c>
      <c r="O21" s="156">
        <v>19143.464952000002</v>
      </c>
      <c r="P21" s="330">
        <v>0.29859657208926033</v>
      </c>
      <c r="Q21" s="156">
        <v>14344.631520000001</v>
      </c>
      <c r="R21" s="329">
        <v>0.20593668624539421</v>
      </c>
      <c r="S21" s="156">
        <v>14536.552785</v>
      </c>
      <c r="T21" s="329">
        <v>0.20647103225268018</v>
      </c>
      <c r="U21" s="156">
        <v>65697.845325000002</v>
      </c>
      <c r="V21" s="329">
        <v>0.85564345341801062</v>
      </c>
      <c r="W21" s="156">
        <v>64114.737482000004</v>
      </c>
      <c r="X21" s="330">
        <v>0.77910020035543448</v>
      </c>
      <c r="Y21" s="156">
        <v>58912.178891000003</v>
      </c>
      <c r="Z21" s="329">
        <v>0.70584584325687738</v>
      </c>
      <c r="AA21" s="156">
        <v>26940.013009999999</v>
      </c>
      <c r="AB21" s="330">
        <v>1.835910867190119</v>
      </c>
      <c r="AC21" s="156">
        <v>30813.199464000001</v>
      </c>
      <c r="AD21" s="329">
        <v>2.0095128692879194</v>
      </c>
      <c r="AE21" s="156">
        <v>31162.717139</v>
      </c>
      <c r="AF21" s="329">
        <v>1.9968771522051374</v>
      </c>
      <c r="AG21" s="331">
        <v>1942.2091849999999</v>
      </c>
      <c r="AH21" s="329">
        <v>1.6964234053047502</v>
      </c>
      <c r="AI21" s="331">
        <v>1465.843494</v>
      </c>
      <c r="AJ21" s="330">
        <v>1.5677896684005395</v>
      </c>
      <c r="AK21" s="331">
        <v>1815.3611679999999</v>
      </c>
      <c r="AL21" s="329">
        <v>1.5306375299965129</v>
      </c>
      <c r="AM21" s="332"/>
    </row>
    <row r="22" spans="1:39" ht="20.100000000000001" customHeight="1">
      <c r="A22" s="175"/>
      <c r="B22" s="19" t="s">
        <v>46</v>
      </c>
      <c r="C22" s="156">
        <v>122678.924961</v>
      </c>
      <c r="D22" s="329">
        <v>0.93178320782488777</v>
      </c>
      <c r="E22" s="156">
        <v>184859.44186399999</v>
      </c>
      <c r="F22" s="329">
        <v>1.333378895533911</v>
      </c>
      <c r="G22" s="156">
        <v>167587.791803</v>
      </c>
      <c r="H22" s="329">
        <v>1.2032166149358492</v>
      </c>
      <c r="I22" s="156">
        <v>21587.715201999999</v>
      </c>
      <c r="J22" s="329">
        <v>0.68220574000568568</v>
      </c>
      <c r="K22" s="156">
        <v>26553.051610999999</v>
      </c>
      <c r="L22" s="330">
        <v>0.72509350283995755</v>
      </c>
      <c r="M22" s="156">
        <v>20095.732103999999</v>
      </c>
      <c r="N22" s="329">
        <v>0.547091908660855</v>
      </c>
      <c r="O22" s="156">
        <v>23579.420048</v>
      </c>
      <c r="P22" s="330">
        <v>0.36778785950398207</v>
      </c>
      <c r="Q22" s="156">
        <v>29569.763135000001</v>
      </c>
      <c r="R22" s="329">
        <v>0.42451414834830964</v>
      </c>
      <c r="S22" s="156">
        <v>30236.277729000001</v>
      </c>
      <c r="T22" s="329">
        <v>0.42946326866623447</v>
      </c>
      <c r="U22" s="156">
        <v>53268.410839999997</v>
      </c>
      <c r="V22" s="329">
        <v>0.69376349838801943</v>
      </c>
      <c r="W22" s="156">
        <v>97128.127237000008</v>
      </c>
      <c r="X22" s="330">
        <v>1.1802675385162367</v>
      </c>
      <c r="Y22" s="156">
        <v>99207.423137999998</v>
      </c>
      <c r="Z22" s="329">
        <v>1.1886361794858207</v>
      </c>
      <c r="AA22" s="156">
        <v>15110.523281</v>
      </c>
      <c r="AB22" s="330">
        <v>1.0297535450417066</v>
      </c>
      <c r="AC22" s="156">
        <v>19845.306574999999</v>
      </c>
      <c r="AD22" s="329">
        <v>1.2942310325164048</v>
      </c>
      <c r="AE22" s="156">
        <v>19927.230315000001</v>
      </c>
      <c r="AF22" s="329">
        <v>1.2769178870142002</v>
      </c>
      <c r="AG22" s="331">
        <v>936.21948399999997</v>
      </c>
      <c r="AH22" s="329">
        <v>0.81774129039552257</v>
      </c>
      <c r="AI22" s="331">
        <v>959.64156400000002</v>
      </c>
      <c r="AJ22" s="330">
        <v>1.0263825132527655</v>
      </c>
      <c r="AK22" s="331">
        <v>1041.565304</v>
      </c>
      <c r="AL22" s="329">
        <v>0.87820482907048014</v>
      </c>
      <c r="AM22" s="332"/>
    </row>
    <row r="23" spans="1:39" ht="20.100000000000001" customHeight="1">
      <c r="A23" s="175"/>
      <c r="B23" s="19" t="s">
        <v>44</v>
      </c>
      <c r="C23" s="156">
        <v>132148.75081299999</v>
      </c>
      <c r="D23" s="329">
        <v>1.0037093737309286</v>
      </c>
      <c r="E23" s="156">
        <v>148072.040721</v>
      </c>
      <c r="F23" s="329">
        <v>1.0680338105817275</v>
      </c>
      <c r="G23" s="156">
        <v>151893.16759699999</v>
      </c>
      <c r="H23" s="329">
        <v>1.090535181481366</v>
      </c>
      <c r="I23" s="156">
        <v>58438.223448999997</v>
      </c>
      <c r="J23" s="329">
        <v>1.8467397359841573</v>
      </c>
      <c r="K23" s="156">
        <v>69248.755932999993</v>
      </c>
      <c r="L23" s="330">
        <v>1.8910000907755273</v>
      </c>
      <c r="M23" s="156">
        <v>69220.948248999994</v>
      </c>
      <c r="N23" s="329">
        <v>1.8844907217548799</v>
      </c>
      <c r="O23" s="156">
        <v>53370.920765000003</v>
      </c>
      <c r="P23" s="330">
        <v>0.83247071675034356</v>
      </c>
      <c r="Q23" s="156">
        <v>57905.736379000002</v>
      </c>
      <c r="R23" s="329">
        <v>0.83131556553853059</v>
      </c>
      <c r="S23" s="156">
        <v>58747.114867000004</v>
      </c>
      <c r="T23" s="329">
        <v>0.83441911076555586</v>
      </c>
      <c r="U23" s="156">
        <v>112296.455529</v>
      </c>
      <c r="V23" s="329">
        <v>1.4625400047765664</v>
      </c>
      <c r="W23" s="156">
        <v>126158.06917399999</v>
      </c>
      <c r="X23" s="330">
        <v>1.5330293912146591</v>
      </c>
      <c r="Y23" s="156">
        <v>129943.16064900001</v>
      </c>
      <c r="Z23" s="329">
        <v>1.5568909778987874</v>
      </c>
      <c r="AA23" s="156">
        <v>15907.537017000001</v>
      </c>
      <c r="AB23" s="330">
        <v>1.0840685217523358</v>
      </c>
      <c r="AC23" s="156">
        <v>17489.132964</v>
      </c>
      <c r="AD23" s="329">
        <v>1.1405708714184686</v>
      </c>
      <c r="AE23" s="156">
        <v>17702.024981999999</v>
      </c>
      <c r="AF23" s="329">
        <v>1.1343288544656951</v>
      </c>
      <c r="AG23" s="331">
        <v>1303.2057090000001</v>
      </c>
      <c r="AH23" s="329">
        <v>1.1382855583984748</v>
      </c>
      <c r="AI23" s="331">
        <v>715.38745200000005</v>
      </c>
      <c r="AJ23" s="330">
        <v>0.76514106774688662</v>
      </c>
      <c r="AK23" s="331">
        <v>743.32573600000001</v>
      </c>
      <c r="AL23" s="329">
        <v>0.62674154795729342</v>
      </c>
      <c r="AM23" s="332"/>
    </row>
    <row r="24" spans="1:39" ht="20.100000000000001" customHeight="1">
      <c r="A24" s="175"/>
      <c r="B24" s="19" t="s">
        <v>39</v>
      </c>
      <c r="C24" s="156">
        <v>115318.989069</v>
      </c>
      <c r="D24" s="329">
        <v>0.87588228860006234</v>
      </c>
      <c r="E24" s="156">
        <v>131366.43691399999</v>
      </c>
      <c r="F24" s="329">
        <v>0.94753739812478488</v>
      </c>
      <c r="G24" s="156">
        <v>131351.82066699999</v>
      </c>
      <c r="H24" s="329">
        <v>0.94305612197808852</v>
      </c>
      <c r="I24" s="156">
        <v>36299.231070000002</v>
      </c>
      <c r="J24" s="329">
        <v>1.1471127704821908</v>
      </c>
      <c r="K24" s="156">
        <v>41636.566223000002</v>
      </c>
      <c r="L24" s="330">
        <v>1.1369843320138806</v>
      </c>
      <c r="M24" s="156">
        <v>41577.424433</v>
      </c>
      <c r="N24" s="329">
        <v>1.1319155914565946</v>
      </c>
      <c r="O24" s="156">
        <v>66518.412664999996</v>
      </c>
      <c r="P24" s="330">
        <v>1.0375431016479986</v>
      </c>
      <c r="Q24" s="156">
        <v>71512.186464999992</v>
      </c>
      <c r="R24" s="329">
        <v>1.0266546537798293</v>
      </c>
      <c r="S24" s="156">
        <v>72416.425361000001</v>
      </c>
      <c r="T24" s="329">
        <v>1.0285722012280258</v>
      </c>
      <c r="U24" s="156">
        <v>76049.071292000008</v>
      </c>
      <c r="V24" s="329">
        <v>0.99045698786042158</v>
      </c>
      <c r="W24" s="156">
        <v>80454.294651999997</v>
      </c>
      <c r="X24" s="330">
        <v>0.97765286959844622</v>
      </c>
      <c r="Y24" s="156">
        <v>81187.815638999993</v>
      </c>
      <c r="Z24" s="329">
        <v>0.9727374419120064</v>
      </c>
      <c r="AA24" s="156">
        <v>9895.6867409999995</v>
      </c>
      <c r="AB24" s="330">
        <v>0.67437231078423576</v>
      </c>
      <c r="AC24" s="156">
        <v>12043.047445</v>
      </c>
      <c r="AD24" s="329">
        <v>0.78539909023231624</v>
      </c>
      <c r="AE24" s="156">
        <v>12033.506375999999</v>
      </c>
      <c r="AF24" s="329">
        <v>0.77109559593173316</v>
      </c>
      <c r="AG24" s="331">
        <v>858.78103699999997</v>
      </c>
      <c r="AH24" s="329">
        <v>0.75010264725871156</v>
      </c>
      <c r="AI24" s="331">
        <v>835.85254999999995</v>
      </c>
      <c r="AJ24" s="330">
        <v>0.89398424699509249</v>
      </c>
      <c r="AK24" s="331">
        <v>1081.7551960000001</v>
      </c>
      <c r="AL24" s="329">
        <v>0.91209128544405116</v>
      </c>
      <c r="AM24" s="332"/>
    </row>
    <row r="25" spans="1:39" ht="20.100000000000001" customHeight="1">
      <c r="A25" s="175"/>
      <c r="B25" s="19" t="s">
        <v>76</v>
      </c>
      <c r="C25" s="156">
        <v>126010.00543799999</v>
      </c>
      <c r="D25" s="329">
        <v>0.95708376253197081</v>
      </c>
      <c r="E25" s="156">
        <v>130795.03294799999</v>
      </c>
      <c r="F25" s="329">
        <v>0.94341589920968316</v>
      </c>
      <c r="G25" s="156">
        <v>130199.66719199999</v>
      </c>
      <c r="H25" s="329">
        <v>0.93478409816799102</v>
      </c>
      <c r="I25" s="156">
        <v>14621.343566</v>
      </c>
      <c r="J25" s="329">
        <v>0.46205744396684861</v>
      </c>
      <c r="K25" s="156">
        <v>18611.111363</v>
      </c>
      <c r="L25" s="330">
        <v>0.50822015215576144</v>
      </c>
      <c r="M25" s="156">
        <v>16331.930286999999</v>
      </c>
      <c r="N25" s="329">
        <v>0.4446251008218981</v>
      </c>
      <c r="O25" s="156">
        <v>82925.23889600001</v>
      </c>
      <c r="P25" s="330">
        <v>1.293454039595987</v>
      </c>
      <c r="Q25" s="156">
        <v>90400.209228000007</v>
      </c>
      <c r="R25" s="329">
        <v>1.2978178978210955</v>
      </c>
      <c r="S25" s="156">
        <v>90123.453460000004</v>
      </c>
      <c r="T25" s="329">
        <v>1.2800753205576847</v>
      </c>
      <c r="U25" s="156">
        <v>108561.817176</v>
      </c>
      <c r="V25" s="329">
        <v>1.4139003752450285</v>
      </c>
      <c r="W25" s="156">
        <v>112071.61296900001</v>
      </c>
      <c r="X25" s="330">
        <v>1.3618556286348051</v>
      </c>
      <c r="Y25" s="156">
        <v>111765.39857</v>
      </c>
      <c r="Z25" s="329">
        <v>1.3390973392198624</v>
      </c>
      <c r="AA25" s="156">
        <v>15152.350048</v>
      </c>
      <c r="AB25" s="330">
        <v>1.0326039600005348</v>
      </c>
      <c r="AC25" s="156">
        <v>15883.099491999999</v>
      </c>
      <c r="AD25" s="329">
        <v>1.0358318314410795</v>
      </c>
      <c r="AE25" s="156">
        <v>15988.348086</v>
      </c>
      <c r="AF25" s="329">
        <v>1.0245180756231276</v>
      </c>
      <c r="AG25" s="331">
        <v>426.47426000000002</v>
      </c>
      <c r="AH25" s="329">
        <v>0.37250411645232923</v>
      </c>
      <c r="AI25" s="331">
        <v>228.44974099999999</v>
      </c>
      <c r="AJ25" s="330">
        <v>0.24433791544227379</v>
      </c>
      <c r="AK25" s="331">
        <v>330.74576300000001</v>
      </c>
      <c r="AL25" s="329">
        <v>0.27887116165036979</v>
      </c>
      <c r="AM25" s="332"/>
    </row>
    <row r="26" spans="1:39" ht="20.100000000000001" customHeight="1">
      <c r="A26" s="175"/>
      <c r="B26" s="19" t="s">
        <v>74</v>
      </c>
      <c r="C26" s="156">
        <v>101830.92999600001</v>
      </c>
      <c r="D26" s="329">
        <v>0.77343643692368913</v>
      </c>
      <c r="E26" s="156">
        <v>125078.624467</v>
      </c>
      <c r="F26" s="329">
        <v>0.90218382390987784</v>
      </c>
      <c r="G26" s="156">
        <v>128973.46988400001</v>
      </c>
      <c r="H26" s="329">
        <v>0.92598046779430909</v>
      </c>
      <c r="I26" s="156">
        <v>28567.559948999999</v>
      </c>
      <c r="J26" s="329">
        <v>0.90277980753418374</v>
      </c>
      <c r="K26" s="156">
        <v>45143.775872999999</v>
      </c>
      <c r="L26" s="330">
        <v>1.2327569372710143</v>
      </c>
      <c r="M26" s="156">
        <v>45744.484345999997</v>
      </c>
      <c r="N26" s="329">
        <v>1.2453608120392039</v>
      </c>
      <c r="O26" s="156">
        <v>61839.168916000002</v>
      </c>
      <c r="P26" s="330">
        <v>0.96455703841833629</v>
      </c>
      <c r="Q26" s="156">
        <v>58768.605285999998</v>
      </c>
      <c r="R26" s="329">
        <v>0.84370322172363443</v>
      </c>
      <c r="S26" s="156">
        <v>65556.708905000007</v>
      </c>
      <c r="T26" s="329">
        <v>0.93113969721011958</v>
      </c>
      <c r="U26" s="156">
        <v>72642.896829999998</v>
      </c>
      <c r="V26" s="329">
        <v>0.94609524562683145</v>
      </c>
      <c r="W26" s="156">
        <v>78260.908497000011</v>
      </c>
      <c r="X26" s="330">
        <v>0.95099959673279522</v>
      </c>
      <c r="Y26" s="156">
        <v>79461.160539999997</v>
      </c>
      <c r="Z26" s="329">
        <v>0.95204982948092676</v>
      </c>
      <c r="AA26" s="156">
        <v>7774.3036650000004</v>
      </c>
      <c r="AB26" s="330">
        <v>0.52980407166512622</v>
      </c>
      <c r="AC26" s="156">
        <v>8789.7062929999993</v>
      </c>
      <c r="AD26" s="329">
        <v>0.57322927252915623</v>
      </c>
      <c r="AE26" s="156">
        <v>8845.9019489999991</v>
      </c>
      <c r="AF26" s="329">
        <v>0.56683694858232858</v>
      </c>
      <c r="AG26" s="331">
        <v>287.92340300000001</v>
      </c>
      <c r="AH26" s="329">
        <v>0.25148681385944122</v>
      </c>
      <c r="AI26" s="331">
        <v>253.122366</v>
      </c>
      <c r="AJ26" s="330">
        <v>0.27072646696612485</v>
      </c>
      <c r="AK26" s="331">
        <v>309.09463899999997</v>
      </c>
      <c r="AL26" s="329">
        <v>0.26061582847194836</v>
      </c>
      <c r="AM26" s="332"/>
    </row>
    <row r="27" spans="1:39" ht="20.100000000000001" customHeight="1">
      <c r="A27" s="175"/>
      <c r="B27" s="19" t="s">
        <v>41</v>
      </c>
      <c r="C27" s="156">
        <v>85959.681878000003</v>
      </c>
      <c r="D27" s="329">
        <v>0.65288955009470784</v>
      </c>
      <c r="E27" s="156">
        <v>102435.864086</v>
      </c>
      <c r="F27" s="329">
        <v>0.73886309479684509</v>
      </c>
      <c r="G27" s="156">
        <v>103267.52752600001</v>
      </c>
      <c r="H27" s="329">
        <v>0.74142157710800571</v>
      </c>
      <c r="I27" s="156">
        <v>52933.635145</v>
      </c>
      <c r="J27" s="329">
        <v>1.6727860914127737</v>
      </c>
      <c r="K27" s="156">
        <v>66071.713753999997</v>
      </c>
      <c r="L27" s="330">
        <v>1.8042434845673325</v>
      </c>
      <c r="M27" s="156">
        <v>70606.295687999998</v>
      </c>
      <c r="N27" s="329">
        <v>1.922205813229954</v>
      </c>
      <c r="O27" s="156">
        <v>14374.897429000001</v>
      </c>
      <c r="P27" s="330">
        <v>0.22421725153709365</v>
      </c>
      <c r="Q27" s="156">
        <v>11628.351205999998</v>
      </c>
      <c r="R27" s="329">
        <v>0.16694078969699966</v>
      </c>
      <c r="S27" s="156">
        <v>11563.730272999999</v>
      </c>
      <c r="T27" s="329">
        <v>0.16424632177042495</v>
      </c>
      <c r="U27" s="156">
        <v>28220.474075000002</v>
      </c>
      <c r="V27" s="329">
        <v>0.36754118457272922</v>
      </c>
      <c r="W27" s="156">
        <v>29575.590168000002</v>
      </c>
      <c r="X27" s="330">
        <v>0.35939238200870871</v>
      </c>
      <c r="Y27" s="156">
        <v>30085.655082000001</v>
      </c>
      <c r="Z27" s="329">
        <v>0.36046595086188604</v>
      </c>
      <c r="AA27" s="156">
        <v>4638.6892779999998</v>
      </c>
      <c r="AB27" s="330">
        <v>0.31611788946936697</v>
      </c>
      <c r="AC27" s="156">
        <v>5930.8154949999998</v>
      </c>
      <c r="AD27" s="329">
        <v>0.38678391955041608</v>
      </c>
      <c r="AE27" s="156">
        <v>6070.3007189999998</v>
      </c>
      <c r="AF27" s="329">
        <v>0.38897907261158987</v>
      </c>
      <c r="AG27" s="331">
        <v>389.779358</v>
      </c>
      <c r="AH27" s="329">
        <v>0.34045293932427745</v>
      </c>
      <c r="AI27" s="331">
        <v>489.91444300000001</v>
      </c>
      <c r="AJ27" s="330">
        <v>0.52398690943441539</v>
      </c>
      <c r="AK27" s="331">
        <v>629.39966700000002</v>
      </c>
      <c r="AL27" s="329">
        <v>0.53068379375927466</v>
      </c>
      <c r="AM27" s="332"/>
    </row>
    <row r="28" spans="1:39" ht="20.100000000000001" customHeight="1">
      <c r="A28" s="175"/>
      <c r="B28" s="19" t="s">
        <v>56</v>
      </c>
      <c r="C28" s="156">
        <v>84728.307417000004</v>
      </c>
      <c r="D28" s="329">
        <v>0.64353689196154462</v>
      </c>
      <c r="E28" s="156">
        <v>108652.455311</v>
      </c>
      <c r="F28" s="329">
        <v>0.78370295506037713</v>
      </c>
      <c r="G28" s="156">
        <v>92886.333452999999</v>
      </c>
      <c r="H28" s="329">
        <v>0.66688855141965375</v>
      </c>
      <c r="I28" s="156">
        <v>28270.172976999998</v>
      </c>
      <c r="J28" s="329">
        <v>0.89338191167522252</v>
      </c>
      <c r="K28" s="156">
        <v>42251.554240999998</v>
      </c>
      <c r="L28" s="330">
        <v>1.1537780257372601</v>
      </c>
      <c r="M28" s="156">
        <v>39644.603649999997</v>
      </c>
      <c r="N28" s="329">
        <v>1.0792959304361154</v>
      </c>
      <c r="O28" s="156">
        <v>13856.202713999999</v>
      </c>
      <c r="P28" s="330">
        <v>0.21612673792066314</v>
      </c>
      <c r="Q28" s="156">
        <v>13503.606072999999</v>
      </c>
      <c r="R28" s="329">
        <v>0.19386262262363085</v>
      </c>
      <c r="S28" s="156">
        <v>13351.171428</v>
      </c>
      <c r="T28" s="329">
        <v>0.18963437806012479</v>
      </c>
      <c r="U28" s="156">
        <v>40779.801870000003</v>
      </c>
      <c r="V28" s="329">
        <v>0.53111285962480759</v>
      </c>
      <c r="W28" s="156">
        <v>42811.604942999998</v>
      </c>
      <c r="X28" s="330">
        <v>0.52023187333478793</v>
      </c>
      <c r="Y28" s="156">
        <v>41105.731585999994</v>
      </c>
      <c r="Z28" s="329">
        <v>0.49250104681569556</v>
      </c>
      <c r="AA28" s="156">
        <v>4854.3223550000002</v>
      </c>
      <c r="AB28" s="330">
        <v>0.33081287529743597</v>
      </c>
      <c r="AC28" s="156">
        <v>5154.1423119999999</v>
      </c>
      <c r="AD28" s="329">
        <v>0.33613242007556388</v>
      </c>
      <c r="AE28" s="156">
        <v>5196.0963519999996</v>
      </c>
      <c r="AF28" s="329">
        <v>0.33296089168616771</v>
      </c>
      <c r="AG28" s="331">
        <v>151.48671899999999</v>
      </c>
      <c r="AH28" s="329">
        <v>0.13231613653625257</v>
      </c>
      <c r="AI28" s="331">
        <v>82.521551000000002</v>
      </c>
      <c r="AJ28" s="330">
        <v>8.826074243788827E-2</v>
      </c>
      <c r="AK28" s="331">
        <v>130.56953300000001</v>
      </c>
      <c r="AL28" s="329">
        <v>0.11009083537029708</v>
      </c>
      <c r="AM28" s="332"/>
    </row>
    <row r="29" spans="1:39" ht="20.100000000000001" customHeight="1">
      <c r="A29" s="175"/>
      <c r="B29" s="19" t="s">
        <v>52</v>
      </c>
      <c r="C29" s="156">
        <v>89024.567794000002</v>
      </c>
      <c r="D29" s="329">
        <v>0.67616827731974405</v>
      </c>
      <c r="E29" s="156">
        <v>97040.125866999995</v>
      </c>
      <c r="F29" s="329">
        <v>0.69994399283215691</v>
      </c>
      <c r="G29" s="156">
        <v>87248.421040000001</v>
      </c>
      <c r="H29" s="329">
        <v>0.626410484277097</v>
      </c>
      <c r="I29" s="156">
        <v>8810.6700239999991</v>
      </c>
      <c r="J29" s="329">
        <v>0.278431024655725</v>
      </c>
      <c r="K29" s="156">
        <v>12061.336869999999</v>
      </c>
      <c r="L29" s="330">
        <v>0.32936316051816938</v>
      </c>
      <c r="M29" s="156">
        <v>13680.199909999999</v>
      </c>
      <c r="N29" s="329">
        <v>0.3724336411776818</v>
      </c>
      <c r="O29" s="156">
        <v>0</v>
      </c>
      <c r="P29" s="330">
        <v>0</v>
      </c>
      <c r="Q29" s="156">
        <v>0</v>
      </c>
      <c r="R29" s="329">
        <v>0</v>
      </c>
      <c r="S29" s="156">
        <v>0</v>
      </c>
      <c r="T29" s="329">
        <v>0</v>
      </c>
      <c r="U29" s="156">
        <v>2572.125736</v>
      </c>
      <c r="V29" s="329">
        <v>3.3499158708921964E-2</v>
      </c>
      <c r="W29" s="156">
        <v>0</v>
      </c>
      <c r="X29" s="330">
        <v>0</v>
      </c>
      <c r="Y29" s="156">
        <v>0</v>
      </c>
      <c r="Z29" s="329">
        <v>0</v>
      </c>
      <c r="AA29" s="156">
        <v>9355.3559690000002</v>
      </c>
      <c r="AB29" s="330">
        <v>0.63754979195977191</v>
      </c>
      <c r="AC29" s="156">
        <v>9626.3956020000005</v>
      </c>
      <c r="AD29" s="329">
        <v>0.62779478222234719</v>
      </c>
      <c r="AE29" s="156">
        <v>9698.4937570000002</v>
      </c>
      <c r="AF29" s="329">
        <v>0.62147021736818076</v>
      </c>
      <c r="AG29" s="331">
        <v>452.51420400000001</v>
      </c>
      <c r="AH29" s="329">
        <v>0.3952487161667132</v>
      </c>
      <c r="AI29" s="331">
        <v>330.86745100000002</v>
      </c>
      <c r="AJ29" s="330">
        <v>0.35387855075326463</v>
      </c>
      <c r="AK29" s="331">
        <v>402.55496199999999</v>
      </c>
      <c r="AL29" s="329">
        <v>0.33941771124384884</v>
      </c>
      <c r="AM29" s="332"/>
    </row>
    <row r="30" spans="1:39" ht="20.100000000000001" customHeight="1">
      <c r="A30" s="175"/>
      <c r="B30" s="19" t="s">
        <v>80</v>
      </c>
      <c r="C30" s="156">
        <v>82832.042251000006</v>
      </c>
      <c r="D30" s="329">
        <v>0.62913418962433576</v>
      </c>
      <c r="E30" s="156">
        <v>87127.250257000007</v>
      </c>
      <c r="F30" s="329">
        <v>0.62844307841226521</v>
      </c>
      <c r="G30" s="156">
        <v>84833.902877</v>
      </c>
      <c r="H30" s="329">
        <v>0.60907516205863232</v>
      </c>
      <c r="I30" s="156">
        <v>21382.475287000001</v>
      </c>
      <c r="J30" s="329">
        <v>0.67571983601903751</v>
      </c>
      <c r="K30" s="156">
        <v>23769.640336</v>
      </c>
      <c r="L30" s="330">
        <v>0.64908591392697934</v>
      </c>
      <c r="M30" s="156">
        <v>23902.934501</v>
      </c>
      <c r="N30" s="329">
        <v>0.65074026619535452</v>
      </c>
      <c r="O30" s="156">
        <v>53766.841101999999</v>
      </c>
      <c r="P30" s="330">
        <v>0.83864621610456425</v>
      </c>
      <c r="Q30" s="156">
        <v>54664.258931999997</v>
      </c>
      <c r="R30" s="329">
        <v>0.78477975016790591</v>
      </c>
      <c r="S30" s="156">
        <v>54819.575444999995</v>
      </c>
      <c r="T30" s="329">
        <v>0.77863400609409528</v>
      </c>
      <c r="U30" s="156">
        <v>57678.264273000001</v>
      </c>
      <c r="V30" s="329">
        <v>0.75119707481375275</v>
      </c>
      <c r="W30" s="156">
        <v>59561.577314999995</v>
      </c>
      <c r="X30" s="330">
        <v>0.72377176671167198</v>
      </c>
      <c r="Y30" s="156">
        <v>58252.450108000005</v>
      </c>
      <c r="Z30" s="329">
        <v>0.69794141962286016</v>
      </c>
      <c r="AA30" s="156">
        <v>8185.7729900000004</v>
      </c>
      <c r="AB30" s="330">
        <v>0.55784492691647569</v>
      </c>
      <c r="AC30" s="156">
        <v>8997.7812439999998</v>
      </c>
      <c r="AD30" s="329">
        <v>0.58679908348953591</v>
      </c>
      <c r="AE30" s="156">
        <v>9024.5023469999996</v>
      </c>
      <c r="AF30" s="329">
        <v>0.57828149151323383</v>
      </c>
      <c r="AG30" s="331">
        <v>384.413566</v>
      </c>
      <c r="AH30" s="329">
        <v>0.33576618611195702</v>
      </c>
      <c r="AI30" s="331">
        <v>232.48332400000001</v>
      </c>
      <c r="AJ30" s="330">
        <v>0.24865202522269761</v>
      </c>
      <c r="AK30" s="331">
        <v>283.33854100000002</v>
      </c>
      <c r="AL30" s="329">
        <v>0.23889935082551891</v>
      </c>
      <c r="AM30" s="332"/>
    </row>
    <row r="31" spans="1:39" ht="20.100000000000001" customHeight="1">
      <c r="A31" s="175"/>
      <c r="B31" s="19" t="s">
        <v>67</v>
      </c>
      <c r="C31" s="156">
        <v>48767.398980999998</v>
      </c>
      <c r="D31" s="329">
        <v>0.37040301318452262</v>
      </c>
      <c r="E31" s="156">
        <v>65764.269874999998</v>
      </c>
      <c r="F31" s="329">
        <v>0.47435331756564314</v>
      </c>
      <c r="G31" s="156">
        <v>63989.211660000001</v>
      </c>
      <c r="H31" s="329">
        <v>0.45941820593032323</v>
      </c>
      <c r="I31" s="156">
        <v>7104.3950610000002</v>
      </c>
      <c r="J31" s="329">
        <v>0.22451005326553611</v>
      </c>
      <c r="K31" s="156">
        <v>23226.430641999999</v>
      </c>
      <c r="L31" s="330">
        <v>0.63425229609768574</v>
      </c>
      <c r="M31" s="156">
        <v>23036.131666000001</v>
      </c>
      <c r="N31" s="329">
        <v>0.62714218004558953</v>
      </c>
      <c r="O31" s="156">
        <v>15300.727461</v>
      </c>
      <c r="P31" s="330">
        <v>0.23865819389448065</v>
      </c>
      <c r="Q31" s="156">
        <v>19624.854526000003</v>
      </c>
      <c r="R31" s="329">
        <v>0.28174146568334901</v>
      </c>
      <c r="S31" s="156">
        <v>19249.342248000001</v>
      </c>
      <c r="T31" s="329">
        <v>0.2734094955601048</v>
      </c>
      <c r="U31" s="156">
        <v>31369.866689000002</v>
      </c>
      <c r="V31" s="329">
        <v>0.40855862067099802</v>
      </c>
      <c r="W31" s="156">
        <v>33915.116855</v>
      </c>
      <c r="X31" s="330">
        <v>0.41212481520690492</v>
      </c>
      <c r="Y31" s="156">
        <v>33817.705193999995</v>
      </c>
      <c r="Z31" s="329">
        <v>0.40518084866350168</v>
      </c>
      <c r="AA31" s="156">
        <v>6985.5614079999996</v>
      </c>
      <c r="AB31" s="330">
        <v>0.4760527805836835</v>
      </c>
      <c r="AC31" s="156">
        <v>9056.0770680000005</v>
      </c>
      <c r="AD31" s="329">
        <v>0.59060090253434527</v>
      </c>
      <c r="AE31" s="156">
        <v>9218.0759159999998</v>
      </c>
      <c r="AF31" s="329">
        <v>0.59068550094163985</v>
      </c>
      <c r="AG31" s="331">
        <v>1270.0978319999999</v>
      </c>
      <c r="AH31" s="329">
        <v>1.1093674697206319</v>
      </c>
      <c r="AI31" s="331">
        <v>935.02072399999997</v>
      </c>
      <c r="AJ31" s="330">
        <v>1.000049348261181</v>
      </c>
      <c r="AK31" s="331">
        <v>1097.6152970000001</v>
      </c>
      <c r="AL31" s="329">
        <v>0.92546386730162178</v>
      </c>
      <c r="AM31" s="332"/>
    </row>
    <row r="32" spans="1:39" ht="20.100000000000001" customHeight="1">
      <c r="A32" s="175"/>
      <c r="B32" s="19" t="s">
        <v>54</v>
      </c>
      <c r="C32" s="156">
        <v>122825.336562</v>
      </c>
      <c r="D32" s="329">
        <v>0.93289524782104793</v>
      </c>
      <c r="E32" s="156">
        <v>56689.684466999999</v>
      </c>
      <c r="F32" s="329">
        <v>0.40889893478302625</v>
      </c>
      <c r="G32" s="156">
        <v>58976.809332999997</v>
      </c>
      <c r="H32" s="329">
        <v>0.42343106333655367</v>
      </c>
      <c r="I32" s="156">
        <v>117257.436391</v>
      </c>
      <c r="J32" s="329">
        <v>3.7055193389285002</v>
      </c>
      <c r="K32" s="156">
        <v>54771.666638000002</v>
      </c>
      <c r="L32" s="330">
        <v>1.4956691306425023</v>
      </c>
      <c r="M32" s="156">
        <v>57039.852020999999</v>
      </c>
      <c r="N32" s="329">
        <v>1.5528691042656835</v>
      </c>
      <c r="O32" s="156">
        <v>307.78004800000002</v>
      </c>
      <c r="P32" s="330">
        <v>4.8007018332732179E-3</v>
      </c>
      <c r="Q32" s="156">
        <v>293.85623900000002</v>
      </c>
      <c r="R32" s="329">
        <v>4.2187057930223202E-3</v>
      </c>
      <c r="S32" s="156">
        <v>273.42896400000001</v>
      </c>
      <c r="T32" s="329">
        <v>3.88366907064211E-3</v>
      </c>
      <c r="U32" s="156">
        <v>19.920470000000002</v>
      </c>
      <c r="V32" s="329">
        <v>2.5944259907141604E-4</v>
      </c>
      <c r="W32" s="156">
        <v>19.293168999999999</v>
      </c>
      <c r="X32" s="330">
        <v>2.3444394258981794E-4</v>
      </c>
      <c r="Y32" s="156">
        <v>19.115000999999999</v>
      </c>
      <c r="Z32" s="329">
        <v>2.2902300090893869E-4</v>
      </c>
      <c r="AA32" s="156">
        <v>2197.3755289999999</v>
      </c>
      <c r="AB32" s="330">
        <v>0.14974698087529753</v>
      </c>
      <c r="AC32" s="156">
        <v>1014.370388</v>
      </c>
      <c r="AD32" s="329">
        <v>6.6153154634009795E-2</v>
      </c>
      <c r="AE32" s="156">
        <v>1022.541621</v>
      </c>
      <c r="AF32" s="329">
        <v>6.5523490491728925E-2</v>
      </c>
      <c r="AG32" s="331">
        <v>101.092128</v>
      </c>
      <c r="AH32" s="329">
        <v>8.829896045994845E-2</v>
      </c>
      <c r="AI32" s="331">
        <v>9.2436209999999992</v>
      </c>
      <c r="AJ32" s="330">
        <v>9.8864944052548791E-3</v>
      </c>
      <c r="AK32" s="331">
        <v>17.414852</v>
      </c>
      <c r="AL32" s="329">
        <v>1.4683483661767319E-2</v>
      </c>
      <c r="AM32" s="332"/>
    </row>
    <row r="33" spans="1:39" ht="20.100000000000001" customHeight="1">
      <c r="A33" s="175"/>
      <c r="B33" s="19" t="s">
        <v>51</v>
      </c>
      <c r="C33" s="156">
        <v>50263.228167000001</v>
      </c>
      <c r="D33" s="329">
        <v>0.38176428422380065</v>
      </c>
      <c r="E33" s="156">
        <v>55605.503988999997</v>
      </c>
      <c r="F33" s="329">
        <v>0.40107881289074765</v>
      </c>
      <c r="G33" s="156">
        <v>56797.025413000003</v>
      </c>
      <c r="H33" s="329">
        <v>0.40778104371819723</v>
      </c>
      <c r="I33" s="156">
        <v>16931.092537</v>
      </c>
      <c r="J33" s="329">
        <v>0.53504914277536553</v>
      </c>
      <c r="K33" s="156">
        <v>20547.358628999998</v>
      </c>
      <c r="L33" s="330">
        <v>0.56109393604456381</v>
      </c>
      <c r="M33" s="156">
        <v>19400.30791</v>
      </c>
      <c r="N33" s="329">
        <v>0.52815948322567186</v>
      </c>
      <c r="O33" s="156">
        <v>21010.603207000004</v>
      </c>
      <c r="P33" s="330">
        <v>0.32771988304459898</v>
      </c>
      <c r="Q33" s="156">
        <v>22936.721822</v>
      </c>
      <c r="R33" s="329">
        <v>0.32928782302768411</v>
      </c>
      <c r="S33" s="156">
        <v>22661.011641000001</v>
      </c>
      <c r="T33" s="329">
        <v>0.3218674010687928</v>
      </c>
      <c r="U33" s="156">
        <v>34270.749858999996</v>
      </c>
      <c r="V33" s="329">
        <v>0.44633948975828996</v>
      </c>
      <c r="W33" s="156">
        <v>36031.727460000002</v>
      </c>
      <c r="X33" s="330">
        <v>0.43784513804052655</v>
      </c>
      <c r="Y33" s="156">
        <v>38303.414112000006</v>
      </c>
      <c r="Z33" s="329">
        <v>0.45892557604302675</v>
      </c>
      <c r="AA33" s="156">
        <v>5188.5246669999997</v>
      </c>
      <c r="AB33" s="330">
        <v>0.35358812994238026</v>
      </c>
      <c r="AC33" s="156">
        <v>6328.8024530000002</v>
      </c>
      <c r="AD33" s="329">
        <v>0.41273902735556739</v>
      </c>
      <c r="AE33" s="156">
        <v>6415.5268759999999</v>
      </c>
      <c r="AF33" s="329">
        <v>0.41110083504270134</v>
      </c>
      <c r="AG33" s="331">
        <v>340.78393699999998</v>
      </c>
      <c r="AH33" s="329">
        <v>0.29765786885551127</v>
      </c>
      <c r="AI33" s="331">
        <v>640.97893599999998</v>
      </c>
      <c r="AJ33" s="330">
        <v>0.68555760395739129</v>
      </c>
      <c r="AK33" s="331">
        <v>737.70335899999998</v>
      </c>
      <c r="AL33" s="329">
        <v>0.62200099197554881</v>
      </c>
      <c r="AM33" s="332"/>
    </row>
    <row r="34" spans="1:39" ht="20.100000000000001" customHeight="1">
      <c r="A34" s="175"/>
      <c r="B34" s="19" t="s">
        <v>34</v>
      </c>
      <c r="C34" s="156">
        <v>55848.609748000003</v>
      </c>
      <c r="D34" s="329">
        <v>0.42418693153771136</v>
      </c>
      <c r="E34" s="156">
        <v>57295.741686000001</v>
      </c>
      <c r="F34" s="329">
        <v>0.41327038531404692</v>
      </c>
      <c r="G34" s="156">
        <v>55741.738279999998</v>
      </c>
      <c r="H34" s="329">
        <v>0.40020448340737091</v>
      </c>
      <c r="I34" s="156">
        <v>8679.5421530000003</v>
      </c>
      <c r="J34" s="329">
        <v>0.27428717777642969</v>
      </c>
      <c r="K34" s="156">
        <v>13475.393029000001</v>
      </c>
      <c r="L34" s="330">
        <v>0.36797728851229311</v>
      </c>
      <c r="M34" s="156">
        <v>11152.465806</v>
      </c>
      <c r="N34" s="329">
        <v>0.30361789122701277</v>
      </c>
      <c r="O34" s="156">
        <v>22639.990075999998</v>
      </c>
      <c r="P34" s="330">
        <v>0.353134787551728</v>
      </c>
      <c r="Q34" s="156">
        <v>26149.699956000004</v>
      </c>
      <c r="R34" s="329">
        <v>0.37541449201686927</v>
      </c>
      <c r="S34" s="156">
        <v>25738.244803000001</v>
      </c>
      <c r="T34" s="329">
        <v>0.36557511615348154</v>
      </c>
      <c r="U34" s="156">
        <v>34242.930717999996</v>
      </c>
      <c r="V34" s="329">
        <v>0.44597717550340671</v>
      </c>
      <c r="W34" s="156">
        <v>39291.110648999995</v>
      </c>
      <c r="X34" s="330">
        <v>0.47745203959413507</v>
      </c>
      <c r="Y34" s="156">
        <v>38173.470519999995</v>
      </c>
      <c r="Z34" s="329">
        <v>0.45736867989697222</v>
      </c>
      <c r="AA34" s="156">
        <v>4965.6569989999998</v>
      </c>
      <c r="AB34" s="330">
        <v>0.33840012043864914</v>
      </c>
      <c r="AC34" s="156">
        <v>6143.2460469999996</v>
      </c>
      <c r="AD34" s="329">
        <v>0.40063778528002569</v>
      </c>
      <c r="AE34" s="156">
        <v>6234.628436</v>
      </c>
      <c r="AF34" s="329">
        <v>0.39950903577518915</v>
      </c>
      <c r="AG34" s="331">
        <v>420.54846500000002</v>
      </c>
      <c r="AH34" s="329">
        <v>0.3673282283911069</v>
      </c>
      <c r="AI34" s="331">
        <v>222.130886</v>
      </c>
      <c r="AJ34" s="330">
        <v>0.23757959804640516</v>
      </c>
      <c r="AK34" s="331">
        <v>301.76927699999999</v>
      </c>
      <c r="AL34" s="329">
        <v>0.25443938590192072</v>
      </c>
      <c r="AM34" s="332"/>
    </row>
    <row r="35" spans="1:39" ht="20.100000000000001" customHeight="1">
      <c r="A35" s="175"/>
      <c r="B35" s="19" t="s">
        <v>57</v>
      </c>
      <c r="C35" s="156">
        <v>41718.032557999999</v>
      </c>
      <c r="D35" s="329">
        <v>0.31686096216928805</v>
      </c>
      <c r="E35" s="156">
        <v>53044.528155</v>
      </c>
      <c r="F35" s="329">
        <v>0.38260666402674659</v>
      </c>
      <c r="G35" s="156">
        <v>51652.492398000002</v>
      </c>
      <c r="H35" s="329">
        <v>0.37084525303118598</v>
      </c>
      <c r="I35" s="156">
        <v>0</v>
      </c>
      <c r="J35" s="329">
        <v>0</v>
      </c>
      <c r="K35" s="156">
        <v>0</v>
      </c>
      <c r="L35" s="330">
        <v>0</v>
      </c>
      <c r="M35" s="156">
        <v>0</v>
      </c>
      <c r="N35" s="329">
        <v>0</v>
      </c>
      <c r="O35" s="156">
        <v>34383.238560999998</v>
      </c>
      <c r="P35" s="330">
        <v>0.53630401797085647</v>
      </c>
      <c r="Q35" s="156">
        <v>44454.169588999997</v>
      </c>
      <c r="R35" s="329">
        <v>0.63820003756704635</v>
      </c>
      <c r="S35" s="156">
        <v>45396.021964</v>
      </c>
      <c r="T35" s="329">
        <v>0.64478584804123629</v>
      </c>
      <c r="U35" s="156">
        <v>25456.679418</v>
      </c>
      <c r="V35" s="329">
        <v>0.33154574525268443</v>
      </c>
      <c r="W35" s="156">
        <v>33471.079401000003</v>
      </c>
      <c r="X35" s="330">
        <v>0.40672902505064268</v>
      </c>
      <c r="Y35" s="156">
        <v>33229.990306</v>
      </c>
      <c r="Z35" s="329">
        <v>0.39813924676514861</v>
      </c>
      <c r="AA35" s="156">
        <v>12534.058851</v>
      </c>
      <c r="AB35" s="330">
        <v>0.85417237348807784</v>
      </c>
      <c r="AC35" s="156">
        <v>13187.210187000001</v>
      </c>
      <c r="AD35" s="329">
        <v>0.86001677987843661</v>
      </c>
      <c r="AE35" s="156">
        <v>13514.944063000001</v>
      </c>
      <c r="AF35" s="329">
        <v>0.86602470806244958</v>
      </c>
      <c r="AG35" s="331">
        <v>1405.036478</v>
      </c>
      <c r="AH35" s="329">
        <v>1.2272296851413318</v>
      </c>
      <c r="AI35" s="331">
        <v>1389.87057</v>
      </c>
      <c r="AJ35" s="330">
        <v>1.4865329954931525</v>
      </c>
      <c r="AK35" s="331">
        <v>1717.6044460000001</v>
      </c>
      <c r="AL35" s="329">
        <v>1.4482131011058783</v>
      </c>
      <c r="AM35" s="332"/>
    </row>
    <row r="36" spans="1:39" ht="20.100000000000001" customHeight="1">
      <c r="A36" s="175"/>
      <c r="B36" s="19" t="s">
        <v>73</v>
      </c>
      <c r="C36" s="156">
        <v>42583.490282999999</v>
      </c>
      <c r="D36" s="329">
        <v>0.32343437300977018</v>
      </c>
      <c r="E36" s="156">
        <v>45485.563540000003</v>
      </c>
      <c r="F36" s="329">
        <v>0.32808435351829202</v>
      </c>
      <c r="G36" s="156">
        <v>45698.225962999997</v>
      </c>
      <c r="H36" s="329">
        <v>0.32809588431363362</v>
      </c>
      <c r="I36" s="156">
        <v>12179.621150999999</v>
      </c>
      <c r="J36" s="329">
        <v>0.3848951768428493</v>
      </c>
      <c r="K36" s="156">
        <v>6586.4391109999997</v>
      </c>
      <c r="L36" s="330">
        <v>0.17985820523388152</v>
      </c>
      <c r="M36" s="156">
        <v>6591.5031300000001</v>
      </c>
      <c r="N36" s="329">
        <v>0.17944895013891551</v>
      </c>
      <c r="O36" s="156">
        <v>9465.6264370000008</v>
      </c>
      <c r="P36" s="330">
        <v>0.14764326175290393</v>
      </c>
      <c r="Q36" s="156">
        <v>11097.717833000001</v>
      </c>
      <c r="R36" s="329">
        <v>0.15932282625928595</v>
      </c>
      <c r="S36" s="156">
        <v>9503.7969630000007</v>
      </c>
      <c r="T36" s="329">
        <v>0.13498790244791153</v>
      </c>
      <c r="U36" s="156">
        <v>30642.382378999999</v>
      </c>
      <c r="V36" s="329">
        <v>0.39908392352931032</v>
      </c>
      <c r="W36" s="156">
        <v>28566.643694999999</v>
      </c>
      <c r="X36" s="330">
        <v>0.34713201208232636</v>
      </c>
      <c r="Y36" s="156">
        <v>27431.001200999999</v>
      </c>
      <c r="Z36" s="329">
        <v>0.3286596852906114</v>
      </c>
      <c r="AA36" s="156">
        <v>7318.8278010000004</v>
      </c>
      <c r="AB36" s="330">
        <v>0.49876425412123682</v>
      </c>
      <c r="AC36" s="156">
        <v>8262.7979020000002</v>
      </c>
      <c r="AD36" s="329">
        <v>0.53886642767471804</v>
      </c>
      <c r="AE36" s="156">
        <v>8397.7225610000005</v>
      </c>
      <c r="AF36" s="329">
        <v>0.53811804143458053</v>
      </c>
      <c r="AG36" s="331">
        <v>471.02823699999999</v>
      </c>
      <c r="AH36" s="329">
        <v>0.41141980584662557</v>
      </c>
      <c r="AI36" s="331">
        <v>431.02328499999999</v>
      </c>
      <c r="AJ36" s="330">
        <v>0.4610000015888881</v>
      </c>
      <c r="AK36" s="331">
        <v>565.34713799999997</v>
      </c>
      <c r="AL36" s="329">
        <v>0.47667734782069432</v>
      </c>
      <c r="AM36" s="332"/>
    </row>
    <row r="37" spans="1:39" ht="20.100000000000001" customHeight="1">
      <c r="A37" s="175"/>
      <c r="B37" s="19" t="s">
        <v>45</v>
      </c>
      <c r="C37" s="156">
        <v>34216.352777</v>
      </c>
      <c r="D37" s="329">
        <v>0.2598834556200792</v>
      </c>
      <c r="E37" s="156">
        <v>43036.892387</v>
      </c>
      <c r="F37" s="329">
        <v>0.31042225087105513</v>
      </c>
      <c r="G37" s="156">
        <v>42695.548709000002</v>
      </c>
      <c r="H37" s="329">
        <v>0.3065378034866621</v>
      </c>
      <c r="I37" s="156">
        <v>796.83050300000002</v>
      </c>
      <c r="J37" s="329">
        <v>2.5181096650184431E-2</v>
      </c>
      <c r="K37" s="156">
        <v>1093.925553</v>
      </c>
      <c r="L37" s="330">
        <v>2.9872209141578041E-2</v>
      </c>
      <c r="M37" s="156">
        <v>1100.0840189999999</v>
      </c>
      <c r="N37" s="329">
        <v>2.9948999246572273E-2</v>
      </c>
      <c r="O37" s="156">
        <v>27680.957098999999</v>
      </c>
      <c r="P37" s="330">
        <v>0.4317629500529761</v>
      </c>
      <c r="Q37" s="156">
        <v>33801.240385000005</v>
      </c>
      <c r="R37" s="329">
        <v>0.48526275674391756</v>
      </c>
      <c r="S37" s="156">
        <v>34693.388582</v>
      </c>
      <c r="T37" s="329">
        <v>0.49277018140507434</v>
      </c>
      <c r="U37" s="156">
        <v>29918.717263999999</v>
      </c>
      <c r="V37" s="329">
        <v>0.3896589672761237</v>
      </c>
      <c r="W37" s="156">
        <v>36259.019908000002</v>
      </c>
      <c r="X37" s="330">
        <v>0.44060711755928839</v>
      </c>
      <c r="Y37" s="156">
        <v>37363.769640999999</v>
      </c>
      <c r="Z37" s="329">
        <v>0.4476673921414977</v>
      </c>
      <c r="AA37" s="156">
        <v>2998.9782249999998</v>
      </c>
      <c r="AB37" s="330">
        <v>0.20437468651927851</v>
      </c>
      <c r="AC37" s="156">
        <v>3807.694626</v>
      </c>
      <c r="AD37" s="329">
        <v>0.24832252042521777</v>
      </c>
      <c r="AE37" s="156">
        <v>3884.4335550000001</v>
      </c>
      <c r="AF37" s="329">
        <v>0.24891079236254907</v>
      </c>
      <c r="AG37" s="331">
        <v>216.44718399999999</v>
      </c>
      <c r="AH37" s="329">
        <v>0.18905588120257183</v>
      </c>
      <c r="AI37" s="331">
        <v>256.83469500000001</v>
      </c>
      <c r="AJ37" s="330">
        <v>0.2746969802410596</v>
      </c>
      <c r="AK37" s="331">
        <v>333.57570600000003</v>
      </c>
      <c r="AL37" s="329">
        <v>0.28125725266074603</v>
      </c>
      <c r="AM37" s="332"/>
    </row>
    <row r="38" spans="1:39" ht="20.100000000000001" customHeight="1">
      <c r="A38" s="175"/>
      <c r="B38" s="19" t="s">
        <v>58</v>
      </c>
      <c r="C38" s="156">
        <v>20464.884959999999</v>
      </c>
      <c r="D38" s="329">
        <v>0.15543693557681681</v>
      </c>
      <c r="E38" s="156">
        <v>25860.628024000001</v>
      </c>
      <c r="F38" s="329">
        <v>0.18653099503471748</v>
      </c>
      <c r="G38" s="156">
        <v>26299.605360000001</v>
      </c>
      <c r="H38" s="329">
        <v>0.1888211652827653</v>
      </c>
      <c r="I38" s="156">
        <v>501.131415</v>
      </c>
      <c r="J38" s="329">
        <v>1.5836540579268817E-2</v>
      </c>
      <c r="K38" s="156">
        <v>0</v>
      </c>
      <c r="L38" s="330">
        <v>0</v>
      </c>
      <c r="M38" s="156">
        <v>0</v>
      </c>
      <c r="N38" s="329">
        <v>0</v>
      </c>
      <c r="O38" s="156">
        <v>16558.424237000003</v>
      </c>
      <c r="P38" s="330">
        <v>0.25827553835030137</v>
      </c>
      <c r="Q38" s="156">
        <v>21707.006089999999</v>
      </c>
      <c r="R38" s="329">
        <v>0.31163358196064628</v>
      </c>
      <c r="S38" s="156">
        <v>22185.630878</v>
      </c>
      <c r="T38" s="329">
        <v>0.31511529427281582</v>
      </c>
      <c r="U38" s="156">
        <v>15977.175727</v>
      </c>
      <c r="V38" s="329">
        <v>0.20808545162004816</v>
      </c>
      <c r="W38" s="156">
        <v>19213.319278999999</v>
      </c>
      <c r="X38" s="330">
        <v>0.23347363629094411</v>
      </c>
      <c r="Y38" s="156">
        <v>19201.956372000001</v>
      </c>
      <c r="Z38" s="329">
        <v>0.23006484130646698</v>
      </c>
      <c r="AA38" s="156">
        <v>3474.8685190000001</v>
      </c>
      <c r="AB38" s="330">
        <v>0.23680570880648344</v>
      </c>
      <c r="AC38" s="156">
        <v>4552.5128599999998</v>
      </c>
      <c r="AD38" s="329">
        <v>0.29689656831829575</v>
      </c>
      <c r="AE38" s="156">
        <v>4972.2475940000004</v>
      </c>
      <c r="AF38" s="329">
        <v>0.31861687706106695</v>
      </c>
      <c r="AG38" s="331">
        <v>83.270548000000005</v>
      </c>
      <c r="AH38" s="329">
        <v>7.2732694135494297E-2</v>
      </c>
      <c r="AI38" s="331">
        <v>174.14399599999999</v>
      </c>
      <c r="AJ38" s="330">
        <v>0.18625532593371449</v>
      </c>
      <c r="AK38" s="331">
        <v>202.52237</v>
      </c>
      <c r="AL38" s="329">
        <v>0.17075849459055956</v>
      </c>
      <c r="AM38" s="332"/>
    </row>
    <row r="39" spans="1:39" ht="20.100000000000001" customHeight="1">
      <c r="A39" s="175"/>
      <c r="B39" s="19" t="s">
        <v>55</v>
      </c>
      <c r="C39" s="156">
        <v>21116.387025</v>
      </c>
      <c r="D39" s="329">
        <v>0.16038528904684621</v>
      </c>
      <c r="E39" s="156">
        <v>22479.718102999999</v>
      </c>
      <c r="F39" s="329">
        <v>0.16214471597368277</v>
      </c>
      <c r="G39" s="156">
        <v>24920.146358999998</v>
      </c>
      <c r="H39" s="329">
        <v>0.17891717423563044</v>
      </c>
      <c r="I39" s="156">
        <v>6428.2066080000004</v>
      </c>
      <c r="J39" s="329">
        <v>0.20314143506552262</v>
      </c>
      <c r="K39" s="156">
        <v>7360.6098080000002</v>
      </c>
      <c r="L39" s="330">
        <v>0.20099875626008581</v>
      </c>
      <c r="M39" s="156">
        <v>6656.0643669999999</v>
      </c>
      <c r="N39" s="329">
        <v>0.18120658356043218</v>
      </c>
      <c r="O39" s="156">
        <v>0</v>
      </c>
      <c r="P39" s="330">
        <v>0</v>
      </c>
      <c r="Q39" s="156">
        <v>0</v>
      </c>
      <c r="R39" s="329">
        <v>0</v>
      </c>
      <c r="S39" s="156">
        <v>0</v>
      </c>
      <c r="T39" s="329">
        <v>0</v>
      </c>
      <c r="U39" s="156">
        <v>0</v>
      </c>
      <c r="V39" s="329">
        <v>0</v>
      </c>
      <c r="W39" s="156">
        <v>0</v>
      </c>
      <c r="X39" s="330">
        <v>0</v>
      </c>
      <c r="Y39" s="156">
        <v>0</v>
      </c>
      <c r="Z39" s="329">
        <v>0</v>
      </c>
      <c r="AA39" s="156">
        <v>4420.9480679999997</v>
      </c>
      <c r="AB39" s="330">
        <v>0.30127923836976506</v>
      </c>
      <c r="AC39" s="156">
        <v>4877.3705730000001</v>
      </c>
      <c r="AD39" s="329">
        <v>0.31808248105428527</v>
      </c>
      <c r="AE39" s="156">
        <v>4921.1816749999998</v>
      </c>
      <c r="AF39" s="329">
        <v>0.31534462174223143</v>
      </c>
      <c r="AG39" s="331">
        <v>48.335191999999999</v>
      </c>
      <c r="AH39" s="329">
        <v>4.2218393179259378E-2</v>
      </c>
      <c r="AI39" s="331">
        <v>194.946405</v>
      </c>
      <c r="AJ39" s="330">
        <v>0.20850449649082886</v>
      </c>
      <c r="AK39" s="331">
        <v>219.322453</v>
      </c>
      <c r="AL39" s="329">
        <v>0.18492363043247398</v>
      </c>
      <c r="AM39" s="332"/>
    </row>
    <row r="40" spans="1:39" ht="20.100000000000001" customHeight="1">
      <c r="A40" s="175"/>
      <c r="B40" s="19" t="s">
        <v>66</v>
      </c>
      <c r="C40" s="156">
        <v>10709.821746</v>
      </c>
      <c r="D40" s="329">
        <v>8.1344306407095168E-2</v>
      </c>
      <c r="E40" s="156">
        <v>13089.622149000001</v>
      </c>
      <c r="F40" s="329">
        <v>9.4414576545298778E-2</v>
      </c>
      <c r="G40" s="156">
        <v>13249.491967</v>
      </c>
      <c r="H40" s="329">
        <v>9.512631381224565E-2</v>
      </c>
      <c r="I40" s="156">
        <v>210.352711</v>
      </c>
      <c r="J40" s="329">
        <v>6.6474763784479703E-3</v>
      </c>
      <c r="K40" s="156">
        <v>209.98792299999999</v>
      </c>
      <c r="L40" s="330">
        <v>5.7342139379219573E-3</v>
      </c>
      <c r="M40" s="156">
        <v>210.21835100000001</v>
      </c>
      <c r="N40" s="329">
        <v>5.7230439920740875E-3</v>
      </c>
      <c r="O40" s="156">
        <v>8765.1152999999995</v>
      </c>
      <c r="P40" s="330">
        <v>0.13671680592356372</v>
      </c>
      <c r="Q40" s="156">
        <v>10405.411291</v>
      </c>
      <c r="R40" s="329">
        <v>0.14938382469436545</v>
      </c>
      <c r="S40" s="156">
        <v>10664.597556000001</v>
      </c>
      <c r="T40" s="329">
        <v>0.15147542189086682</v>
      </c>
      <c r="U40" s="156">
        <v>8602.9423069999993</v>
      </c>
      <c r="V40" s="329">
        <v>0.11204402866948036</v>
      </c>
      <c r="W40" s="156">
        <v>10786.302175999999</v>
      </c>
      <c r="X40" s="330">
        <v>0.13107142782539105</v>
      </c>
      <c r="Y40" s="156">
        <v>10907.093548999999</v>
      </c>
      <c r="Z40" s="329">
        <v>0.130681410677745</v>
      </c>
      <c r="AA40" s="156">
        <v>1487.845806</v>
      </c>
      <c r="AB40" s="330">
        <v>0.10139387397195031</v>
      </c>
      <c r="AC40" s="156">
        <v>1641.5352559999999</v>
      </c>
      <c r="AD40" s="329">
        <v>0.1070543234621187</v>
      </c>
      <c r="AE40" s="156">
        <v>1657.9728239999999</v>
      </c>
      <c r="AF40" s="329">
        <v>0.10624131510917634</v>
      </c>
      <c r="AG40" s="331">
        <v>59.184207999999998</v>
      </c>
      <c r="AH40" s="329">
        <v>5.1694470632227311E-2</v>
      </c>
      <c r="AI40" s="331">
        <v>44.719724999999997</v>
      </c>
      <c r="AJ40" s="330">
        <v>4.7829883009811489E-2</v>
      </c>
      <c r="AK40" s="331">
        <v>61.119368999999999</v>
      </c>
      <c r="AL40" s="329">
        <v>5.1533326618510907E-2</v>
      </c>
      <c r="AM40" s="332"/>
    </row>
    <row r="41" spans="1:39" ht="20.100000000000001" customHeight="1">
      <c r="A41" s="175"/>
      <c r="B41" s="19" t="s">
        <v>47</v>
      </c>
      <c r="C41" s="156">
        <v>6558.7159439999996</v>
      </c>
      <c r="D41" s="329">
        <v>4.9815413555794996E-2</v>
      </c>
      <c r="E41" s="156">
        <v>11098.560460000001</v>
      </c>
      <c r="F41" s="329">
        <v>8.0053180616321273E-2</v>
      </c>
      <c r="G41" s="156">
        <v>11107.626479</v>
      </c>
      <c r="H41" s="329">
        <v>7.9748534116044975E-2</v>
      </c>
      <c r="I41" s="156">
        <v>0</v>
      </c>
      <c r="J41" s="329">
        <v>0</v>
      </c>
      <c r="K41" s="156">
        <v>0</v>
      </c>
      <c r="L41" s="330">
        <v>0</v>
      </c>
      <c r="M41" s="156">
        <v>0</v>
      </c>
      <c r="N41" s="329">
        <v>0</v>
      </c>
      <c r="O41" s="156">
        <v>3148.216637</v>
      </c>
      <c r="P41" s="330">
        <v>4.9105357800149352E-2</v>
      </c>
      <c r="Q41" s="156">
        <v>4243.5241919999999</v>
      </c>
      <c r="R41" s="329">
        <v>6.0921558625205027E-2</v>
      </c>
      <c r="S41" s="156">
        <v>4164.5539290000006</v>
      </c>
      <c r="T41" s="329">
        <v>5.9151558234622065E-2</v>
      </c>
      <c r="U41" s="156">
        <v>4598.2408079999996</v>
      </c>
      <c r="V41" s="329">
        <v>5.988711844568767E-2</v>
      </c>
      <c r="W41" s="156">
        <v>8982.4439739999998</v>
      </c>
      <c r="X41" s="330">
        <v>0.10915156444007265</v>
      </c>
      <c r="Y41" s="156">
        <v>8977.7101839999996</v>
      </c>
      <c r="Z41" s="329">
        <v>0.10756484541279493</v>
      </c>
      <c r="AA41" s="156">
        <v>1871.546421</v>
      </c>
      <c r="AB41" s="330">
        <v>0.12754234422564126</v>
      </c>
      <c r="AC41" s="156">
        <v>2043.327315</v>
      </c>
      <c r="AD41" s="329">
        <v>0.1332575846418449</v>
      </c>
      <c r="AE41" s="156">
        <v>2060.6676689999999</v>
      </c>
      <c r="AF41" s="329">
        <v>0.13204561618165636</v>
      </c>
      <c r="AG41" s="331">
        <v>49.497248999999996</v>
      </c>
      <c r="AH41" s="329">
        <v>4.3233392340175314E-2</v>
      </c>
      <c r="AI41" s="331">
        <v>61.635810999999997</v>
      </c>
      <c r="AJ41" s="330">
        <v>6.5922445393947579E-2</v>
      </c>
      <c r="AK41" s="331">
        <v>78.976166000000006</v>
      </c>
      <c r="AL41" s="329">
        <v>6.658944004405111E-2</v>
      </c>
      <c r="AM41" s="332"/>
    </row>
    <row r="42" spans="1:39" ht="20.100000000000001" customHeight="1">
      <c r="A42" s="175"/>
      <c r="B42" s="19" t="s">
        <v>71</v>
      </c>
      <c r="C42" s="156">
        <v>7997.6749</v>
      </c>
      <c r="D42" s="329">
        <v>6.074473815149288E-2</v>
      </c>
      <c r="E42" s="156">
        <v>10191.531601999999</v>
      </c>
      <c r="F42" s="329">
        <v>7.3510841611602304E-2</v>
      </c>
      <c r="G42" s="156">
        <v>10230.671969000001</v>
      </c>
      <c r="H42" s="329">
        <v>7.3452334222109519E-2</v>
      </c>
      <c r="I42" s="156">
        <v>0</v>
      </c>
      <c r="J42" s="329">
        <v>0</v>
      </c>
      <c r="K42" s="156">
        <v>0</v>
      </c>
      <c r="L42" s="330">
        <v>0</v>
      </c>
      <c r="M42" s="156">
        <v>0</v>
      </c>
      <c r="N42" s="329">
        <v>0</v>
      </c>
      <c r="O42" s="156">
        <v>4547.9293299999999</v>
      </c>
      <c r="P42" s="330">
        <v>7.093784283290526E-2</v>
      </c>
      <c r="Q42" s="156">
        <v>6738.13436</v>
      </c>
      <c r="R42" s="329">
        <v>9.6735078878807612E-2</v>
      </c>
      <c r="S42" s="156">
        <v>6535.9794840000004</v>
      </c>
      <c r="T42" s="329">
        <v>9.2834281332251897E-2</v>
      </c>
      <c r="U42" s="156">
        <v>4199.2521820000002</v>
      </c>
      <c r="V42" s="329">
        <v>5.4690722671422665E-2</v>
      </c>
      <c r="W42" s="156">
        <v>6080.6951549999994</v>
      </c>
      <c r="X42" s="330">
        <v>7.3890512534514369E-2</v>
      </c>
      <c r="Y42" s="156">
        <v>5984.5417059999991</v>
      </c>
      <c r="Z42" s="329">
        <v>7.1702727118498163E-2</v>
      </c>
      <c r="AA42" s="156">
        <v>3596.8968850000001</v>
      </c>
      <c r="AB42" s="330">
        <v>0.24512171085004941</v>
      </c>
      <c r="AC42" s="156">
        <v>3965.3353280000001</v>
      </c>
      <c r="AD42" s="329">
        <v>0.2586032126254123</v>
      </c>
      <c r="AE42" s="156">
        <v>4006.2523030000002</v>
      </c>
      <c r="AF42" s="329">
        <v>0.25671682139096774</v>
      </c>
      <c r="AG42" s="331">
        <v>230.32654199999999</v>
      </c>
      <c r="AH42" s="329">
        <v>0.20117881211220179</v>
      </c>
      <c r="AI42" s="331">
        <v>143.06102999999999</v>
      </c>
      <c r="AJ42" s="330">
        <v>0.15301060836494706</v>
      </c>
      <c r="AK42" s="331">
        <v>183.978005</v>
      </c>
      <c r="AL42" s="329">
        <v>0.15512265223626626</v>
      </c>
      <c r="AM42" s="332"/>
    </row>
    <row r="43" spans="1:39" ht="20.100000000000001" customHeight="1">
      <c r="A43" s="175"/>
      <c r="B43" s="19" t="s">
        <v>48</v>
      </c>
      <c r="C43" s="156">
        <v>7091.0638220000001</v>
      </c>
      <c r="D43" s="329">
        <v>5.3858755259345983E-2</v>
      </c>
      <c r="E43" s="156">
        <v>9434.9911279999997</v>
      </c>
      <c r="F43" s="329">
        <v>6.8053965341300926E-2</v>
      </c>
      <c r="G43" s="156">
        <v>10009.187464000001</v>
      </c>
      <c r="H43" s="329">
        <v>7.186215970223693E-2</v>
      </c>
      <c r="I43" s="156">
        <v>0</v>
      </c>
      <c r="J43" s="329">
        <v>0</v>
      </c>
      <c r="K43" s="156">
        <v>0</v>
      </c>
      <c r="L43" s="330">
        <v>0</v>
      </c>
      <c r="M43" s="156">
        <v>0</v>
      </c>
      <c r="N43" s="329">
        <v>0</v>
      </c>
      <c r="O43" s="156">
        <v>5275.3299690000003</v>
      </c>
      <c r="P43" s="330">
        <v>8.2283716627724504E-2</v>
      </c>
      <c r="Q43" s="156">
        <v>6727.7385970000005</v>
      </c>
      <c r="R43" s="329">
        <v>9.658583356844691E-2</v>
      </c>
      <c r="S43" s="156">
        <v>6782.1993919999995</v>
      </c>
      <c r="T43" s="329">
        <v>9.6331484508122997E-2</v>
      </c>
      <c r="U43" s="156">
        <v>6119.1436249999997</v>
      </c>
      <c r="V43" s="329">
        <v>7.9695234407686472E-2</v>
      </c>
      <c r="W43" s="156">
        <v>7704.0191720000003</v>
      </c>
      <c r="X43" s="330">
        <v>9.3616586703367644E-2</v>
      </c>
      <c r="Y43" s="156">
        <v>8492.9580540000006</v>
      </c>
      <c r="Z43" s="329">
        <v>0.10175687357383977</v>
      </c>
      <c r="AA43" s="156">
        <v>830.95430099999999</v>
      </c>
      <c r="AB43" s="330">
        <v>5.662796193817686E-2</v>
      </c>
      <c r="AC43" s="156">
        <v>1297.7680789999999</v>
      </c>
      <c r="AD43" s="329">
        <v>8.4635211580297867E-2</v>
      </c>
      <c r="AE43" s="156">
        <v>1256.8667740000001</v>
      </c>
      <c r="AF43" s="329">
        <v>8.0538822502912111E-2</v>
      </c>
      <c r="AG43" s="331">
        <v>10.065134</v>
      </c>
      <c r="AH43" s="329">
        <v>8.791395400145131E-3</v>
      </c>
      <c r="AI43" s="331">
        <v>24.765218999999998</v>
      </c>
      <c r="AJ43" s="330">
        <v>2.6487585231849273E-2</v>
      </c>
      <c r="AK43" s="331">
        <v>-25.414255000000001</v>
      </c>
      <c r="AL43" s="329">
        <v>-2.1428249753054945E-2</v>
      </c>
      <c r="AM43" s="332"/>
    </row>
    <row r="44" spans="1:39" ht="20.100000000000001" customHeight="1">
      <c r="A44" s="175"/>
      <c r="B44" s="19" t="s">
        <v>64</v>
      </c>
      <c r="C44" s="156">
        <v>6402.9950339999996</v>
      </c>
      <c r="D44" s="329">
        <v>4.8632666567334365E-2</v>
      </c>
      <c r="E44" s="156">
        <v>7538.5954199999996</v>
      </c>
      <c r="F44" s="329">
        <v>5.4375388855667173E-2</v>
      </c>
      <c r="G44" s="156">
        <v>8111.5644860000002</v>
      </c>
      <c r="H44" s="329">
        <v>5.8237948347404978E-2</v>
      </c>
      <c r="I44" s="156">
        <v>95.707899999999995</v>
      </c>
      <c r="J44" s="329">
        <v>3.0245201093741093E-3</v>
      </c>
      <c r="K44" s="156">
        <v>292.26900999999998</v>
      </c>
      <c r="L44" s="330">
        <v>7.9810924686590269E-3</v>
      </c>
      <c r="M44" s="156">
        <v>194.99624</v>
      </c>
      <c r="N44" s="329">
        <v>5.3086329261950909E-3</v>
      </c>
      <c r="O44" s="156">
        <v>2806.0206170000001</v>
      </c>
      <c r="P44" s="330">
        <v>4.3767841378185582E-2</v>
      </c>
      <c r="Q44" s="156">
        <v>3173.42814</v>
      </c>
      <c r="R44" s="329">
        <v>4.555887505916812E-2</v>
      </c>
      <c r="S44" s="156">
        <v>3461.7198790000002</v>
      </c>
      <c r="T44" s="329">
        <v>4.9168801390401522E-2</v>
      </c>
      <c r="U44" s="156">
        <v>4856.4135310000001</v>
      </c>
      <c r="V44" s="329">
        <v>6.32495392251404E-2</v>
      </c>
      <c r="W44" s="156">
        <v>5711.3035059999993</v>
      </c>
      <c r="X44" s="330">
        <v>6.9401792482805175E-2</v>
      </c>
      <c r="Y44" s="156">
        <v>6262.1760580000009</v>
      </c>
      <c r="Z44" s="329">
        <v>7.50291539625485E-2</v>
      </c>
      <c r="AA44" s="156">
        <v>850.69215599999995</v>
      </c>
      <c r="AB44" s="330">
        <v>5.7973059376551214E-2</v>
      </c>
      <c r="AC44" s="156">
        <v>996.13937999999996</v>
      </c>
      <c r="AD44" s="329">
        <v>6.4964201658227666E-2</v>
      </c>
      <c r="AE44" s="156">
        <v>1020.008319</v>
      </c>
      <c r="AF44" s="329">
        <v>6.5361158919007872E-2</v>
      </c>
      <c r="AG44" s="331">
        <v>18.008842000000001</v>
      </c>
      <c r="AH44" s="329">
        <v>1.5729830394780677E-2</v>
      </c>
      <c r="AI44" s="331">
        <v>94.618003000000002</v>
      </c>
      <c r="AJ44" s="330">
        <v>0.10119847593230936</v>
      </c>
      <c r="AK44" s="331">
        <v>118.514385</v>
      </c>
      <c r="AL44" s="329">
        <v>9.9926432669763823E-2</v>
      </c>
      <c r="AM44" s="332"/>
    </row>
    <row r="45" spans="1:39" ht="20.100000000000001" customHeight="1">
      <c r="A45" s="175"/>
      <c r="B45" s="19" t="s">
        <v>37</v>
      </c>
      <c r="C45" s="156">
        <v>4945.9428719999996</v>
      </c>
      <c r="D45" s="329">
        <v>3.7565918648666582E-2</v>
      </c>
      <c r="E45" s="156">
        <v>7833.4324939999997</v>
      </c>
      <c r="F45" s="329">
        <v>5.6502029118823398E-2</v>
      </c>
      <c r="G45" s="156">
        <v>7012.93343</v>
      </c>
      <c r="H45" s="329">
        <v>5.0350195152246202E-2</v>
      </c>
      <c r="I45" s="156">
        <v>50.611150000000002</v>
      </c>
      <c r="J45" s="329">
        <v>1.5993919094823882E-3</v>
      </c>
      <c r="K45" s="156">
        <v>1651.2950209999999</v>
      </c>
      <c r="L45" s="330">
        <v>4.5092492890837971E-2</v>
      </c>
      <c r="M45" s="156">
        <v>990.72387700000002</v>
      </c>
      <c r="N45" s="329">
        <v>2.6971747733237603E-2</v>
      </c>
      <c r="O45" s="156">
        <v>2531.5683190000004</v>
      </c>
      <c r="P45" s="330">
        <v>3.9486980228425006E-2</v>
      </c>
      <c r="Q45" s="156">
        <v>3184.0071220000004</v>
      </c>
      <c r="R45" s="329">
        <v>4.571075072735048E-2</v>
      </c>
      <c r="S45" s="156">
        <v>3292.0478240000002</v>
      </c>
      <c r="T45" s="329">
        <v>4.6758851462215471E-2</v>
      </c>
      <c r="U45" s="156">
        <v>3724.1292680000006</v>
      </c>
      <c r="V45" s="329">
        <v>4.8502760053746229E-2</v>
      </c>
      <c r="W45" s="156">
        <v>4679.0724159999991</v>
      </c>
      <c r="X45" s="330">
        <v>5.6858475912915318E-2</v>
      </c>
      <c r="Y45" s="156">
        <v>5491.0247409999993</v>
      </c>
      <c r="Z45" s="329">
        <v>6.5789740960465956E-2</v>
      </c>
      <c r="AA45" s="156">
        <v>1059.435346</v>
      </c>
      <c r="AB45" s="330">
        <v>7.2198512453751931E-2</v>
      </c>
      <c r="AC45" s="156">
        <v>1191.368191</v>
      </c>
      <c r="AD45" s="329">
        <v>7.7696239063776304E-2</v>
      </c>
      <c r="AE45" s="156">
        <v>1172.471018</v>
      </c>
      <c r="AF45" s="329">
        <v>7.5130823060894011E-2</v>
      </c>
      <c r="AG45" s="331">
        <v>3.3786239999999998</v>
      </c>
      <c r="AH45" s="329">
        <v>2.9510605117050543E-3</v>
      </c>
      <c r="AI45" s="331">
        <v>-100.56782800000001</v>
      </c>
      <c r="AJ45" s="330">
        <v>-0.10756209810750951</v>
      </c>
      <c r="AK45" s="331">
        <v>-119.465002</v>
      </c>
      <c r="AL45" s="329">
        <v>-0.1007279536466919</v>
      </c>
      <c r="AM45" s="332"/>
    </row>
    <row r="46" spans="1:39" ht="20.100000000000001" customHeight="1">
      <c r="A46" s="175"/>
      <c r="B46" s="19" t="s">
        <v>79</v>
      </c>
      <c r="C46" s="156">
        <v>4840.799978</v>
      </c>
      <c r="D46" s="329">
        <v>3.6767326852378365E-2</v>
      </c>
      <c r="E46" s="156">
        <v>5578.8304889999999</v>
      </c>
      <c r="F46" s="329">
        <v>4.02397343667538E-2</v>
      </c>
      <c r="G46" s="156">
        <v>5519.7613160000001</v>
      </c>
      <c r="H46" s="329">
        <v>3.962978719654256E-2</v>
      </c>
      <c r="I46" s="156">
        <v>754.11857299999997</v>
      </c>
      <c r="J46" s="329">
        <v>2.383133251164227E-2</v>
      </c>
      <c r="K46" s="156">
        <v>1179.7508</v>
      </c>
      <c r="L46" s="330">
        <v>3.2215869293752572E-2</v>
      </c>
      <c r="M46" s="156">
        <v>1190.063793</v>
      </c>
      <c r="N46" s="329">
        <v>3.2398634126444795E-2</v>
      </c>
      <c r="O46" s="156">
        <v>3107.463287</v>
      </c>
      <c r="P46" s="330">
        <v>4.8469693846854289E-2</v>
      </c>
      <c r="Q46" s="156">
        <v>3058.2127460000002</v>
      </c>
      <c r="R46" s="329">
        <v>4.3904801449000025E-2</v>
      </c>
      <c r="S46" s="156">
        <v>3075.9267930000001</v>
      </c>
      <c r="T46" s="329">
        <v>4.3689159973313851E-2</v>
      </c>
      <c r="U46" s="156">
        <v>3168.0791300000001</v>
      </c>
      <c r="V46" s="329">
        <v>4.1260807779691468E-2</v>
      </c>
      <c r="W46" s="156">
        <v>3795.2721799999999</v>
      </c>
      <c r="X46" s="330">
        <v>4.6118839941776964E-2</v>
      </c>
      <c r="Y46" s="156">
        <v>3728.5390740000003</v>
      </c>
      <c r="Z46" s="329">
        <v>4.4672830921312301E-2</v>
      </c>
      <c r="AA46" s="156">
        <v>1629.878559</v>
      </c>
      <c r="AB46" s="330">
        <v>0.11107313710492792</v>
      </c>
      <c r="AC46" s="156">
        <v>1745.288192</v>
      </c>
      <c r="AD46" s="329">
        <v>0.11382067242117419</v>
      </c>
      <c r="AE46" s="156">
        <v>1755.438926</v>
      </c>
      <c r="AF46" s="329">
        <v>0.11248684983999478</v>
      </c>
      <c r="AG46" s="331">
        <v>44.906381000000003</v>
      </c>
      <c r="AH46" s="329">
        <v>3.92234968119217E-2</v>
      </c>
      <c r="AI46" s="331">
        <v>41.232472000000001</v>
      </c>
      <c r="AJ46" s="330">
        <v>4.4100099273090977E-2</v>
      </c>
      <c r="AK46" s="331">
        <v>51.063040000000001</v>
      </c>
      <c r="AL46" s="329">
        <v>4.3054245511829271E-2</v>
      </c>
      <c r="AM46" s="332"/>
    </row>
    <row r="47" spans="1:39" ht="20.100000000000001" customHeight="1">
      <c r="A47" s="175"/>
      <c r="B47" s="19" t="s">
        <v>307</v>
      </c>
      <c r="C47" s="156">
        <v>4102.2603589999999</v>
      </c>
      <c r="D47" s="329">
        <v>3.115789707039782E-2</v>
      </c>
      <c r="E47" s="156">
        <v>5114.2163060000003</v>
      </c>
      <c r="F47" s="329">
        <v>3.6888503074853134E-2</v>
      </c>
      <c r="G47" s="156">
        <v>5111.8014190000004</v>
      </c>
      <c r="H47" s="329">
        <v>3.6700790274887728E-2</v>
      </c>
      <c r="I47" s="156">
        <v>0</v>
      </c>
      <c r="J47" s="329">
        <v>0</v>
      </c>
      <c r="K47" s="156">
        <v>0</v>
      </c>
      <c r="L47" s="330">
        <v>0</v>
      </c>
      <c r="M47" s="156">
        <v>0</v>
      </c>
      <c r="N47" s="329">
        <v>0</v>
      </c>
      <c r="O47" s="156">
        <v>3732.2976870000002</v>
      </c>
      <c r="P47" s="330">
        <v>5.8215756559704901E-2</v>
      </c>
      <c r="Q47" s="156">
        <v>4269.7571459999999</v>
      </c>
      <c r="R47" s="329">
        <v>6.129816834220303E-2</v>
      </c>
      <c r="S47" s="156">
        <v>4296.881625</v>
      </c>
      <c r="T47" s="329">
        <v>6.1031084721598503E-2</v>
      </c>
      <c r="U47" s="156">
        <v>3261.492937</v>
      </c>
      <c r="V47" s="329">
        <v>4.2477421688762666E-2</v>
      </c>
      <c r="W47" s="156">
        <v>4081.0895230000001</v>
      </c>
      <c r="X47" s="330">
        <v>4.9591993820927993E-2</v>
      </c>
      <c r="Y47" s="156">
        <v>4057.3977700000005</v>
      </c>
      <c r="Z47" s="329">
        <v>4.8612993175707185E-2</v>
      </c>
      <c r="AA47" s="156">
        <v>607.50331300000005</v>
      </c>
      <c r="AB47" s="330">
        <v>4.1400200281146805E-2</v>
      </c>
      <c r="AC47" s="156">
        <v>730.04047600000001</v>
      </c>
      <c r="AD47" s="329">
        <v>4.7610301985584101E-2</v>
      </c>
      <c r="AE47" s="156">
        <v>730.61197500000003</v>
      </c>
      <c r="AF47" s="329">
        <v>4.6816917584478257E-2</v>
      </c>
      <c r="AG47" s="331">
        <v>-6.1560730000000001</v>
      </c>
      <c r="AH47" s="329">
        <v>-5.3770244743048265E-3</v>
      </c>
      <c r="AI47" s="331">
        <v>-5.295973</v>
      </c>
      <c r="AJ47" s="330">
        <v>-5.6642962141006106E-3</v>
      </c>
      <c r="AK47" s="331">
        <v>-3.6400389999999998</v>
      </c>
      <c r="AL47" s="329">
        <v>-3.0691304861330919E-3</v>
      </c>
      <c r="AM47" s="332"/>
    </row>
    <row r="48" spans="1:39" ht="20.100000000000001" customHeight="1">
      <c r="A48" s="175"/>
      <c r="B48" s="19" t="s">
        <v>43</v>
      </c>
      <c r="C48" s="156">
        <v>2947.5868190000001</v>
      </c>
      <c r="D48" s="329">
        <v>2.2387805423167033E-2</v>
      </c>
      <c r="E48" s="156">
        <v>3596.9615410000001</v>
      </c>
      <c r="F48" s="329">
        <v>2.5944645069008735E-2</v>
      </c>
      <c r="G48" s="156">
        <v>5090.8939069999997</v>
      </c>
      <c r="H48" s="329">
        <v>3.6550682289426928E-2</v>
      </c>
      <c r="I48" s="156">
        <v>0</v>
      </c>
      <c r="J48" s="329">
        <v>0</v>
      </c>
      <c r="K48" s="156">
        <v>0</v>
      </c>
      <c r="L48" s="330">
        <v>0</v>
      </c>
      <c r="M48" s="156">
        <v>0</v>
      </c>
      <c r="N48" s="329">
        <v>0</v>
      </c>
      <c r="O48" s="156">
        <v>21.253108999999998</v>
      </c>
      <c r="P48" s="330">
        <v>3.3150244793988566E-4</v>
      </c>
      <c r="Q48" s="156">
        <v>1.3690150000000001</v>
      </c>
      <c r="R48" s="329">
        <v>1.9654071429242145E-5</v>
      </c>
      <c r="S48" s="156">
        <v>41.429920000000003</v>
      </c>
      <c r="T48" s="329">
        <v>5.8845301737374444E-4</v>
      </c>
      <c r="U48" s="156">
        <v>752.89723100000003</v>
      </c>
      <c r="V48" s="329">
        <v>9.805672980823861E-3</v>
      </c>
      <c r="W48" s="156">
        <v>1086.2554479999999</v>
      </c>
      <c r="X48" s="330">
        <v>1.3199801955230317E-2</v>
      </c>
      <c r="Y48" s="156">
        <v>2449.7549140000001</v>
      </c>
      <c r="Z48" s="329">
        <v>2.9351304867611526E-2</v>
      </c>
      <c r="AA48" s="156">
        <v>1905.3629940000001</v>
      </c>
      <c r="AB48" s="330">
        <v>0.12984687963320704</v>
      </c>
      <c r="AC48" s="156">
        <v>2152.8098580000001</v>
      </c>
      <c r="AD48" s="329">
        <v>0.14039759551211847</v>
      </c>
      <c r="AE48" s="156">
        <v>2173.6911919999998</v>
      </c>
      <c r="AF48" s="329">
        <v>0.13928805559198545</v>
      </c>
      <c r="AG48" s="331">
        <v>99.732557999999997</v>
      </c>
      <c r="AH48" s="329">
        <v>8.7111443488572263E-2</v>
      </c>
      <c r="AI48" s="331">
        <v>86.740397999999999</v>
      </c>
      <c r="AJ48" s="330">
        <v>9.2773000919940521E-2</v>
      </c>
      <c r="AK48" s="331">
        <v>107.62173199999999</v>
      </c>
      <c r="AL48" s="329">
        <v>9.0742197721410497E-2</v>
      </c>
      <c r="AM48" s="332"/>
    </row>
    <row r="49" spans="1:102" ht="20.100000000000001" customHeight="1">
      <c r="A49" s="175"/>
      <c r="B49" s="19" t="s">
        <v>32</v>
      </c>
      <c r="C49" s="156">
        <v>3605.9251920000002</v>
      </c>
      <c r="D49" s="329">
        <v>2.7388082701625155E-2</v>
      </c>
      <c r="E49" s="156">
        <v>4852.7421860000004</v>
      </c>
      <c r="F49" s="329">
        <v>3.5002507586492863E-2</v>
      </c>
      <c r="G49" s="156">
        <v>4953.2617479999999</v>
      </c>
      <c r="H49" s="329">
        <v>3.5562535726502129E-2</v>
      </c>
      <c r="I49" s="156">
        <v>0</v>
      </c>
      <c r="J49" s="329">
        <v>0</v>
      </c>
      <c r="K49" s="156">
        <v>976.35440700000004</v>
      </c>
      <c r="L49" s="330">
        <v>2.6661652579757781E-2</v>
      </c>
      <c r="M49" s="156">
        <v>875.54207199999996</v>
      </c>
      <c r="N49" s="329">
        <v>2.3836005615740452E-2</v>
      </c>
      <c r="O49" s="156">
        <v>742.09333300000003</v>
      </c>
      <c r="P49" s="330">
        <v>1.1575047984244035E-2</v>
      </c>
      <c r="Q49" s="156">
        <v>442.97106000000002</v>
      </c>
      <c r="R49" s="329">
        <v>6.3594517622722231E-3</v>
      </c>
      <c r="S49" s="156">
        <v>460.800974</v>
      </c>
      <c r="T49" s="329">
        <v>6.5450216548586237E-3</v>
      </c>
      <c r="U49" s="156">
        <v>2805.9388800000002</v>
      </c>
      <c r="V49" s="329">
        <v>3.6544322290725975E-2</v>
      </c>
      <c r="W49" s="156">
        <v>3696.5052069999997</v>
      </c>
      <c r="X49" s="330">
        <v>4.4918657714182207E-2</v>
      </c>
      <c r="Y49" s="156">
        <v>3927.1831859999998</v>
      </c>
      <c r="Z49" s="329">
        <v>4.7052850186973402E-2</v>
      </c>
      <c r="AA49" s="156">
        <v>621.45933100000002</v>
      </c>
      <c r="AB49" s="330">
        <v>4.2351276477709518E-2</v>
      </c>
      <c r="AC49" s="156">
        <v>888.82793000000004</v>
      </c>
      <c r="AD49" s="329">
        <v>5.7965780736411676E-2</v>
      </c>
      <c r="AE49" s="156">
        <v>772.72301100000004</v>
      </c>
      <c r="AF49" s="329">
        <v>4.9515352553066057E-2</v>
      </c>
      <c r="AG49" s="331">
        <v>-281.88666000000001</v>
      </c>
      <c r="AH49" s="329">
        <v>-0.24621401822233807</v>
      </c>
      <c r="AI49" s="331">
        <v>-347.54466400000001</v>
      </c>
      <c r="AJ49" s="330">
        <v>-0.37171562704833822</v>
      </c>
      <c r="AK49" s="331">
        <v>-464.06928099999999</v>
      </c>
      <c r="AL49" s="329">
        <v>-0.39128404338386602</v>
      </c>
      <c r="AM49" s="332"/>
    </row>
    <row r="50" spans="1:102" ht="20.100000000000001" customHeight="1">
      <c r="A50" s="175"/>
      <c r="B50" s="19" t="s">
        <v>81</v>
      </c>
      <c r="C50" s="156">
        <v>3255.4007620000002</v>
      </c>
      <c r="D50" s="329">
        <v>2.4725744586824902E-2</v>
      </c>
      <c r="E50" s="156">
        <v>4526.9756710000001</v>
      </c>
      <c r="F50" s="329">
        <v>3.2652775316435519E-2</v>
      </c>
      <c r="G50" s="156">
        <v>4741.4307319999998</v>
      </c>
      <c r="H50" s="329">
        <v>3.4041669586625106E-2</v>
      </c>
      <c r="I50" s="156">
        <v>0</v>
      </c>
      <c r="J50" s="329">
        <v>0</v>
      </c>
      <c r="K50" s="156">
        <v>0</v>
      </c>
      <c r="L50" s="330">
        <v>0</v>
      </c>
      <c r="M50" s="156">
        <v>0</v>
      </c>
      <c r="N50" s="329">
        <v>0</v>
      </c>
      <c r="O50" s="156">
        <v>3121.7906800000001</v>
      </c>
      <c r="P50" s="330">
        <v>4.8693170132234322E-2</v>
      </c>
      <c r="Q50" s="156">
        <v>4206.951301000001</v>
      </c>
      <c r="R50" s="329">
        <v>6.0396505055968844E-2</v>
      </c>
      <c r="S50" s="156">
        <v>4400.9901600000003</v>
      </c>
      <c r="T50" s="329">
        <v>6.2509798210668974E-2</v>
      </c>
      <c r="U50" s="156">
        <v>10.762385999999999</v>
      </c>
      <c r="V50" s="329">
        <v>1.4016844964249441E-4</v>
      </c>
      <c r="W50" s="156">
        <v>905.93082200000003</v>
      </c>
      <c r="X50" s="330">
        <v>1.1008559227533568E-2</v>
      </c>
      <c r="Y50" s="156">
        <v>1107.1633420000001</v>
      </c>
      <c r="Z50" s="329">
        <v>1.3265281601670313E-2</v>
      </c>
      <c r="AA50" s="156">
        <v>2865.4379819999999</v>
      </c>
      <c r="AB50" s="330">
        <v>0.19527417185954524</v>
      </c>
      <c r="AC50" s="156">
        <v>3186.5144869999999</v>
      </c>
      <c r="AD50" s="329">
        <v>0.2078116515384944</v>
      </c>
      <c r="AE50" s="156">
        <v>3213.0295930000002</v>
      </c>
      <c r="AF50" s="329">
        <v>0.20588786770429093</v>
      </c>
      <c r="AG50" s="331">
        <v>128.590203</v>
      </c>
      <c r="AH50" s="329">
        <v>0.11231716529138396</v>
      </c>
      <c r="AI50" s="331">
        <v>114.281738</v>
      </c>
      <c r="AJ50" s="330">
        <v>0.12222978023004231</v>
      </c>
      <c r="AK50" s="331">
        <v>140.79684399999999</v>
      </c>
      <c r="AL50" s="329">
        <v>0.11871408143476624</v>
      </c>
      <c r="AM50" s="333"/>
    </row>
    <row r="51" spans="1:102" ht="20.100000000000001" customHeight="1">
      <c r="A51" s="175"/>
      <c r="B51" s="19" t="s">
        <v>70</v>
      </c>
      <c r="C51" s="156">
        <v>5205.0207190000001</v>
      </c>
      <c r="D51" s="329">
        <v>3.953369255466363E-2</v>
      </c>
      <c r="E51" s="156">
        <v>4733.2552569999998</v>
      </c>
      <c r="F51" s="329">
        <v>3.414065629118293E-2</v>
      </c>
      <c r="G51" s="156">
        <v>4708.261579</v>
      </c>
      <c r="H51" s="329">
        <v>3.3803527681635616E-2</v>
      </c>
      <c r="I51" s="156">
        <v>1676.767231</v>
      </c>
      <c r="J51" s="329">
        <v>5.298848066773007E-2</v>
      </c>
      <c r="K51" s="156">
        <v>1753.011043</v>
      </c>
      <c r="L51" s="330">
        <v>4.7870088015022218E-2</v>
      </c>
      <c r="M51" s="156">
        <v>1736.692761</v>
      </c>
      <c r="N51" s="329">
        <v>4.7280216140215124E-2</v>
      </c>
      <c r="O51" s="156">
        <v>3339.8515109999998</v>
      </c>
      <c r="P51" s="330">
        <v>5.209444658907203E-2</v>
      </c>
      <c r="Q51" s="156">
        <v>2919.8175590000001</v>
      </c>
      <c r="R51" s="329">
        <v>4.1917950398601508E-2</v>
      </c>
      <c r="S51" s="156">
        <v>2880.4731830000001</v>
      </c>
      <c r="T51" s="329">
        <v>4.0913019769299681E-2</v>
      </c>
      <c r="U51" s="156">
        <v>3542.2976530000001</v>
      </c>
      <c r="V51" s="329">
        <v>4.6134599724750314E-2</v>
      </c>
      <c r="W51" s="156">
        <v>3014.2130179999999</v>
      </c>
      <c r="X51" s="330">
        <v>3.6627678104383672E-2</v>
      </c>
      <c r="Y51" s="156">
        <v>2952.9972860000003</v>
      </c>
      <c r="Z51" s="329">
        <v>3.5380814268106582E-2</v>
      </c>
      <c r="AA51" s="156">
        <v>1654.2811819999999</v>
      </c>
      <c r="AB51" s="330">
        <v>0.11273612964828764</v>
      </c>
      <c r="AC51" s="156">
        <v>1691.0040469999999</v>
      </c>
      <c r="AD51" s="329">
        <v>0.11028047893678</v>
      </c>
      <c r="AE51" s="156">
        <v>1693.6736699999999</v>
      </c>
      <c r="AF51" s="329">
        <v>0.10852899122463851</v>
      </c>
      <c r="AG51" s="331">
        <v>15.363699</v>
      </c>
      <c r="AH51" s="329">
        <v>1.3419429161878453E-2</v>
      </c>
      <c r="AI51" s="331">
        <v>13.388159</v>
      </c>
      <c r="AJ51" s="330">
        <v>1.4319275860635432E-2</v>
      </c>
      <c r="AK51" s="331">
        <v>16.057782</v>
      </c>
      <c r="AL51" s="329">
        <v>1.3539258309012406E-2</v>
      </c>
      <c r="AM51" s="332"/>
    </row>
    <row r="52" spans="1:102" ht="20.100000000000001" customHeight="1">
      <c r="A52" s="175"/>
      <c r="B52" s="19" t="s">
        <v>59</v>
      </c>
      <c r="C52" s="156">
        <v>9665.6397140000008</v>
      </c>
      <c r="D52" s="329">
        <v>7.3413430882718247E-2</v>
      </c>
      <c r="E52" s="156">
        <v>3346.9449589999999</v>
      </c>
      <c r="F52" s="329">
        <v>2.4141292042455836E-2</v>
      </c>
      <c r="G52" s="156">
        <v>3290.3267000000001</v>
      </c>
      <c r="H52" s="329">
        <v>2.3623294462050273E-2</v>
      </c>
      <c r="I52" s="156">
        <v>569.21389299999998</v>
      </c>
      <c r="J52" s="329">
        <v>1.798805392150097E-2</v>
      </c>
      <c r="K52" s="156">
        <v>1845.4719660000001</v>
      </c>
      <c r="L52" s="330">
        <v>5.0394950901445121E-2</v>
      </c>
      <c r="M52" s="156">
        <v>1880.5796740000001</v>
      </c>
      <c r="N52" s="329">
        <v>5.1197434256833006E-2</v>
      </c>
      <c r="O52" s="156">
        <v>0</v>
      </c>
      <c r="P52" s="330">
        <v>0</v>
      </c>
      <c r="Q52" s="156">
        <v>0</v>
      </c>
      <c r="R52" s="329">
        <v>0</v>
      </c>
      <c r="S52" s="156">
        <v>0</v>
      </c>
      <c r="T52" s="329">
        <v>0</v>
      </c>
      <c r="U52" s="156">
        <v>449.81618400000002</v>
      </c>
      <c r="V52" s="329">
        <v>5.8583698015833114E-3</v>
      </c>
      <c r="W52" s="156">
        <v>0</v>
      </c>
      <c r="X52" s="330">
        <v>0</v>
      </c>
      <c r="Y52" s="156">
        <v>0</v>
      </c>
      <c r="Z52" s="329">
        <v>0</v>
      </c>
      <c r="AA52" s="156">
        <v>2777.6442849999999</v>
      </c>
      <c r="AB52" s="330">
        <v>0.18929119767414798</v>
      </c>
      <c r="AC52" s="156">
        <v>2375.8502119999998</v>
      </c>
      <c r="AD52" s="329">
        <v>0.15494338983176326</v>
      </c>
      <c r="AE52" s="156">
        <v>2367.3144219999999</v>
      </c>
      <c r="AF52" s="329">
        <v>0.15169524724984254</v>
      </c>
      <c r="AG52" s="331">
        <v>-302.897355</v>
      </c>
      <c r="AH52" s="329">
        <v>-0.26456581834510362</v>
      </c>
      <c r="AI52" s="331">
        <v>-157.29565600000001</v>
      </c>
      <c r="AJ52" s="330">
        <v>-0.16823522113410927</v>
      </c>
      <c r="AK52" s="331">
        <v>-165.831446</v>
      </c>
      <c r="AL52" s="329">
        <v>-0.1398222234646754</v>
      </c>
      <c r="AM52" s="332"/>
    </row>
    <row r="53" spans="1:102" ht="20.100000000000001" customHeight="1">
      <c r="A53" s="175"/>
      <c r="B53" s="19" t="s">
        <v>337</v>
      </c>
      <c r="C53" s="156">
        <v>0</v>
      </c>
      <c r="D53" s="329">
        <v>0</v>
      </c>
      <c r="E53" s="156">
        <v>3188.22885</v>
      </c>
      <c r="F53" s="329">
        <v>2.2996483273220486E-2</v>
      </c>
      <c r="G53" s="156">
        <v>3142.471376</v>
      </c>
      <c r="H53" s="329">
        <v>2.2561749462086028E-2</v>
      </c>
      <c r="I53" s="156">
        <v>0</v>
      </c>
      <c r="J53" s="329">
        <v>0</v>
      </c>
      <c r="K53" s="156">
        <v>0</v>
      </c>
      <c r="L53" s="330">
        <v>0</v>
      </c>
      <c r="M53" s="156">
        <v>0</v>
      </c>
      <c r="N53" s="329">
        <v>0</v>
      </c>
      <c r="O53" s="156">
        <v>0</v>
      </c>
      <c r="P53" s="330">
        <v>0</v>
      </c>
      <c r="Q53" s="156">
        <v>10.556682</v>
      </c>
      <c r="R53" s="329">
        <v>1.5155552136667227E-4</v>
      </c>
      <c r="S53" s="156">
        <v>12.422435999999999</v>
      </c>
      <c r="T53" s="329">
        <v>1.7644301382508651E-4</v>
      </c>
      <c r="U53" s="156">
        <v>0</v>
      </c>
      <c r="V53" s="329">
        <v>0</v>
      </c>
      <c r="W53" s="156">
        <v>12.461669000000001</v>
      </c>
      <c r="X53" s="330">
        <v>1.514299082545389E-4</v>
      </c>
      <c r="Y53" s="156">
        <v>15.282556</v>
      </c>
      <c r="Z53" s="329">
        <v>1.8310523952778799E-4</v>
      </c>
      <c r="AA53" s="156">
        <v>0</v>
      </c>
      <c r="AB53" s="330">
        <v>0</v>
      </c>
      <c r="AC53" s="156">
        <v>2933.0580380000001</v>
      </c>
      <c r="AD53" s="329">
        <v>0.19128224190465956</v>
      </c>
      <c r="AE53" s="156">
        <v>2857.2965380000001</v>
      </c>
      <c r="AF53" s="329">
        <v>0.18309283328398915</v>
      </c>
      <c r="AG53" s="331">
        <v>0</v>
      </c>
      <c r="AH53" s="329">
        <v>0</v>
      </c>
      <c r="AI53" s="331">
        <v>-256.40955200000002</v>
      </c>
      <c r="AJ53" s="330">
        <v>-0.27424226948529262</v>
      </c>
      <c r="AK53" s="331">
        <v>-332.171764</v>
      </c>
      <c r="AL53" s="329">
        <v>-0.28007350677424242</v>
      </c>
      <c r="AM53" s="332"/>
    </row>
    <row r="54" spans="1:102" ht="18.75" customHeight="1">
      <c r="A54" s="175"/>
      <c r="B54" s="19" t="s">
        <v>339</v>
      </c>
      <c r="C54" s="156">
        <v>1566.1234099999999</v>
      </c>
      <c r="D54" s="329">
        <v>1.1895176741101732E-2</v>
      </c>
      <c r="E54" s="156">
        <v>1630.3217990000001</v>
      </c>
      <c r="F54" s="329">
        <v>1.1759403024243454E-2</v>
      </c>
      <c r="G54" s="156">
        <v>1637.373732</v>
      </c>
      <c r="H54" s="329">
        <v>1.1755720736017546E-2</v>
      </c>
      <c r="I54" s="156">
        <v>1259.5960009999999</v>
      </c>
      <c r="J54" s="329">
        <v>3.9805213934395282E-2</v>
      </c>
      <c r="K54" s="156">
        <v>0</v>
      </c>
      <c r="L54" s="330">
        <v>0</v>
      </c>
      <c r="M54" s="156">
        <v>0</v>
      </c>
      <c r="N54" s="329">
        <v>0</v>
      </c>
      <c r="O54" s="156">
        <v>0</v>
      </c>
      <c r="P54" s="330">
        <v>0</v>
      </c>
      <c r="Q54" s="156">
        <v>0</v>
      </c>
      <c r="R54" s="329">
        <v>0</v>
      </c>
      <c r="S54" s="156">
        <v>0</v>
      </c>
      <c r="T54" s="329">
        <v>0</v>
      </c>
      <c r="U54" s="156">
        <v>0</v>
      </c>
      <c r="V54" s="329">
        <v>0</v>
      </c>
      <c r="W54" s="156">
        <v>0</v>
      </c>
      <c r="X54" s="330">
        <v>0</v>
      </c>
      <c r="Y54" s="156">
        <v>0</v>
      </c>
      <c r="Z54" s="329">
        <v>0</v>
      </c>
      <c r="AA54" s="156">
        <v>1460.785944</v>
      </c>
      <c r="AB54" s="330">
        <v>9.9549795623063694E-2</v>
      </c>
      <c r="AC54" s="156">
        <v>1552.756036</v>
      </c>
      <c r="AD54" s="329">
        <v>0.10126450000273479</v>
      </c>
      <c r="AE54" s="156">
        <v>1558.583901</v>
      </c>
      <c r="AF54" s="329">
        <v>9.9872567845074825E-2</v>
      </c>
      <c r="AG54" s="331">
        <v>45.133479999999999</v>
      </c>
      <c r="AH54" s="329">
        <v>3.9421856526156755E-2</v>
      </c>
      <c r="AI54" s="331">
        <v>29.241619</v>
      </c>
      <c r="AJ54" s="330">
        <v>3.1275308955667346E-2</v>
      </c>
      <c r="AK54" s="331">
        <v>35.069485</v>
      </c>
      <c r="AL54" s="329">
        <v>2.9569140755493873E-2</v>
      </c>
      <c r="AM54" s="332"/>
    </row>
    <row r="55" spans="1:102" ht="18.75" customHeight="1">
      <c r="A55" s="175"/>
      <c r="B55" s="19" t="s">
        <v>61</v>
      </c>
      <c r="C55" s="156">
        <v>679.53552200000001</v>
      </c>
      <c r="D55" s="329">
        <v>5.1612759789133244E-3</v>
      </c>
      <c r="E55" s="156">
        <v>1307.984338</v>
      </c>
      <c r="F55" s="329">
        <v>9.4344042932963772E-3</v>
      </c>
      <c r="G55" s="156">
        <v>1166.0822450000001</v>
      </c>
      <c r="H55" s="329">
        <v>8.3720270818711251E-3</v>
      </c>
      <c r="I55" s="156">
        <v>0</v>
      </c>
      <c r="J55" s="329">
        <v>0</v>
      </c>
      <c r="K55" s="156">
        <v>333.11349000000001</v>
      </c>
      <c r="L55" s="330">
        <v>9.0964470240882701E-3</v>
      </c>
      <c r="M55" s="156">
        <v>335.095935</v>
      </c>
      <c r="N55" s="329">
        <v>9.1227467461686956E-3</v>
      </c>
      <c r="O55" s="156">
        <v>235.07969299999999</v>
      </c>
      <c r="P55" s="330">
        <v>3.6667338265877624E-3</v>
      </c>
      <c r="Q55" s="156">
        <v>475.79031599999996</v>
      </c>
      <c r="R55" s="329">
        <v>6.8306167982130888E-3</v>
      </c>
      <c r="S55" s="156">
        <v>459.11219</v>
      </c>
      <c r="T55" s="329">
        <v>6.5210348829678622E-3</v>
      </c>
      <c r="U55" s="156">
        <v>27.763043999999997</v>
      </c>
      <c r="V55" s="329">
        <v>3.6158365206714909E-4</v>
      </c>
      <c r="W55" s="156">
        <v>487.06262499999997</v>
      </c>
      <c r="X55" s="330">
        <v>5.9186172107415849E-3</v>
      </c>
      <c r="Y55" s="156">
        <v>464.91390700000005</v>
      </c>
      <c r="Z55" s="329">
        <v>5.5702836816717543E-3</v>
      </c>
      <c r="AA55" s="156">
        <v>576.56600600000002</v>
      </c>
      <c r="AB55" s="330">
        <v>3.9291881398679528E-2</v>
      </c>
      <c r="AC55" s="156">
        <v>616.91093000000001</v>
      </c>
      <c r="AD55" s="329">
        <v>4.0232448256071127E-2</v>
      </c>
      <c r="AE55" s="156">
        <v>601.84824700000001</v>
      </c>
      <c r="AF55" s="329">
        <v>3.8565860870486982E-2</v>
      </c>
      <c r="AG55" s="331">
        <v>-47.308965000000001</v>
      </c>
      <c r="AH55" s="329">
        <v>-4.1322034787279228E-2</v>
      </c>
      <c r="AI55" s="331">
        <v>-38.493896999999997</v>
      </c>
      <c r="AJ55" s="330">
        <v>-4.1171062436133797E-2</v>
      </c>
      <c r="AK55" s="331">
        <v>-53.556579999999997</v>
      </c>
      <c r="AL55" s="329">
        <v>-4.5156695412061743E-2</v>
      </c>
      <c r="AM55" s="333"/>
    </row>
    <row r="56" spans="1:102" ht="18.75" customHeight="1">
      <c r="A56" s="175"/>
      <c r="B56" s="19" t="s">
        <v>62</v>
      </c>
      <c r="C56" s="156">
        <v>730.16851199999996</v>
      </c>
      <c r="D56" s="329">
        <v>5.5458487150940811E-3</v>
      </c>
      <c r="E56" s="156">
        <v>850.45423000000005</v>
      </c>
      <c r="F56" s="329">
        <v>6.1342699646026386E-3</v>
      </c>
      <c r="G56" s="156">
        <v>834.60290299999997</v>
      </c>
      <c r="H56" s="329">
        <v>5.9921314611254195E-3</v>
      </c>
      <c r="I56" s="156">
        <v>0</v>
      </c>
      <c r="J56" s="329">
        <v>0</v>
      </c>
      <c r="K56" s="156">
        <v>0</v>
      </c>
      <c r="L56" s="330">
        <v>0</v>
      </c>
      <c r="M56" s="156">
        <v>0</v>
      </c>
      <c r="N56" s="329">
        <v>0</v>
      </c>
      <c r="O56" s="156">
        <v>349.32469800000001</v>
      </c>
      <c r="P56" s="330">
        <v>5.4487083519338883E-3</v>
      </c>
      <c r="Q56" s="156">
        <v>487.89008600000005</v>
      </c>
      <c r="R56" s="329">
        <v>7.0043254455671375E-3</v>
      </c>
      <c r="S56" s="156">
        <v>495.16022899999996</v>
      </c>
      <c r="T56" s="329">
        <v>7.0330459445377708E-3</v>
      </c>
      <c r="U56" s="156">
        <v>177.00185400000001</v>
      </c>
      <c r="V56" s="329">
        <v>2.3052579101908396E-3</v>
      </c>
      <c r="W56" s="156">
        <v>195.20544200000001</v>
      </c>
      <c r="X56" s="330">
        <v>2.3720692768237316E-3</v>
      </c>
      <c r="Y56" s="156">
        <v>194.45575600000001</v>
      </c>
      <c r="Z56" s="329">
        <v>2.3298372196337508E-3</v>
      </c>
      <c r="AA56" s="156">
        <v>510.35189300000002</v>
      </c>
      <c r="AB56" s="330">
        <v>3.4779514995109832E-2</v>
      </c>
      <c r="AC56" s="156">
        <v>588.50024499999995</v>
      </c>
      <c r="AD56" s="329">
        <v>3.8379617711827019E-2</v>
      </c>
      <c r="AE56" s="156">
        <v>588.267337</v>
      </c>
      <c r="AF56" s="329">
        <v>3.7695609128182567E-2</v>
      </c>
      <c r="AG56" s="331">
        <v>-15.076689999999999</v>
      </c>
      <c r="AH56" s="329">
        <v>-1.3168741033692553E-2</v>
      </c>
      <c r="AI56" s="331">
        <v>-1.4342809999999999</v>
      </c>
      <c r="AJ56" s="330">
        <v>-1.5340320727194865E-3</v>
      </c>
      <c r="AK56" s="331">
        <v>-1.667189</v>
      </c>
      <c r="AL56" s="329">
        <v>-1.4057048800976428E-3</v>
      </c>
      <c r="AM56" s="333"/>
    </row>
    <row r="57" spans="1:102" ht="18.75" customHeight="1">
      <c r="A57" s="175"/>
      <c r="B57" s="19" t="s">
        <v>75</v>
      </c>
      <c r="C57" s="156">
        <v>1047.8696769999999</v>
      </c>
      <c r="D57" s="329">
        <v>7.9588842935156591E-3</v>
      </c>
      <c r="E57" s="156">
        <v>373.89422000000002</v>
      </c>
      <c r="F57" s="329">
        <v>2.6968742147176232E-3</v>
      </c>
      <c r="G57" s="156">
        <v>369.040862</v>
      </c>
      <c r="H57" s="329">
        <v>2.6495730504678635E-3</v>
      </c>
      <c r="I57" s="156">
        <v>0</v>
      </c>
      <c r="J57" s="329">
        <v>0</v>
      </c>
      <c r="K57" s="156">
        <v>0</v>
      </c>
      <c r="L57" s="330">
        <v>0</v>
      </c>
      <c r="M57" s="156">
        <v>0</v>
      </c>
      <c r="N57" s="329">
        <v>0</v>
      </c>
      <c r="O57" s="156">
        <v>0</v>
      </c>
      <c r="P57" s="330">
        <v>0</v>
      </c>
      <c r="Q57" s="156">
        <v>0</v>
      </c>
      <c r="R57" s="329">
        <v>0</v>
      </c>
      <c r="S57" s="156">
        <v>0</v>
      </c>
      <c r="T57" s="329">
        <v>0</v>
      </c>
      <c r="U57" s="156">
        <v>712.41928099999996</v>
      </c>
      <c r="V57" s="329">
        <v>9.2784914156759084E-3</v>
      </c>
      <c r="W57" s="156">
        <v>27.237942</v>
      </c>
      <c r="X57" s="330">
        <v>3.3098608686384236E-4</v>
      </c>
      <c r="Y57" s="156">
        <v>28.366955999999998</v>
      </c>
      <c r="Z57" s="329">
        <v>3.3987366204018637E-4</v>
      </c>
      <c r="AA57" s="156">
        <v>317.18575600000003</v>
      </c>
      <c r="AB57" s="330">
        <v>2.161560857977899E-2</v>
      </c>
      <c r="AC57" s="156">
        <v>331.72237699999999</v>
      </c>
      <c r="AD57" s="329">
        <v>2.1633598497004126E-2</v>
      </c>
      <c r="AE57" s="156">
        <v>324.53954599999997</v>
      </c>
      <c r="AF57" s="329">
        <v>2.0796184155051644E-2</v>
      </c>
      <c r="AG57" s="331">
        <v>-21.594000000000001</v>
      </c>
      <c r="AH57" s="329">
        <v>-1.8861288113077676E-2</v>
      </c>
      <c r="AI57" s="331">
        <v>-27.615659999999998</v>
      </c>
      <c r="AJ57" s="330">
        <v>-2.9536268101799171E-2</v>
      </c>
      <c r="AK57" s="331">
        <v>-34.798490999999999</v>
      </c>
      <c r="AL57" s="329">
        <v>-2.9340649811589386E-2</v>
      </c>
      <c r="AM57" s="333"/>
    </row>
    <row r="58" spans="1:102" ht="18.75" customHeight="1">
      <c r="A58" s="175"/>
      <c r="B58" s="19" t="s">
        <v>36</v>
      </c>
      <c r="C58" s="156">
        <v>7611.2422960000004</v>
      </c>
      <c r="D58" s="329">
        <v>5.7809666691764065E-2</v>
      </c>
      <c r="E58" s="156" t="s">
        <v>343</v>
      </c>
      <c r="F58" s="329" t="s">
        <v>343</v>
      </c>
      <c r="G58" s="156" t="s">
        <v>343</v>
      </c>
      <c r="H58" s="329" t="s">
        <v>343</v>
      </c>
      <c r="I58" s="156">
        <v>0</v>
      </c>
      <c r="J58" s="329">
        <v>0</v>
      </c>
      <c r="K58" s="156" t="s">
        <v>343</v>
      </c>
      <c r="L58" s="330" t="s">
        <v>343</v>
      </c>
      <c r="M58" s="156" t="s">
        <v>343</v>
      </c>
      <c r="N58" s="329" t="s">
        <v>343</v>
      </c>
      <c r="O58" s="156">
        <v>0</v>
      </c>
      <c r="P58" s="330">
        <v>0</v>
      </c>
      <c r="Q58" s="156" t="s">
        <v>343</v>
      </c>
      <c r="R58" s="329" t="s">
        <v>343</v>
      </c>
      <c r="S58" s="156" t="s">
        <v>343</v>
      </c>
      <c r="T58" s="329" t="s">
        <v>343</v>
      </c>
      <c r="U58" s="156">
        <v>0</v>
      </c>
      <c r="V58" s="329">
        <v>0</v>
      </c>
      <c r="W58" s="156" t="s">
        <v>343</v>
      </c>
      <c r="X58" s="330" t="s">
        <v>343</v>
      </c>
      <c r="Y58" s="156" t="s">
        <v>343</v>
      </c>
      <c r="Z58" s="329" t="s">
        <v>343</v>
      </c>
      <c r="AA58" s="156">
        <v>7183.9843959999998</v>
      </c>
      <c r="AB58" s="330">
        <v>0.48957493143915315</v>
      </c>
      <c r="AC58" s="156" t="s">
        <v>343</v>
      </c>
      <c r="AD58" s="329" t="s">
        <v>343</v>
      </c>
      <c r="AE58" s="156" t="s">
        <v>343</v>
      </c>
      <c r="AF58" s="329" t="s">
        <v>343</v>
      </c>
      <c r="AG58" s="331">
        <v>1961.928095</v>
      </c>
      <c r="AH58" s="329">
        <v>1.7136468952920547</v>
      </c>
      <c r="AI58" s="331" t="s">
        <v>343</v>
      </c>
      <c r="AJ58" s="330" t="s">
        <v>343</v>
      </c>
      <c r="AK58" s="331" t="s">
        <v>343</v>
      </c>
      <c r="AL58" s="329" t="s">
        <v>343</v>
      </c>
      <c r="AM58" s="332"/>
    </row>
    <row r="59" spans="1:102" ht="22.5" customHeight="1">
      <c r="B59" s="270"/>
      <c r="C59" s="334"/>
      <c r="D59" s="335"/>
      <c r="E59" s="334"/>
      <c r="F59" s="335"/>
      <c r="G59" s="336"/>
      <c r="H59" s="335"/>
      <c r="I59" s="334"/>
      <c r="J59" s="335"/>
      <c r="K59" s="336"/>
      <c r="L59" s="337"/>
      <c r="M59" s="334"/>
      <c r="N59" s="335"/>
      <c r="O59" s="336"/>
      <c r="P59" s="337"/>
      <c r="Q59" s="334"/>
      <c r="R59" s="335"/>
      <c r="S59" s="336"/>
      <c r="T59" s="335"/>
      <c r="U59" s="334"/>
      <c r="V59" s="335"/>
      <c r="W59" s="336"/>
      <c r="X59" s="337"/>
      <c r="Y59" s="334"/>
      <c r="Z59" s="335"/>
      <c r="AA59" s="336"/>
      <c r="AB59" s="337"/>
      <c r="AC59" s="334"/>
      <c r="AD59" s="335"/>
      <c r="AE59" s="336"/>
      <c r="AF59" s="335"/>
      <c r="AG59" s="334"/>
      <c r="AH59" s="335"/>
      <c r="AI59" s="336"/>
      <c r="AJ59" s="337"/>
      <c r="AK59" s="334"/>
      <c r="AL59" s="335"/>
    </row>
    <row r="60" spans="1:102" ht="20.100000000000001" customHeight="1">
      <c r="C60" s="332"/>
      <c r="D60" s="333"/>
      <c r="E60" s="332"/>
      <c r="F60" s="333"/>
      <c r="G60" s="332"/>
      <c r="H60" s="333"/>
      <c r="I60" s="332"/>
      <c r="J60" s="333"/>
      <c r="K60" s="332"/>
      <c r="L60" s="333"/>
      <c r="M60" s="332"/>
      <c r="N60" s="333"/>
      <c r="O60" s="332"/>
      <c r="P60" s="333"/>
      <c r="Q60" s="332"/>
      <c r="R60" s="333"/>
      <c r="S60" s="332"/>
      <c r="T60" s="333"/>
      <c r="U60" s="332"/>
      <c r="V60" s="333"/>
      <c r="W60" s="332"/>
      <c r="X60" s="333"/>
      <c r="Y60" s="332"/>
      <c r="Z60" s="333"/>
      <c r="AA60" s="332"/>
      <c r="AB60" s="333"/>
      <c r="AC60" s="332"/>
      <c r="AD60" s="333"/>
      <c r="AE60" s="332"/>
      <c r="AF60" s="333"/>
      <c r="AG60" s="332"/>
      <c r="AH60" s="333"/>
      <c r="AI60" s="332"/>
      <c r="AJ60" s="333"/>
      <c r="AK60" s="332"/>
      <c r="AL60" s="333"/>
    </row>
    <row r="61" spans="1:102" s="87" customFormat="1" ht="20.100000000000001" customHeight="1">
      <c r="A61" s="137"/>
      <c r="B61" s="181"/>
      <c r="C61" s="181"/>
      <c r="D61" s="181"/>
      <c r="E61" s="181"/>
      <c r="F61" s="181"/>
      <c r="G61" s="181"/>
      <c r="H61" s="181"/>
      <c r="I61" s="181"/>
      <c r="J61" s="181"/>
      <c r="K61" s="181"/>
      <c r="L61" s="181"/>
      <c r="M61" s="181"/>
      <c r="N61" s="181"/>
      <c r="O61" s="181"/>
      <c r="P61" s="181"/>
      <c r="Q61" s="181"/>
      <c r="R61" s="181"/>
      <c r="S61" s="181"/>
      <c r="T61" s="181"/>
      <c r="U61" s="181"/>
      <c r="V61" s="181"/>
      <c r="W61" s="181"/>
      <c r="X61" s="181"/>
      <c r="Y61" s="181"/>
      <c r="Z61" s="181"/>
      <c r="AA61" s="181"/>
      <c r="AB61" s="181"/>
      <c r="AC61" s="181"/>
      <c r="AD61" s="181"/>
      <c r="AE61" s="181"/>
      <c r="AF61" s="181"/>
      <c r="AG61" s="181"/>
      <c r="AH61" s="181"/>
      <c r="AI61" s="181"/>
      <c r="AJ61" s="181"/>
      <c r="AK61" s="181"/>
      <c r="AL61" s="181"/>
      <c r="AM61" s="137"/>
      <c r="AN61" s="137"/>
      <c r="AO61" s="137"/>
      <c r="AP61" s="137"/>
      <c r="AQ61" s="137"/>
      <c r="AR61" s="137"/>
      <c r="AS61" s="137"/>
      <c r="AT61" s="137"/>
      <c r="AU61" s="137"/>
      <c r="AV61" s="137"/>
      <c r="AW61" s="137"/>
      <c r="AX61" s="137"/>
      <c r="AY61" s="137"/>
      <c r="AZ61" s="137"/>
      <c r="BA61" s="137"/>
      <c r="BB61" s="137"/>
      <c r="BC61" s="137"/>
      <c r="BD61" s="137"/>
      <c r="BE61" s="137"/>
      <c r="BF61" s="137"/>
      <c r="BG61" s="137"/>
      <c r="BH61" s="137"/>
      <c r="BI61" s="137"/>
      <c r="BJ61" s="137"/>
      <c r="BK61" s="137"/>
      <c r="BL61" s="137"/>
      <c r="BM61" s="137"/>
      <c r="BN61" s="137"/>
      <c r="BO61" s="137"/>
      <c r="BP61" s="137"/>
      <c r="BQ61" s="137"/>
      <c r="BR61" s="137"/>
      <c r="BS61" s="137"/>
      <c r="BT61" s="137"/>
      <c r="BU61" s="137"/>
      <c r="BV61" s="137"/>
      <c r="BW61" s="137"/>
      <c r="BX61" s="137"/>
      <c r="BY61" s="137"/>
      <c r="BZ61" s="137"/>
      <c r="CA61" s="137"/>
      <c r="CB61" s="137"/>
      <c r="CC61" s="137"/>
      <c r="CD61" s="137"/>
      <c r="CE61" s="137"/>
      <c r="CF61" s="137"/>
      <c r="CG61" s="137"/>
      <c r="CH61" s="137"/>
      <c r="CI61" s="137"/>
      <c r="CJ61" s="137"/>
      <c r="CK61" s="137"/>
      <c r="CL61" s="137"/>
      <c r="CM61" s="137"/>
      <c r="CN61" s="137"/>
      <c r="CO61" s="137"/>
      <c r="CP61" s="137"/>
      <c r="CQ61" s="137"/>
      <c r="CR61" s="137"/>
      <c r="CS61" s="137"/>
      <c r="CT61" s="137"/>
      <c r="CU61" s="137"/>
      <c r="CV61" s="137"/>
      <c r="CW61" s="137"/>
      <c r="CX61" s="137"/>
    </row>
    <row r="62" spans="1:102" s="87" customFormat="1" ht="20.100000000000001" customHeight="1">
      <c r="A62" s="137"/>
      <c r="B62" s="137"/>
      <c r="C62" s="214"/>
      <c r="D62" s="214"/>
      <c r="E62" s="214"/>
      <c r="F62" s="214"/>
      <c r="G62" s="214"/>
      <c r="H62" s="214"/>
      <c r="I62" s="214"/>
      <c r="J62" s="214"/>
      <c r="K62" s="214"/>
      <c r="L62" s="214"/>
      <c r="M62" s="214"/>
      <c r="N62" s="214"/>
      <c r="O62" s="137"/>
      <c r="P62" s="137"/>
      <c r="Q62" s="137"/>
      <c r="R62" s="137"/>
      <c r="S62" s="137"/>
      <c r="T62" s="137"/>
      <c r="U62" s="137"/>
      <c r="V62" s="137"/>
      <c r="W62" s="137"/>
      <c r="X62" s="137"/>
      <c r="Y62" s="137"/>
      <c r="Z62" s="137"/>
      <c r="AA62" s="137"/>
      <c r="AB62" s="137"/>
      <c r="AC62" s="137"/>
      <c r="AD62" s="137"/>
      <c r="AE62" s="137"/>
      <c r="AF62" s="137"/>
      <c r="AG62" s="137"/>
      <c r="AH62" s="137"/>
      <c r="AI62" s="137"/>
      <c r="AJ62" s="137"/>
      <c r="AK62" s="137"/>
      <c r="AL62" s="137"/>
      <c r="AM62" s="137"/>
      <c r="AN62" s="137"/>
      <c r="AO62" s="137"/>
      <c r="AP62" s="137"/>
      <c r="AQ62" s="137"/>
      <c r="AR62" s="137"/>
      <c r="AS62" s="137"/>
      <c r="AT62" s="137"/>
      <c r="AU62" s="137"/>
      <c r="AV62" s="137"/>
      <c r="AW62" s="137"/>
      <c r="AX62" s="137"/>
      <c r="AY62" s="137"/>
      <c r="AZ62" s="137"/>
      <c r="BA62" s="137"/>
      <c r="BB62" s="137"/>
      <c r="BC62" s="137"/>
      <c r="BD62" s="137"/>
      <c r="BE62" s="137"/>
      <c r="BF62" s="137"/>
      <c r="BG62" s="137"/>
      <c r="BH62" s="137"/>
      <c r="BI62" s="137"/>
      <c r="BJ62" s="137"/>
      <c r="BK62" s="137"/>
      <c r="BL62" s="137"/>
      <c r="BM62" s="137"/>
      <c r="BN62" s="137"/>
      <c r="BO62" s="137"/>
      <c r="BP62" s="137"/>
      <c r="BQ62" s="137"/>
      <c r="BR62" s="137"/>
      <c r="BS62" s="137"/>
      <c r="BT62" s="137"/>
      <c r="BU62" s="137"/>
      <c r="BV62" s="137"/>
      <c r="BW62" s="137"/>
      <c r="BX62" s="137"/>
      <c r="BY62" s="137"/>
      <c r="BZ62" s="137"/>
      <c r="CA62" s="137"/>
      <c r="CB62" s="137"/>
      <c r="CC62" s="137"/>
      <c r="CD62" s="137"/>
      <c r="CE62" s="137"/>
      <c r="CF62" s="137"/>
      <c r="CG62" s="137"/>
      <c r="CH62" s="137"/>
      <c r="CI62" s="137"/>
      <c r="CJ62" s="137"/>
      <c r="CK62" s="137"/>
      <c r="CL62" s="137"/>
      <c r="CM62" s="137"/>
      <c r="CN62" s="137"/>
      <c r="CO62" s="137"/>
      <c r="CP62" s="137"/>
      <c r="CQ62" s="137"/>
      <c r="CR62" s="137"/>
      <c r="CS62" s="137"/>
      <c r="CT62" s="137"/>
      <c r="CU62" s="137"/>
      <c r="CV62" s="137"/>
      <c r="CW62" s="137"/>
      <c r="CX62" s="137"/>
    </row>
    <row r="63" spans="1:102" s="87" customFormat="1" ht="20.100000000000001" customHeight="1">
      <c r="A63" s="137"/>
      <c r="B63" s="215"/>
      <c r="C63" s="214"/>
      <c r="D63" s="214"/>
      <c r="E63" s="214"/>
      <c r="F63" s="214"/>
      <c r="G63" s="214"/>
      <c r="H63" s="214"/>
      <c r="I63" s="214"/>
      <c r="J63" s="214"/>
      <c r="K63" s="214"/>
      <c r="L63" s="214"/>
      <c r="M63" s="214"/>
      <c r="N63" s="214"/>
      <c r="O63" s="137"/>
      <c r="P63" s="137"/>
      <c r="Q63" s="137"/>
      <c r="R63" s="137"/>
      <c r="S63" s="137"/>
      <c r="T63" s="137"/>
      <c r="U63" s="137"/>
      <c r="V63" s="137"/>
      <c r="W63" s="137"/>
      <c r="X63" s="137"/>
      <c r="Y63" s="137"/>
      <c r="Z63" s="137"/>
      <c r="AA63" s="137"/>
      <c r="AB63" s="137"/>
      <c r="AC63" s="137"/>
      <c r="AD63" s="137"/>
      <c r="AE63" s="137"/>
      <c r="AF63" s="137"/>
      <c r="AG63" s="137"/>
      <c r="AH63" s="137"/>
      <c r="AI63" s="137"/>
      <c r="AJ63" s="137"/>
      <c r="AK63" s="137"/>
      <c r="AL63" s="137"/>
      <c r="AM63" s="137"/>
      <c r="AN63" s="137"/>
      <c r="AO63" s="137"/>
      <c r="AP63" s="137"/>
      <c r="AQ63" s="137"/>
      <c r="AR63" s="137"/>
      <c r="AS63" s="137"/>
      <c r="AT63" s="137"/>
      <c r="AU63" s="137"/>
      <c r="AV63" s="137"/>
      <c r="AW63" s="137"/>
      <c r="AX63" s="137"/>
      <c r="AY63" s="137"/>
      <c r="AZ63" s="137"/>
      <c r="BA63" s="137"/>
      <c r="BB63" s="137"/>
      <c r="BC63" s="137"/>
      <c r="BD63" s="137"/>
      <c r="BE63" s="137"/>
      <c r="BF63" s="137"/>
      <c r="BG63" s="137"/>
      <c r="BH63" s="137"/>
      <c r="BI63" s="137"/>
      <c r="BJ63" s="137"/>
      <c r="BK63" s="137"/>
      <c r="BL63" s="137"/>
      <c r="BM63" s="137"/>
      <c r="BN63" s="137"/>
      <c r="BO63" s="137"/>
      <c r="BP63" s="137"/>
      <c r="BQ63" s="137"/>
      <c r="BR63" s="137"/>
      <c r="BS63" s="137"/>
      <c r="BT63" s="137"/>
      <c r="BU63" s="137"/>
      <c r="BV63" s="137"/>
      <c r="BW63" s="137"/>
      <c r="BX63" s="137"/>
      <c r="BY63" s="137"/>
      <c r="BZ63" s="137"/>
      <c r="CA63" s="137"/>
      <c r="CB63" s="137"/>
      <c r="CC63" s="137"/>
      <c r="CD63" s="137"/>
      <c r="CE63" s="137"/>
      <c r="CF63" s="137"/>
      <c r="CG63" s="137"/>
      <c r="CH63" s="137"/>
      <c r="CI63" s="137"/>
      <c r="CJ63" s="137"/>
      <c r="CK63" s="137"/>
      <c r="CL63" s="137"/>
      <c r="CM63" s="137"/>
      <c r="CN63" s="137"/>
      <c r="CO63" s="137"/>
      <c r="CP63" s="137"/>
      <c r="CQ63" s="137"/>
      <c r="CR63" s="137"/>
      <c r="CS63" s="137"/>
      <c r="CT63" s="137"/>
      <c r="CU63" s="137"/>
      <c r="CV63" s="137"/>
      <c r="CW63" s="137"/>
      <c r="CX63" s="137"/>
    </row>
    <row r="64" spans="1:102" s="87" customFormat="1" ht="20.100000000000001" customHeight="1">
      <c r="A64" s="137"/>
      <c r="B64" s="215"/>
      <c r="C64" s="214"/>
      <c r="D64" s="214"/>
      <c r="E64" s="214"/>
      <c r="F64" s="214"/>
      <c r="G64" s="214"/>
      <c r="H64" s="214"/>
      <c r="I64" s="214"/>
      <c r="J64" s="214"/>
      <c r="K64" s="214"/>
      <c r="L64" s="214"/>
      <c r="M64" s="214"/>
      <c r="N64" s="214"/>
      <c r="O64" s="137"/>
      <c r="P64" s="137"/>
      <c r="Q64" s="137"/>
      <c r="R64" s="137"/>
      <c r="S64" s="137"/>
      <c r="T64" s="137"/>
      <c r="U64" s="137"/>
      <c r="V64" s="137"/>
      <c r="W64" s="137"/>
      <c r="X64" s="137"/>
      <c r="Y64" s="137"/>
      <c r="Z64" s="137"/>
      <c r="AA64" s="137"/>
      <c r="AB64" s="137"/>
      <c r="AC64" s="137"/>
      <c r="AD64" s="137"/>
      <c r="AE64" s="137"/>
      <c r="AF64" s="137"/>
      <c r="AG64" s="137"/>
      <c r="AH64" s="137"/>
      <c r="AI64" s="137"/>
      <c r="AJ64" s="137"/>
      <c r="AK64" s="137"/>
      <c r="AL64" s="137"/>
      <c r="AM64" s="137"/>
      <c r="AN64" s="137"/>
      <c r="AO64" s="137"/>
      <c r="AP64" s="137"/>
      <c r="AQ64" s="137"/>
      <c r="AR64" s="137"/>
      <c r="AS64" s="137"/>
      <c r="AT64" s="137"/>
      <c r="AU64" s="137"/>
      <c r="AV64" s="137"/>
      <c r="AW64" s="137"/>
      <c r="AX64" s="137"/>
      <c r="AY64" s="137"/>
      <c r="AZ64" s="137"/>
      <c r="BA64" s="137"/>
      <c r="BB64" s="137"/>
      <c r="BC64" s="137"/>
      <c r="BD64" s="137"/>
      <c r="BE64" s="137"/>
      <c r="BF64" s="137"/>
      <c r="BG64" s="137"/>
      <c r="BH64" s="137"/>
      <c r="BI64" s="137"/>
      <c r="BJ64" s="137"/>
      <c r="BK64" s="137"/>
      <c r="BL64" s="137"/>
      <c r="BM64" s="137"/>
      <c r="BN64" s="137"/>
      <c r="BO64" s="137"/>
      <c r="BP64" s="137"/>
      <c r="BQ64" s="137"/>
      <c r="BR64" s="137"/>
      <c r="BS64" s="137"/>
      <c r="BT64" s="137"/>
      <c r="BU64" s="137"/>
      <c r="BV64" s="137"/>
      <c r="BW64" s="137"/>
      <c r="BX64" s="137"/>
      <c r="BY64" s="137"/>
      <c r="BZ64" s="137"/>
      <c r="CA64" s="137"/>
      <c r="CB64" s="137"/>
      <c r="CC64" s="137"/>
      <c r="CD64" s="137"/>
      <c r="CE64" s="137"/>
      <c r="CF64" s="137"/>
      <c r="CG64" s="137"/>
      <c r="CH64" s="137"/>
      <c r="CI64" s="137"/>
      <c r="CJ64" s="137"/>
      <c r="CK64" s="137"/>
      <c r="CL64" s="137"/>
      <c r="CM64" s="137"/>
      <c r="CN64" s="137"/>
      <c r="CO64" s="137"/>
      <c r="CP64" s="137"/>
      <c r="CQ64" s="137"/>
      <c r="CR64" s="137"/>
      <c r="CS64" s="137"/>
      <c r="CT64" s="137"/>
      <c r="CU64" s="137"/>
      <c r="CV64" s="137"/>
      <c r="CW64" s="137"/>
      <c r="CX64" s="137"/>
    </row>
    <row r="65" spans="1:102" s="87" customFormat="1" ht="20.100000000000001" customHeight="1">
      <c r="A65" s="137"/>
      <c r="B65" s="215"/>
      <c r="C65" s="242"/>
      <c r="D65" s="242"/>
      <c r="E65" s="242"/>
      <c r="F65" s="242"/>
      <c r="G65" s="242"/>
      <c r="H65" s="242"/>
      <c r="I65" s="242"/>
      <c r="J65" s="242"/>
      <c r="K65" s="242"/>
      <c r="L65" s="242"/>
      <c r="M65" s="242"/>
      <c r="N65" s="242"/>
      <c r="O65" s="137"/>
      <c r="P65" s="137"/>
      <c r="Q65" s="137"/>
      <c r="R65" s="137"/>
      <c r="S65" s="137"/>
      <c r="T65" s="137"/>
      <c r="U65" s="137"/>
      <c r="V65" s="137"/>
      <c r="W65" s="137"/>
      <c r="X65" s="137"/>
      <c r="Y65" s="137"/>
      <c r="Z65" s="137"/>
      <c r="AA65" s="137"/>
      <c r="AB65" s="137"/>
      <c r="AC65" s="137"/>
      <c r="AD65" s="137"/>
      <c r="AE65" s="137"/>
      <c r="AF65" s="137"/>
      <c r="AG65" s="137"/>
      <c r="AH65" s="137"/>
      <c r="AI65" s="137"/>
      <c r="AJ65" s="137"/>
      <c r="AK65" s="137"/>
      <c r="AL65" s="137"/>
      <c r="AM65" s="137"/>
      <c r="AN65" s="137"/>
      <c r="AO65" s="137"/>
      <c r="AP65" s="137"/>
      <c r="AQ65" s="137"/>
      <c r="AR65" s="137"/>
      <c r="AS65" s="137"/>
      <c r="AT65" s="137"/>
      <c r="AU65" s="137"/>
      <c r="AV65" s="137"/>
      <c r="AW65" s="137"/>
      <c r="AX65" s="137"/>
      <c r="AY65" s="137"/>
      <c r="AZ65" s="137"/>
      <c r="BA65" s="137"/>
      <c r="BB65" s="137"/>
      <c r="BC65" s="137"/>
      <c r="BD65" s="137"/>
      <c r="BE65" s="137"/>
      <c r="BF65" s="137"/>
      <c r="BG65" s="137"/>
      <c r="BH65" s="137"/>
      <c r="BI65" s="137"/>
      <c r="BJ65" s="137"/>
      <c r="BK65" s="137"/>
      <c r="BL65" s="137"/>
      <c r="BM65" s="137"/>
      <c r="BN65" s="137"/>
      <c r="BO65" s="137"/>
      <c r="BP65" s="137"/>
      <c r="BQ65" s="137"/>
      <c r="BR65" s="137"/>
      <c r="BS65" s="137"/>
      <c r="BT65" s="137"/>
      <c r="BU65" s="137"/>
      <c r="BV65" s="137"/>
      <c r="BW65" s="137"/>
      <c r="BX65" s="137"/>
      <c r="BY65" s="137"/>
      <c r="BZ65" s="137"/>
      <c r="CA65" s="137"/>
      <c r="CB65" s="137"/>
      <c r="CC65" s="137"/>
      <c r="CD65" s="137"/>
      <c r="CE65" s="137"/>
      <c r="CF65" s="137"/>
      <c r="CG65" s="137"/>
      <c r="CH65" s="137"/>
      <c r="CI65" s="137"/>
      <c r="CJ65" s="137"/>
      <c r="CK65" s="137"/>
      <c r="CL65" s="137"/>
      <c r="CM65" s="137"/>
      <c r="CN65" s="137"/>
      <c r="CO65" s="137"/>
      <c r="CP65" s="137"/>
      <c r="CQ65" s="137"/>
      <c r="CR65" s="137"/>
      <c r="CS65" s="137"/>
      <c r="CT65" s="137"/>
      <c r="CU65" s="137"/>
      <c r="CV65" s="137"/>
      <c r="CW65" s="137"/>
      <c r="CX65" s="137"/>
    </row>
    <row r="66" spans="1:102">
      <c r="B66" s="217"/>
      <c r="C66" s="217"/>
      <c r="D66" s="217"/>
      <c r="E66" s="217"/>
      <c r="F66" s="217"/>
      <c r="G66" s="217"/>
      <c r="H66" s="217"/>
      <c r="I66" s="137"/>
      <c r="J66" s="137"/>
      <c r="K66" s="137"/>
      <c r="L66" s="137"/>
      <c r="M66" s="137"/>
      <c r="N66" s="137"/>
      <c r="O66" s="137"/>
      <c r="P66" s="137"/>
      <c r="Q66" s="137"/>
      <c r="R66" s="137"/>
      <c r="S66" s="137"/>
      <c r="T66" s="137"/>
      <c r="U66" s="137"/>
      <c r="V66" s="137"/>
      <c r="W66" s="137"/>
      <c r="X66" s="137"/>
      <c r="Y66" s="137"/>
      <c r="Z66" s="137"/>
      <c r="AA66" s="137"/>
      <c r="AB66" s="137"/>
      <c r="AC66" s="137"/>
      <c r="AD66" s="137"/>
      <c r="AE66" s="137"/>
      <c r="AF66" s="137"/>
      <c r="AG66" s="137"/>
      <c r="AH66" s="137"/>
      <c r="AI66" s="137"/>
      <c r="AJ66" s="137"/>
      <c r="AK66" s="137"/>
      <c r="AL66" s="137"/>
    </row>
    <row r="67" spans="1:102">
      <c r="B67" s="3"/>
      <c r="C67" s="3"/>
      <c r="D67" s="3"/>
      <c r="E67" s="3"/>
      <c r="F67" s="3"/>
      <c r="G67" s="3"/>
      <c r="H67" s="3"/>
      <c r="I67" s="137"/>
      <c r="J67" s="137"/>
      <c r="K67" s="137"/>
      <c r="L67" s="137"/>
      <c r="M67" s="137"/>
      <c r="N67" s="137"/>
    </row>
    <row r="68" spans="1:102" hidden="1">
      <c r="B68" s="3"/>
      <c r="C68" s="3"/>
      <c r="D68" s="3"/>
      <c r="E68" s="3"/>
      <c r="F68" s="3"/>
      <c r="G68" s="3"/>
      <c r="H68" s="3"/>
      <c r="I68" s="137"/>
      <c r="J68" s="137"/>
      <c r="K68" s="137"/>
      <c r="L68" s="137"/>
      <c r="M68" s="137"/>
      <c r="N68" s="137"/>
    </row>
    <row r="69" spans="1:102">
      <c r="B69" s="137"/>
    </row>
    <row r="70" spans="1:102"/>
    <row r="71" spans="1:102"/>
    <row r="72" spans="1:102"/>
    <row r="73" spans="1:102"/>
    <row r="74" spans="1:102"/>
    <row r="75" spans="1:102"/>
    <row r="76" spans="1:102"/>
    <row r="77" spans="1:102"/>
    <row r="79" spans="1:102"/>
    <row r="80" spans="1:102"/>
    <row r="81"/>
    <row r="82"/>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4"/>
  <sheetViews>
    <sheetView showGridLines="0" zoomScale="70" zoomScaleNormal="70" zoomScaleSheetLayoutView="85" workbookViewId="0">
      <pane xSplit="2" ySplit="7" topLeftCell="C8" activePane="bottomRight" state="frozen"/>
      <selection activeCell="C8" sqref="C8"/>
      <selection pane="topRight" activeCell="C8" sqref="C8"/>
      <selection pane="bottomLeft" activeCell="C8" sqref="C8"/>
      <selection pane="bottomRight" activeCell="C8" sqref="C8"/>
    </sheetView>
  </sheetViews>
  <sheetFormatPr baseColWidth="10" defaultColWidth="0" defaultRowHeight="12.6" zeroHeight="1"/>
  <cols>
    <col min="1" max="1" width="5.6640625" style="299" customWidth="1"/>
    <col min="2" max="2" width="35.6640625" style="299" customWidth="1"/>
    <col min="3" max="9" width="16.6640625" style="299" customWidth="1"/>
    <col min="10" max="14" width="16.6640625" style="299" hidden="1" customWidth="1"/>
    <col min="15" max="102" width="0" style="299" hidden="1" customWidth="1"/>
    <col min="103" max="16384" width="0" style="97" hidden="1"/>
  </cols>
  <sheetData>
    <row r="1" spans="1:102" ht="90" customHeight="1"/>
    <row r="2" spans="1:102" s="99" customFormat="1" ht="24.9" customHeight="1">
      <c r="A2" s="220"/>
      <c r="B2" s="300" t="s">
        <v>9</v>
      </c>
      <c r="C2" s="301"/>
      <c r="D2" s="301"/>
      <c r="E2" s="301"/>
      <c r="F2" s="301"/>
      <c r="G2" s="301"/>
      <c r="H2" s="301"/>
      <c r="I2" s="301"/>
      <c r="J2" s="301"/>
      <c r="K2" s="301"/>
      <c r="L2" s="301"/>
      <c r="M2" s="301"/>
      <c r="N2" s="301"/>
      <c r="O2" s="301"/>
      <c r="P2" s="301"/>
      <c r="Q2" s="301"/>
      <c r="R2" s="301"/>
      <c r="S2" s="301"/>
      <c r="T2" s="301"/>
      <c r="U2" s="301"/>
      <c r="V2" s="301"/>
      <c r="W2" s="301"/>
      <c r="X2" s="301"/>
      <c r="Y2" s="301"/>
      <c r="Z2" s="301"/>
      <c r="AA2" s="301"/>
      <c r="AB2" s="301"/>
      <c r="AC2" s="301"/>
      <c r="AD2" s="301"/>
      <c r="AE2" s="301"/>
      <c r="AF2" s="301"/>
      <c r="AG2" s="301"/>
      <c r="AH2" s="301"/>
      <c r="AI2" s="301"/>
      <c r="AJ2" s="301"/>
      <c r="AK2" s="301"/>
      <c r="AL2" s="301"/>
      <c r="AM2" s="301"/>
      <c r="AN2" s="301"/>
      <c r="AO2" s="301"/>
      <c r="AP2" s="301"/>
      <c r="AQ2" s="301"/>
      <c r="AR2" s="301"/>
      <c r="AS2" s="301"/>
      <c r="AT2" s="301"/>
      <c r="AU2" s="301"/>
      <c r="AV2" s="301"/>
      <c r="AW2" s="301"/>
      <c r="AX2" s="301"/>
      <c r="AY2" s="301"/>
      <c r="AZ2" s="301"/>
      <c r="BA2" s="301"/>
      <c r="BB2" s="301"/>
      <c r="BC2" s="301"/>
      <c r="BD2" s="301"/>
      <c r="BE2" s="301"/>
      <c r="BF2" s="301"/>
      <c r="BG2" s="301"/>
      <c r="BH2" s="301"/>
      <c r="BI2" s="301"/>
      <c r="BJ2" s="301"/>
      <c r="BK2" s="301"/>
      <c r="BL2" s="301"/>
      <c r="BM2" s="301"/>
      <c r="BN2" s="301"/>
      <c r="BO2" s="301"/>
      <c r="BP2" s="301"/>
      <c r="BQ2" s="301"/>
      <c r="BR2" s="301"/>
      <c r="BS2" s="301"/>
      <c r="BT2" s="301"/>
      <c r="BU2" s="301"/>
      <c r="BV2" s="301"/>
      <c r="BW2" s="301"/>
      <c r="BX2" s="301"/>
      <c r="BY2" s="301"/>
      <c r="BZ2" s="301"/>
      <c r="CA2" s="301"/>
      <c r="CB2" s="301"/>
      <c r="CC2" s="301"/>
      <c r="CD2" s="301"/>
      <c r="CE2" s="301"/>
      <c r="CF2" s="301"/>
      <c r="CG2" s="301"/>
      <c r="CH2" s="301"/>
      <c r="CI2" s="301"/>
      <c r="CJ2" s="301"/>
      <c r="CK2" s="301"/>
      <c r="CL2" s="301"/>
      <c r="CM2" s="301"/>
      <c r="CN2" s="301"/>
      <c r="CO2" s="301"/>
      <c r="CP2" s="301"/>
      <c r="CQ2" s="301"/>
      <c r="CR2" s="301"/>
      <c r="CS2" s="301"/>
      <c r="CT2" s="301"/>
      <c r="CU2" s="301"/>
      <c r="CV2" s="301"/>
      <c r="CW2" s="301"/>
      <c r="CX2" s="301"/>
    </row>
    <row r="3" spans="1:102" s="99" customFormat="1" ht="24.9" customHeight="1">
      <c r="A3" s="220"/>
      <c r="B3" s="302" t="s">
        <v>1</v>
      </c>
      <c r="C3" s="303"/>
      <c r="D3" s="304"/>
      <c r="E3" s="304"/>
      <c r="F3" s="305"/>
      <c r="G3" s="306"/>
      <c r="H3" s="306"/>
      <c r="I3" s="303"/>
      <c r="J3" s="303"/>
      <c r="K3" s="303"/>
      <c r="L3" s="303"/>
      <c r="M3" s="303"/>
      <c r="N3" s="303"/>
      <c r="O3" s="303">
        <v>1.58534433534839</v>
      </c>
      <c r="P3" s="301"/>
      <c r="Q3" s="301"/>
      <c r="R3" s="301"/>
      <c r="S3" s="301"/>
      <c r="T3" s="301"/>
      <c r="U3" s="301"/>
      <c r="V3" s="301"/>
      <c r="W3" s="301"/>
      <c r="X3" s="301"/>
      <c r="Y3" s="301"/>
      <c r="Z3" s="301"/>
      <c r="AA3" s="301"/>
      <c r="AB3" s="301"/>
      <c r="AC3" s="301"/>
      <c r="AD3" s="301"/>
      <c r="AE3" s="301"/>
      <c r="AF3" s="301"/>
      <c r="AG3" s="301"/>
      <c r="AH3" s="301"/>
      <c r="AI3" s="301"/>
      <c r="AJ3" s="301"/>
      <c r="AK3" s="301"/>
      <c r="AL3" s="301"/>
      <c r="AM3" s="301"/>
      <c r="AN3" s="301"/>
      <c r="AO3" s="301"/>
      <c r="AP3" s="301"/>
      <c r="AQ3" s="301"/>
      <c r="AR3" s="301"/>
      <c r="AS3" s="301"/>
      <c r="AT3" s="301"/>
      <c r="AU3" s="301"/>
      <c r="AV3" s="301"/>
      <c r="AW3" s="301"/>
      <c r="AX3" s="301"/>
      <c r="AY3" s="301"/>
      <c r="AZ3" s="301"/>
      <c r="BA3" s="301"/>
      <c r="BB3" s="301"/>
      <c r="BC3" s="301"/>
      <c r="BD3" s="301"/>
      <c r="BE3" s="301"/>
      <c r="BF3" s="301"/>
      <c r="BG3" s="301"/>
      <c r="BH3" s="301"/>
      <c r="BI3" s="301"/>
      <c r="BJ3" s="301"/>
      <c r="BK3" s="301"/>
      <c r="BL3" s="301"/>
      <c r="BM3" s="301"/>
      <c r="BN3" s="301"/>
      <c r="BO3" s="301"/>
      <c r="BP3" s="301"/>
      <c r="BQ3" s="301"/>
      <c r="BR3" s="301"/>
      <c r="BS3" s="301"/>
      <c r="BT3" s="301"/>
      <c r="BU3" s="301"/>
      <c r="BV3" s="301"/>
      <c r="BW3" s="301"/>
      <c r="BX3" s="301"/>
      <c r="BY3" s="301"/>
      <c r="BZ3" s="301"/>
      <c r="CA3" s="301"/>
      <c r="CB3" s="301"/>
      <c r="CC3" s="301"/>
      <c r="CD3" s="301"/>
      <c r="CE3" s="301"/>
      <c r="CF3" s="301"/>
      <c r="CG3" s="301"/>
      <c r="CH3" s="301"/>
      <c r="CI3" s="301"/>
      <c r="CJ3" s="301"/>
      <c r="CK3" s="301"/>
      <c r="CL3" s="301"/>
      <c r="CM3" s="301"/>
      <c r="CN3" s="301"/>
      <c r="CO3" s="301"/>
      <c r="CP3" s="301"/>
      <c r="CQ3" s="301"/>
      <c r="CR3" s="301"/>
      <c r="CS3" s="301"/>
      <c r="CT3" s="301"/>
      <c r="CU3" s="301"/>
      <c r="CV3" s="301"/>
      <c r="CW3" s="301"/>
      <c r="CX3" s="301"/>
    </row>
    <row r="4" spans="1:102" s="99" customFormat="1" ht="5.0999999999999996" customHeight="1">
      <c r="A4" s="220"/>
      <c r="B4" s="307"/>
      <c r="C4" s="303"/>
      <c r="D4" s="304"/>
      <c r="E4" s="304"/>
      <c r="F4" s="305"/>
      <c r="G4" s="306"/>
      <c r="H4" s="306"/>
      <c r="I4" s="303"/>
      <c r="J4" s="303"/>
      <c r="K4" s="303"/>
      <c r="L4" s="303"/>
      <c r="M4" s="303"/>
      <c r="N4" s="303"/>
      <c r="O4" s="303"/>
      <c r="P4" s="301"/>
      <c r="Q4" s="301"/>
      <c r="R4" s="301"/>
      <c r="S4" s="301"/>
      <c r="T4" s="301"/>
      <c r="U4" s="301"/>
      <c r="V4" s="301"/>
      <c r="W4" s="301"/>
      <c r="X4" s="301"/>
      <c r="Y4" s="301"/>
      <c r="Z4" s="301"/>
      <c r="AA4" s="301"/>
      <c r="AB4" s="301"/>
      <c r="AC4" s="301"/>
      <c r="AD4" s="301"/>
      <c r="AE4" s="301"/>
      <c r="AF4" s="301"/>
      <c r="AG4" s="301"/>
      <c r="AH4" s="301"/>
      <c r="AI4" s="301"/>
      <c r="AJ4" s="301"/>
      <c r="AK4" s="301"/>
      <c r="AL4" s="301"/>
      <c r="AM4" s="301"/>
      <c r="AN4" s="301"/>
      <c r="AO4" s="301"/>
      <c r="AP4" s="301"/>
      <c r="AQ4" s="301"/>
      <c r="AR4" s="301"/>
      <c r="AS4" s="301"/>
      <c r="AT4" s="301"/>
      <c r="AU4" s="301"/>
      <c r="AV4" s="301"/>
      <c r="AW4" s="301"/>
      <c r="AX4" s="301"/>
      <c r="AY4" s="301"/>
      <c r="AZ4" s="301"/>
      <c r="BA4" s="301"/>
      <c r="BB4" s="301"/>
      <c r="BC4" s="301"/>
      <c r="BD4" s="301"/>
      <c r="BE4" s="301"/>
      <c r="BF4" s="301"/>
      <c r="BG4" s="301"/>
      <c r="BH4" s="301"/>
      <c r="BI4" s="301"/>
      <c r="BJ4" s="301"/>
      <c r="BK4" s="301"/>
      <c r="BL4" s="301"/>
      <c r="BM4" s="301"/>
      <c r="BN4" s="301"/>
      <c r="BO4" s="301"/>
      <c r="BP4" s="301"/>
      <c r="BQ4" s="301"/>
      <c r="BR4" s="301"/>
      <c r="BS4" s="301"/>
      <c r="BT4" s="301"/>
      <c r="BU4" s="301"/>
      <c r="BV4" s="301"/>
      <c r="BW4" s="301"/>
      <c r="BX4" s="301"/>
      <c r="BY4" s="301"/>
      <c r="BZ4" s="301"/>
      <c r="CA4" s="301"/>
      <c r="CB4" s="301"/>
      <c r="CC4" s="301"/>
      <c r="CD4" s="301"/>
      <c r="CE4" s="301"/>
      <c r="CF4" s="301"/>
      <c r="CG4" s="301"/>
      <c r="CH4" s="301"/>
      <c r="CI4" s="301"/>
      <c r="CJ4" s="301"/>
      <c r="CK4" s="301"/>
      <c r="CL4" s="301"/>
      <c r="CM4" s="301"/>
      <c r="CN4" s="301"/>
      <c r="CO4" s="301"/>
      <c r="CP4" s="301"/>
      <c r="CQ4" s="301"/>
      <c r="CR4" s="301"/>
      <c r="CS4" s="301"/>
      <c r="CT4" s="301"/>
      <c r="CU4" s="301"/>
      <c r="CV4" s="301"/>
      <c r="CW4" s="301"/>
      <c r="CX4" s="301"/>
    </row>
    <row r="5" spans="1:102" s="100" customFormat="1" ht="24" customHeight="1">
      <c r="A5" s="308"/>
      <c r="B5" s="496"/>
      <c r="C5" s="753" t="s">
        <v>264</v>
      </c>
      <c r="D5" s="754"/>
      <c r="E5" s="755"/>
      <c r="F5" s="753" t="s">
        <v>265</v>
      </c>
      <c r="G5" s="754"/>
      <c r="H5" s="755"/>
      <c r="I5" s="308"/>
      <c r="J5" s="308"/>
      <c r="K5" s="308"/>
      <c r="L5" s="308"/>
      <c r="M5" s="308"/>
      <c r="N5" s="308"/>
      <c r="O5" s="308"/>
      <c r="P5" s="308"/>
      <c r="Q5" s="308"/>
      <c r="R5" s="308"/>
      <c r="S5" s="308"/>
      <c r="T5" s="308"/>
      <c r="U5" s="308"/>
      <c r="V5" s="308"/>
      <c r="W5" s="308"/>
      <c r="X5" s="308"/>
      <c r="Y5" s="308"/>
      <c r="Z5" s="308"/>
      <c r="AA5" s="308"/>
      <c r="AB5" s="308"/>
      <c r="AC5" s="308"/>
      <c r="AD5" s="308"/>
      <c r="AE5" s="308"/>
      <c r="AF5" s="308"/>
      <c r="AG5" s="308"/>
      <c r="AH5" s="308"/>
      <c r="AI5" s="308"/>
      <c r="AJ5" s="308"/>
      <c r="AK5" s="308"/>
      <c r="AL5" s="308"/>
      <c r="AM5" s="308"/>
      <c r="AN5" s="308"/>
      <c r="AO5" s="308"/>
      <c r="AP5" s="308"/>
      <c r="AQ5" s="308"/>
      <c r="AR5" s="308"/>
      <c r="AS5" s="308"/>
      <c r="AT5" s="308"/>
      <c r="AU5" s="308"/>
      <c r="AV5" s="308"/>
      <c r="AW5" s="308"/>
      <c r="AX5" s="308"/>
      <c r="AY5" s="308"/>
      <c r="AZ5" s="308"/>
      <c r="BA5" s="308"/>
      <c r="BB5" s="308"/>
      <c r="BC5" s="308"/>
      <c r="BD5" s="308"/>
      <c r="BE5" s="308"/>
      <c r="BF5" s="308"/>
      <c r="BG5" s="308"/>
      <c r="BH5" s="308"/>
      <c r="BI5" s="308"/>
      <c r="BJ5" s="308"/>
      <c r="BK5" s="308"/>
      <c r="BL5" s="308"/>
      <c r="BM5" s="308"/>
      <c r="BN5" s="308"/>
      <c r="BO5" s="308"/>
      <c r="BP5" s="308"/>
      <c r="BQ5" s="308"/>
      <c r="BR5" s="308"/>
      <c r="BS5" s="308"/>
      <c r="BT5" s="308"/>
      <c r="BU5" s="308"/>
      <c r="BV5" s="308"/>
      <c r="BW5" s="308"/>
      <c r="BX5" s="308"/>
      <c r="BY5" s="308"/>
      <c r="BZ5" s="308"/>
      <c r="CA5" s="308"/>
      <c r="CB5" s="308"/>
      <c r="CC5" s="308"/>
      <c r="CD5" s="308"/>
      <c r="CE5" s="308"/>
      <c r="CF5" s="308"/>
      <c r="CG5" s="308"/>
      <c r="CH5" s="308"/>
      <c r="CI5" s="308"/>
      <c r="CJ5" s="308"/>
      <c r="CK5" s="308"/>
      <c r="CL5" s="308"/>
      <c r="CM5" s="308"/>
      <c r="CN5" s="308"/>
      <c r="CO5" s="308"/>
      <c r="CP5" s="308"/>
      <c r="CQ5" s="308"/>
      <c r="CR5" s="308"/>
      <c r="CS5" s="308"/>
      <c r="CT5" s="308"/>
      <c r="CU5" s="308"/>
      <c r="CV5" s="308"/>
      <c r="CW5" s="308"/>
      <c r="CX5" s="308"/>
    </row>
    <row r="6" spans="1:102" s="101" customFormat="1" ht="20.100000000000001" customHeight="1">
      <c r="A6" s="174"/>
      <c r="B6" s="497"/>
      <c r="C6" s="498">
        <v>45047</v>
      </c>
      <c r="D6" s="499">
        <v>45383</v>
      </c>
      <c r="E6" s="500">
        <v>45413</v>
      </c>
      <c r="F6" s="498">
        <f>+C6</f>
        <v>45047</v>
      </c>
      <c r="G6" s="499">
        <f>+D6</f>
        <v>45383</v>
      </c>
      <c r="H6" s="500">
        <f>+E6</f>
        <v>45413</v>
      </c>
      <c r="I6" s="309"/>
      <c r="J6" s="309"/>
      <c r="K6" s="309"/>
      <c r="L6" s="309"/>
      <c r="M6" s="309"/>
      <c r="N6" s="309"/>
      <c r="O6" s="309"/>
      <c r="P6" s="309"/>
      <c r="Q6" s="309"/>
      <c r="R6" s="309"/>
      <c r="S6" s="309"/>
      <c r="T6" s="309"/>
      <c r="U6" s="309"/>
      <c r="V6" s="309"/>
      <c r="W6" s="309"/>
      <c r="X6" s="309"/>
      <c r="Y6" s="309"/>
      <c r="Z6" s="309"/>
      <c r="AA6" s="309"/>
      <c r="AB6" s="309"/>
      <c r="AC6" s="309"/>
      <c r="AD6" s="309"/>
      <c r="AE6" s="309"/>
      <c r="AF6" s="309"/>
      <c r="AG6" s="309"/>
      <c r="AH6" s="309"/>
      <c r="AI6" s="309"/>
      <c r="AJ6" s="309"/>
      <c r="AK6" s="309"/>
      <c r="AL6" s="309"/>
      <c r="AM6" s="309"/>
      <c r="AN6" s="309"/>
      <c r="AO6" s="309"/>
      <c r="AP6" s="309"/>
      <c r="AQ6" s="309"/>
      <c r="AR6" s="309"/>
      <c r="AS6" s="309"/>
      <c r="AT6" s="309"/>
      <c r="AU6" s="309"/>
      <c r="AV6" s="309"/>
      <c r="AW6" s="309"/>
      <c r="AX6" s="309"/>
      <c r="AY6" s="309"/>
      <c r="AZ6" s="309"/>
      <c r="BA6" s="309"/>
      <c r="BB6" s="309"/>
      <c r="BC6" s="309"/>
      <c r="BD6" s="309"/>
      <c r="BE6" s="309"/>
      <c r="BF6" s="309"/>
      <c r="BG6" s="309"/>
      <c r="BH6" s="309"/>
      <c r="BI6" s="309"/>
      <c r="BJ6" s="309"/>
      <c r="BK6" s="309"/>
      <c r="BL6" s="309"/>
      <c r="BM6" s="309"/>
      <c r="BN6" s="309"/>
      <c r="BO6" s="309"/>
      <c r="BP6" s="309"/>
      <c r="BQ6" s="309"/>
      <c r="BR6" s="309"/>
      <c r="BS6" s="309"/>
      <c r="BT6" s="309"/>
      <c r="BU6" s="309"/>
      <c r="BV6" s="309"/>
      <c r="BW6" s="309"/>
      <c r="BX6" s="309"/>
      <c r="BY6" s="309"/>
      <c r="BZ6" s="309"/>
      <c r="CA6" s="309"/>
      <c r="CB6" s="309"/>
      <c r="CC6" s="309"/>
      <c r="CD6" s="309"/>
      <c r="CE6" s="309"/>
      <c r="CF6" s="309"/>
      <c r="CG6" s="309"/>
      <c r="CH6" s="309"/>
      <c r="CI6" s="309"/>
      <c r="CJ6" s="309"/>
      <c r="CK6" s="309"/>
      <c r="CL6" s="309"/>
      <c r="CM6" s="309"/>
      <c r="CN6" s="309"/>
      <c r="CO6" s="309"/>
      <c r="CP6" s="309"/>
      <c r="CQ6" s="309"/>
      <c r="CR6" s="309"/>
      <c r="CS6" s="309"/>
      <c r="CT6" s="309"/>
      <c r="CU6" s="309"/>
      <c r="CV6" s="309"/>
      <c r="CW6" s="309"/>
      <c r="CX6" s="309"/>
    </row>
    <row r="7" spans="1:102" s="90" customFormat="1" ht="20.100000000000001" customHeight="1">
      <c r="A7" s="175"/>
      <c r="B7" s="501" t="s">
        <v>342</v>
      </c>
      <c r="C7" s="502">
        <v>2.0555264767045038</v>
      </c>
      <c r="D7" s="503">
        <v>2.0385592583515439</v>
      </c>
      <c r="E7" s="504">
        <v>2.0533066939364679</v>
      </c>
      <c r="F7" s="502">
        <v>18.725676136474803</v>
      </c>
      <c r="G7" s="503">
        <v>18.079817528870951</v>
      </c>
      <c r="H7" s="504">
        <v>18.203395013848734</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c r="AI7" s="160"/>
      <c r="AJ7" s="160"/>
      <c r="AK7" s="160"/>
      <c r="AL7" s="160"/>
      <c r="AM7" s="160"/>
      <c r="AN7" s="160"/>
      <c r="AO7" s="160"/>
      <c r="AP7" s="160"/>
      <c r="AQ7" s="160"/>
      <c r="AR7" s="160"/>
      <c r="AS7" s="160"/>
      <c r="AT7" s="160"/>
      <c r="AU7" s="160"/>
      <c r="AV7" s="160"/>
      <c r="AW7" s="160"/>
      <c r="AX7" s="160"/>
      <c r="AY7" s="160"/>
      <c r="AZ7" s="160"/>
      <c r="BA7" s="160"/>
      <c r="BB7" s="160"/>
      <c r="BC7" s="160"/>
      <c r="BD7" s="160"/>
      <c r="BE7" s="160"/>
      <c r="BF7" s="160"/>
      <c r="BG7" s="160"/>
      <c r="BH7" s="160"/>
      <c r="BI7" s="160"/>
      <c r="BJ7" s="160"/>
      <c r="BK7" s="160"/>
      <c r="BL7" s="160"/>
      <c r="BM7" s="160"/>
      <c r="BN7" s="160"/>
      <c r="BO7" s="160"/>
      <c r="BP7" s="160"/>
      <c r="BQ7" s="160"/>
      <c r="BR7" s="160"/>
      <c r="BS7" s="160"/>
      <c r="BT7" s="160"/>
      <c r="BU7" s="160"/>
      <c r="BV7" s="160"/>
      <c r="BW7" s="160"/>
      <c r="BX7" s="160"/>
      <c r="BY7" s="160"/>
      <c r="BZ7" s="160"/>
      <c r="CA7" s="160"/>
      <c r="CB7" s="160"/>
      <c r="CC7" s="160"/>
      <c r="CD7" s="160"/>
      <c r="CE7" s="160"/>
      <c r="CF7" s="160"/>
      <c r="CG7" s="160"/>
      <c r="CH7" s="160"/>
      <c r="CI7" s="160"/>
      <c r="CJ7" s="160"/>
      <c r="CK7" s="160"/>
      <c r="CL7" s="160"/>
      <c r="CM7" s="160"/>
      <c r="CN7" s="160"/>
      <c r="CO7" s="160"/>
      <c r="CP7" s="160"/>
      <c r="CQ7" s="160"/>
      <c r="CR7" s="160"/>
      <c r="CS7" s="160"/>
      <c r="CT7" s="160"/>
      <c r="CU7" s="160"/>
      <c r="CV7" s="160"/>
      <c r="CW7" s="160"/>
      <c r="CX7" s="160"/>
    </row>
    <row r="8" spans="1:102" s="90" customFormat="1" ht="20.100000000000001" customHeight="1">
      <c r="A8" s="175"/>
      <c r="B8" s="182" t="s">
        <v>53</v>
      </c>
      <c r="C8" s="310">
        <v>3.0909688793617649</v>
      </c>
      <c r="D8" s="311">
        <v>2.9816562589583007</v>
      </c>
      <c r="E8" s="312">
        <v>2.9930107696392914</v>
      </c>
      <c r="F8" s="310">
        <v>28.203609245309462</v>
      </c>
      <c r="G8" s="311">
        <v>26.246777921899472</v>
      </c>
      <c r="H8" s="312">
        <v>26.237921955577185</v>
      </c>
      <c r="I8" s="160"/>
      <c r="J8" s="160"/>
      <c r="K8" s="160"/>
      <c r="L8" s="160"/>
      <c r="M8" s="160"/>
      <c r="N8" s="160"/>
      <c r="O8" s="160"/>
      <c r="P8" s="160"/>
      <c r="Q8" s="160"/>
      <c r="R8" s="160"/>
      <c r="S8" s="160"/>
      <c r="T8" s="160"/>
      <c r="U8" s="160"/>
      <c r="V8" s="160"/>
      <c r="W8" s="160"/>
      <c r="X8" s="160"/>
      <c r="Y8" s="160"/>
      <c r="Z8" s="160"/>
      <c r="AA8" s="160"/>
      <c r="AB8" s="160"/>
      <c r="AC8" s="160"/>
      <c r="AD8" s="160"/>
      <c r="AE8" s="160"/>
      <c r="AF8" s="160"/>
      <c r="AG8" s="160"/>
      <c r="AH8" s="160"/>
      <c r="AI8" s="160"/>
      <c r="AJ8" s="160"/>
      <c r="AK8" s="160"/>
      <c r="AL8" s="160"/>
      <c r="AM8" s="160"/>
      <c r="AN8" s="160"/>
      <c r="AO8" s="160"/>
      <c r="AP8" s="160"/>
      <c r="AQ8" s="160"/>
      <c r="AR8" s="160"/>
      <c r="AS8" s="160"/>
      <c r="AT8" s="160"/>
      <c r="AU8" s="160"/>
      <c r="AV8" s="160"/>
      <c r="AW8" s="160"/>
      <c r="AX8" s="160"/>
      <c r="AY8" s="160"/>
      <c r="AZ8" s="160"/>
      <c r="BA8" s="160"/>
      <c r="BB8" s="160"/>
      <c r="BC8" s="160"/>
      <c r="BD8" s="160"/>
      <c r="BE8" s="160"/>
      <c r="BF8" s="160"/>
      <c r="BG8" s="160"/>
      <c r="BH8" s="160"/>
      <c r="BI8" s="160"/>
      <c r="BJ8" s="160"/>
      <c r="BK8" s="160"/>
      <c r="BL8" s="160"/>
      <c r="BM8" s="160"/>
      <c r="BN8" s="160"/>
      <c r="BO8" s="160"/>
      <c r="BP8" s="160"/>
      <c r="BQ8" s="160"/>
      <c r="BR8" s="160"/>
      <c r="BS8" s="160"/>
      <c r="BT8" s="160"/>
      <c r="BU8" s="160"/>
      <c r="BV8" s="160"/>
      <c r="BW8" s="160"/>
      <c r="BX8" s="160"/>
      <c r="BY8" s="160"/>
      <c r="BZ8" s="160"/>
      <c r="CA8" s="160"/>
      <c r="CB8" s="160"/>
      <c r="CC8" s="160"/>
      <c r="CD8" s="160"/>
      <c r="CE8" s="160"/>
      <c r="CF8" s="160"/>
      <c r="CG8" s="160"/>
      <c r="CH8" s="160"/>
      <c r="CI8" s="160"/>
      <c r="CJ8" s="160"/>
      <c r="CK8" s="160"/>
      <c r="CL8" s="160"/>
      <c r="CM8" s="160"/>
      <c r="CN8" s="160"/>
      <c r="CO8" s="160"/>
      <c r="CP8" s="160"/>
      <c r="CQ8" s="160"/>
      <c r="CR8" s="160"/>
      <c r="CS8" s="160"/>
      <c r="CT8" s="160"/>
      <c r="CU8" s="160"/>
      <c r="CV8" s="160"/>
      <c r="CW8" s="160"/>
      <c r="CX8" s="160"/>
    </row>
    <row r="9" spans="1:102" s="90" customFormat="1" ht="20.100000000000001" customHeight="1">
      <c r="A9" s="175"/>
      <c r="B9" s="182" t="s">
        <v>77</v>
      </c>
      <c r="C9" s="310">
        <v>1.5139508758912699</v>
      </c>
      <c r="D9" s="311">
        <v>1.4772919502954971</v>
      </c>
      <c r="E9" s="312">
        <v>1.5209396248073814</v>
      </c>
      <c r="F9" s="310">
        <v>17.61572774061068</v>
      </c>
      <c r="G9" s="311">
        <v>16.432755883469817</v>
      </c>
      <c r="H9" s="312">
        <v>16.971368904446187</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c r="AI9" s="160"/>
      <c r="AJ9" s="160"/>
      <c r="AK9" s="160"/>
      <c r="AL9" s="160"/>
      <c r="AM9" s="160"/>
      <c r="AN9" s="160"/>
      <c r="AO9" s="160"/>
      <c r="AP9" s="160"/>
      <c r="AQ9" s="160"/>
      <c r="AR9" s="160"/>
      <c r="AS9" s="160"/>
      <c r="AT9" s="160"/>
      <c r="AU9" s="160"/>
      <c r="AV9" s="160"/>
      <c r="AW9" s="160"/>
      <c r="AX9" s="160"/>
      <c r="AY9" s="160"/>
      <c r="AZ9" s="160"/>
      <c r="BA9" s="160"/>
      <c r="BB9" s="160"/>
      <c r="BC9" s="160"/>
      <c r="BD9" s="160"/>
      <c r="BE9" s="160"/>
      <c r="BF9" s="160"/>
      <c r="BG9" s="160"/>
      <c r="BH9" s="160"/>
      <c r="BI9" s="160"/>
      <c r="BJ9" s="160"/>
      <c r="BK9" s="160"/>
      <c r="BL9" s="160"/>
      <c r="BM9" s="160"/>
      <c r="BN9" s="160"/>
      <c r="BO9" s="160"/>
      <c r="BP9" s="160"/>
      <c r="BQ9" s="160"/>
      <c r="BR9" s="160"/>
      <c r="BS9" s="160"/>
      <c r="BT9" s="160"/>
      <c r="BU9" s="160"/>
      <c r="BV9" s="160"/>
      <c r="BW9" s="160"/>
      <c r="BX9" s="160"/>
      <c r="BY9" s="160"/>
      <c r="BZ9" s="160"/>
      <c r="CA9" s="160"/>
      <c r="CB9" s="160"/>
      <c r="CC9" s="160"/>
      <c r="CD9" s="160"/>
      <c r="CE9" s="160"/>
      <c r="CF9" s="160"/>
      <c r="CG9" s="160"/>
      <c r="CH9" s="160"/>
      <c r="CI9" s="160"/>
      <c r="CJ9" s="160"/>
      <c r="CK9" s="160"/>
      <c r="CL9" s="160"/>
      <c r="CM9" s="160"/>
      <c r="CN9" s="160"/>
      <c r="CO9" s="160"/>
      <c r="CP9" s="160"/>
      <c r="CQ9" s="160"/>
      <c r="CR9" s="160"/>
      <c r="CS9" s="160"/>
      <c r="CT9" s="160"/>
      <c r="CU9" s="160"/>
      <c r="CV9" s="160"/>
      <c r="CW9" s="160"/>
      <c r="CX9" s="160"/>
    </row>
    <row r="10" spans="1:102" s="90" customFormat="1" ht="20.100000000000001" customHeight="1">
      <c r="A10" s="175"/>
      <c r="B10" s="182" t="s">
        <v>49</v>
      </c>
      <c r="C10" s="310">
        <v>2.381699165061308</v>
      </c>
      <c r="D10" s="311">
        <v>2.4887245025721381</v>
      </c>
      <c r="E10" s="312">
        <v>2.5039472119470201</v>
      </c>
      <c r="F10" s="310">
        <v>26.246246207337805</v>
      </c>
      <c r="G10" s="311">
        <v>27.809006128756614</v>
      </c>
      <c r="H10" s="312">
        <v>28.274492603524166</v>
      </c>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c r="AI10" s="160"/>
      <c r="AJ10" s="160"/>
      <c r="AK10" s="160"/>
      <c r="AL10" s="160"/>
      <c r="AM10" s="160"/>
      <c r="AN10" s="160"/>
      <c r="AO10" s="160"/>
      <c r="AP10" s="160"/>
      <c r="AQ10" s="160"/>
      <c r="AR10" s="160"/>
      <c r="AS10" s="160"/>
      <c r="AT10" s="160"/>
      <c r="AU10" s="160"/>
      <c r="AV10" s="160"/>
      <c r="AW10" s="160"/>
      <c r="AX10" s="160"/>
      <c r="AY10" s="160"/>
      <c r="AZ10" s="160"/>
      <c r="BA10" s="160"/>
      <c r="BB10" s="160"/>
      <c r="BC10" s="160"/>
      <c r="BD10" s="160"/>
      <c r="BE10" s="160"/>
      <c r="BF10" s="160"/>
      <c r="BG10" s="160"/>
      <c r="BH10" s="160"/>
      <c r="BI10" s="160"/>
      <c r="BJ10" s="160"/>
      <c r="BK10" s="160"/>
      <c r="BL10" s="160"/>
      <c r="BM10" s="160"/>
      <c r="BN10" s="160"/>
      <c r="BO10" s="160"/>
      <c r="BP10" s="160"/>
      <c r="BQ10" s="160"/>
      <c r="BR10" s="160"/>
      <c r="BS10" s="160"/>
      <c r="BT10" s="160"/>
      <c r="BU10" s="160"/>
      <c r="BV10" s="160"/>
      <c r="BW10" s="160"/>
      <c r="BX10" s="160"/>
      <c r="BY10" s="160"/>
      <c r="BZ10" s="160"/>
      <c r="CA10" s="160"/>
      <c r="CB10" s="160"/>
      <c r="CC10" s="160"/>
      <c r="CD10" s="160"/>
      <c r="CE10" s="160"/>
      <c r="CF10" s="160"/>
      <c r="CG10" s="160"/>
      <c r="CH10" s="160"/>
      <c r="CI10" s="160"/>
      <c r="CJ10" s="160"/>
      <c r="CK10" s="160"/>
      <c r="CL10" s="160"/>
      <c r="CM10" s="160"/>
      <c r="CN10" s="160"/>
      <c r="CO10" s="160"/>
      <c r="CP10" s="160"/>
      <c r="CQ10" s="160"/>
      <c r="CR10" s="160"/>
      <c r="CS10" s="160"/>
      <c r="CT10" s="160"/>
      <c r="CU10" s="160"/>
      <c r="CV10" s="160"/>
      <c r="CW10" s="160"/>
      <c r="CX10" s="160"/>
    </row>
    <row r="11" spans="1:102" s="90" customFormat="1" ht="20.100000000000001" customHeight="1">
      <c r="A11" s="175"/>
      <c r="B11" s="182" t="s">
        <v>38</v>
      </c>
      <c r="C11" s="310">
        <v>1.466642377256792</v>
      </c>
      <c r="D11" s="311">
        <v>1.6438884258652082</v>
      </c>
      <c r="E11" s="312">
        <v>1.6594170065463973</v>
      </c>
      <c r="F11" s="310">
        <v>11.124220471092805</v>
      </c>
      <c r="G11" s="311">
        <v>11.545885273548356</v>
      </c>
      <c r="H11" s="312">
        <v>11.60727765053376</v>
      </c>
      <c r="I11" s="160"/>
      <c r="J11" s="160"/>
      <c r="K11" s="160"/>
      <c r="L11" s="160"/>
      <c r="M11" s="160"/>
      <c r="N11" s="160"/>
      <c r="O11" s="160"/>
      <c r="P11" s="160"/>
      <c r="Q11" s="160"/>
      <c r="R11" s="160"/>
      <c r="S11" s="160"/>
      <c r="T11" s="160"/>
      <c r="U11" s="160"/>
      <c r="V11" s="160"/>
      <c r="W11" s="160"/>
      <c r="X11" s="160"/>
      <c r="Y11" s="160"/>
      <c r="Z11" s="160"/>
      <c r="AA11" s="160"/>
      <c r="AB11" s="160"/>
      <c r="AC11" s="160"/>
      <c r="AD11" s="160"/>
      <c r="AE11" s="160"/>
      <c r="AF11" s="160"/>
      <c r="AG11" s="160"/>
      <c r="AH11" s="160"/>
      <c r="AI11" s="160"/>
      <c r="AJ11" s="160"/>
      <c r="AK11" s="160"/>
      <c r="AL11" s="160"/>
      <c r="AM11" s="160"/>
      <c r="AN11" s="160"/>
      <c r="AO11" s="160"/>
      <c r="AP11" s="160"/>
      <c r="AQ11" s="160"/>
      <c r="AR11" s="160"/>
      <c r="AS11" s="160"/>
      <c r="AT11" s="160"/>
      <c r="AU11" s="160"/>
      <c r="AV11" s="160"/>
      <c r="AW11" s="160"/>
      <c r="AX11" s="160"/>
      <c r="AY11" s="160"/>
      <c r="AZ11" s="160"/>
      <c r="BA11" s="160"/>
      <c r="BB11" s="160"/>
      <c r="BC11" s="160"/>
      <c r="BD11" s="160"/>
      <c r="BE11" s="160"/>
      <c r="BF11" s="160"/>
      <c r="BG11" s="160"/>
      <c r="BH11" s="160"/>
      <c r="BI11" s="160"/>
      <c r="BJ11" s="160"/>
      <c r="BK11" s="160"/>
      <c r="BL11" s="160"/>
      <c r="BM11" s="160"/>
      <c r="BN11" s="160"/>
      <c r="BO11" s="160"/>
      <c r="BP11" s="160"/>
      <c r="BQ11" s="160"/>
      <c r="BR11" s="160"/>
      <c r="BS11" s="160"/>
      <c r="BT11" s="160"/>
      <c r="BU11" s="160"/>
      <c r="BV11" s="160"/>
      <c r="BW11" s="160"/>
      <c r="BX11" s="160"/>
      <c r="BY11" s="160"/>
      <c r="BZ11" s="160"/>
      <c r="CA11" s="160"/>
      <c r="CB11" s="160"/>
      <c r="CC11" s="160"/>
      <c r="CD11" s="160"/>
      <c r="CE11" s="160"/>
      <c r="CF11" s="160"/>
      <c r="CG11" s="160"/>
      <c r="CH11" s="160"/>
      <c r="CI11" s="160"/>
      <c r="CJ11" s="160"/>
      <c r="CK11" s="160"/>
      <c r="CL11" s="160"/>
      <c r="CM11" s="160"/>
      <c r="CN11" s="160"/>
      <c r="CO11" s="160"/>
      <c r="CP11" s="160"/>
      <c r="CQ11" s="160"/>
      <c r="CR11" s="160"/>
      <c r="CS11" s="160"/>
      <c r="CT11" s="160"/>
      <c r="CU11" s="160"/>
      <c r="CV11" s="160"/>
      <c r="CW11" s="160"/>
      <c r="CX11" s="160"/>
    </row>
    <row r="12" spans="1:102" s="90" customFormat="1" ht="20.100000000000001" customHeight="1">
      <c r="A12" s="175"/>
      <c r="B12" s="182" t="s">
        <v>78</v>
      </c>
      <c r="C12" s="310">
        <v>1.4016194289333042</v>
      </c>
      <c r="D12" s="311">
        <v>1.3537662752699524</v>
      </c>
      <c r="E12" s="312">
        <v>1.3386822992321821</v>
      </c>
      <c r="F12" s="310">
        <v>13.884292479571123</v>
      </c>
      <c r="G12" s="311">
        <v>13.950043454157871</v>
      </c>
      <c r="H12" s="312">
        <v>13.783554748952712</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c r="AI12" s="160"/>
      <c r="AJ12" s="160"/>
      <c r="AK12" s="160"/>
      <c r="AL12" s="160"/>
      <c r="AM12" s="160"/>
      <c r="AN12" s="160"/>
      <c r="AO12" s="160"/>
      <c r="AP12" s="160"/>
      <c r="AQ12" s="160"/>
      <c r="AR12" s="160"/>
      <c r="AS12" s="160"/>
      <c r="AT12" s="160"/>
      <c r="AU12" s="160"/>
      <c r="AV12" s="160"/>
      <c r="AW12" s="160"/>
      <c r="AX12" s="160"/>
      <c r="AY12" s="160"/>
      <c r="AZ12" s="160"/>
      <c r="BA12" s="160"/>
      <c r="BB12" s="160"/>
      <c r="BC12" s="160"/>
      <c r="BD12" s="160"/>
      <c r="BE12" s="160"/>
      <c r="BF12" s="160"/>
      <c r="BG12" s="160"/>
      <c r="BH12" s="160"/>
      <c r="BI12" s="160"/>
      <c r="BJ12" s="160"/>
      <c r="BK12" s="160"/>
      <c r="BL12" s="160"/>
      <c r="BM12" s="160"/>
      <c r="BN12" s="160"/>
      <c r="BO12" s="160"/>
      <c r="BP12" s="160"/>
      <c r="BQ12" s="160"/>
      <c r="BR12" s="160"/>
      <c r="BS12" s="160"/>
      <c r="BT12" s="160"/>
      <c r="BU12" s="160"/>
      <c r="BV12" s="160"/>
      <c r="BW12" s="160"/>
      <c r="BX12" s="160"/>
      <c r="BY12" s="160"/>
      <c r="BZ12" s="160"/>
      <c r="CA12" s="160"/>
      <c r="CB12" s="160"/>
      <c r="CC12" s="160"/>
      <c r="CD12" s="160"/>
      <c r="CE12" s="160"/>
      <c r="CF12" s="160"/>
      <c r="CG12" s="160"/>
      <c r="CH12" s="160"/>
      <c r="CI12" s="160"/>
      <c r="CJ12" s="160"/>
      <c r="CK12" s="160"/>
      <c r="CL12" s="160"/>
      <c r="CM12" s="160"/>
      <c r="CN12" s="160"/>
      <c r="CO12" s="160"/>
      <c r="CP12" s="160"/>
      <c r="CQ12" s="160"/>
      <c r="CR12" s="160"/>
      <c r="CS12" s="160"/>
      <c r="CT12" s="160"/>
      <c r="CU12" s="160"/>
      <c r="CV12" s="160"/>
      <c r="CW12" s="160"/>
      <c r="CX12" s="160"/>
    </row>
    <row r="13" spans="1:102" s="90" customFormat="1" ht="20.100000000000001" customHeight="1">
      <c r="A13" s="175"/>
      <c r="B13" s="182" t="s">
        <v>63</v>
      </c>
      <c r="C13" s="310">
        <v>1.2870166688670366</v>
      </c>
      <c r="D13" s="311">
        <v>0.92934651554655112</v>
      </c>
      <c r="E13" s="312">
        <v>0.94985900144122692</v>
      </c>
      <c r="F13" s="310">
        <v>13.753971424498697</v>
      </c>
      <c r="G13" s="311">
        <v>9.6600645832344529</v>
      </c>
      <c r="H13" s="312">
        <v>9.8680457339569934</v>
      </c>
      <c r="I13" s="160"/>
      <c r="J13" s="160"/>
      <c r="K13" s="160"/>
      <c r="L13" s="160"/>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c r="BY13" s="160"/>
      <c r="BZ13" s="160"/>
      <c r="CA13" s="160"/>
      <c r="CB13" s="160"/>
      <c r="CC13" s="160"/>
      <c r="CD13" s="160"/>
      <c r="CE13" s="160"/>
      <c r="CF13" s="160"/>
      <c r="CG13" s="160"/>
      <c r="CH13" s="160"/>
      <c r="CI13" s="160"/>
      <c r="CJ13" s="160"/>
      <c r="CK13" s="160"/>
      <c r="CL13" s="160"/>
      <c r="CM13" s="160"/>
      <c r="CN13" s="160"/>
      <c r="CO13" s="160"/>
      <c r="CP13" s="160"/>
      <c r="CQ13" s="160"/>
      <c r="CR13" s="160"/>
      <c r="CS13" s="160"/>
      <c r="CT13" s="160"/>
      <c r="CU13" s="160"/>
      <c r="CV13" s="160"/>
      <c r="CW13" s="160"/>
      <c r="CX13" s="160"/>
    </row>
    <row r="14" spans="1:102" s="90" customFormat="1" ht="20.100000000000001" customHeight="1">
      <c r="A14" s="175"/>
      <c r="B14" s="182" t="s">
        <v>65</v>
      </c>
      <c r="C14" s="310">
        <v>3.4612568298623372</v>
      </c>
      <c r="D14" s="311">
        <v>3.8700354175897802</v>
      </c>
      <c r="E14" s="312">
        <v>4.0424923448301158</v>
      </c>
      <c r="F14" s="310">
        <v>12.642916042706757</v>
      </c>
      <c r="G14" s="311">
        <v>14.369378636977601</v>
      </c>
      <c r="H14" s="312">
        <v>15.069624857711029</v>
      </c>
      <c r="I14" s="160"/>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c r="AI14" s="160"/>
      <c r="AJ14" s="160"/>
      <c r="AK14" s="160"/>
      <c r="AL14" s="160"/>
      <c r="AM14" s="160"/>
      <c r="AN14" s="160"/>
      <c r="AO14" s="160"/>
      <c r="AP14" s="160"/>
      <c r="AQ14" s="160"/>
      <c r="AR14" s="160"/>
      <c r="AS14" s="160"/>
      <c r="AT14" s="160"/>
      <c r="AU14" s="160"/>
      <c r="AV14" s="160"/>
      <c r="AW14" s="160"/>
      <c r="AX14" s="160"/>
      <c r="AY14" s="160"/>
      <c r="AZ14" s="160"/>
      <c r="BA14" s="160"/>
      <c r="BB14" s="160"/>
      <c r="BC14" s="160"/>
      <c r="BD14" s="160"/>
      <c r="BE14" s="160"/>
      <c r="BF14" s="160"/>
      <c r="BG14" s="160"/>
      <c r="BH14" s="160"/>
      <c r="BI14" s="160"/>
      <c r="BJ14" s="160"/>
      <c r="BK14" s="160"/>
      <c r="BL14" s="160"/>
      <c r="BM14" s="160"/>
      <c r="BN14" s="160"/>
      <c r="BO14" s="160"/>
      <c r="BP14" s="160"/>
      <c r="BQ14" s="160"/>
      <c r="BR14" s="160"/>
      <c r="BS14" s="160"/>
      <c r="BT14" s="160"/>
      <c r="BU14" s="160"/>
      <c r="BV14" s="160"/>
      <c r="BW14" s="160"/>
      <c r="BX14" s="160"/>
      <c r="BY14" s="160"/>
      <c r="BZ14" s="160"/>
      <c r="CA14" s="160"/>
      <c r="CB14" s="160"/>
      <c r="CC14" s="160"/>
      <c r="CD14" s="160"/>
      <c r="CE14" s="160"/>
      <c r="CF14" s="160"/>
      <c r="CG14" s="160"/>
      <c r="CH14" s="160"/>
      <c r="CI14" s="160"/>
      <c r="CJ14" s="160"/>
      <c r="CK14" s="160"/>
      <c r="CL14" s="160"/>
      <c r="CM14" s="160"/>
      <c r="CN14" s="160"/>
      <c r="CO14" s="160"/>
      <c r="CP14" s="160"/>
      <c r="CQ14" s="160"/>
      <c r="CR14" s="160"/>
      <c r="CS14" s="160"/>
      <c r="CT14" s="160"/>
      <c r="CU14" s="160"/>
      <c r="CV14" s="160"/>
      <c r="CW14" s="160"/>
      <c r="CX14" s="160"/>
    </row>
    <row r="15" spans="1:102" s="90" customFormat="1" ht="20.100000000000001" customHeight="1">
      <c r="A15" s="175"/>
      <c r="B15" s="182" t="s">
        <v>42</v>
      </c>
      <c r="C15" s="310">
        <v>3.2474023386496098</v>
      </c>
      <c r="D15" s="311">
        <v>3.3220588312381243</v>
      </c>
      <c r="E15" s="312">
        <v>3.3290356168059048</v>
      </c>
      <c r="F15" s="310">
        <v>26.972500704250756</v>
      </c>
      <c r="G15" s="311">
        <v>27.339845331952471</v>
      </c>
      <c r="H15" s="312">
        <v>27.408271584381396</v>
      </c>
      <c r="I15" s="160"/>
      <c r="J15" s="160"/>
      <c r="K15" s="160"/>
      <c r="L15" s="160"/>
      <c r="M15" s="160"/>
      <c r="N15" s="160"/>
      <c r="O15" s="160"/>
      <c r="P15" s="160"/>
      <c r="Q15" s="160"/>
      <c r="R15" s="160"/>
      <c r="S15" s="160"/>
      <c r="T15" s="160"/>
      <c r="U15" s="160"/>
      <c r="V15" s="160"/>
      <c r="W15" s="160"/>
      <c r="X15" s="160"/>
      <c r="Y15" s="160"/>
      <c r="Z15" s="160"/>
      <c r="AA15" s="160"/>
      <c r="AB15" s="160"/>
      <c r="AC15" s="160"/>
      <c r="AD15" s="160"/>
      <c r="AE15" s="160"/>
      <c r="AF15" s="160"/>
      <c r="AG15" s="160"/>
      <c r="AH15" s="160"/>
      <c r="AI15" s="160"/>
      <c r="AJ15" s="160"/>
      <c r="AK15" s="160"/>
      <c r="AL15" s="160"/>
      <c r="AM15" s="160"/>
      <c r="AN15" s="160"/>
      <c r="AO15" s="160"/>
      <c r="AP15" s="160"/>
      <c r="AQ15" s="160"/>
      <c r="AR15" s="160"/>
      <c r="AS15" s="160"/>
      <c r="AT15" s="160"/>
      <c r="AU15" s="160"/>
      <c r="AV15" s="160"/>
      <c r="AW15" s="160"/>
      <c r="AX15" s="160"/>
      <c r="AY15" s="160"/>
      <c r="AZ15" s="160"/>
      <c r="BA15" s="160"/>
      <c r="BB15" s="160"/>
      <c r="BC15" s="160"/>
      <c r="BD15" s="160"/>
      <c r="BE15" s="160"/>
      <c r="BF15" s="160"/>
      <c r="BG15" s="160"/>
      <c r="BH15" s="160"/>
      <c r="BI15" s="160"/>
      <c r="BJ15" s="160"/>
      <c r="BK15" s="160"/>
      <c r="BL15" s="160"/>
      <c r="BM15" s="160"/>
      <c r="BN15" s="160"/>
      <c r="BO15" s="160"/>
      <c r="BP15" s="160"/>
      <c r="BQ15" s="160"/>
      <c r="BR15" s="160"/>
      <c r="BS15" s="160"/>
      <c r="BT15" s="160"/>
      <c r="BU15" s="160"/>
      <c r="BV15" s="160"/>
      <c r="BW15" s="160"/>
      <c r="BX15" s="160"/>
      <c r="BY15" s="160"/>
      <c r="BZ15" s="160"/>
      <c r="CA15" s="160"/>
      <c r="CB15" s="160"/>
      <c r="CC15" s="160"/>
      <c r="CD15" s="160"/>
      <c r="CE15" s="160"/>
      <c r="CF15" s="160"/>
      <c r="CG15" s="160"/>
      <c r="CH15" s="160"/>
      <c r="CI15" s="160"/>
      <c r="CJ15" s="160"/>
      <c r="CK15" s="160"/>
      <c r="CL15" s="160"/>
      <c r="CM15" s="160"/>
      <c r="CN15" s="160"/>
      <c r="CO15" s="160"/>
      <c r="CP15" s="160"/>
      <c r="CQ15" s="160"/>
      <c r="CR15" s="160"/>
      <c r="CS15" s="160"/>
      <c r="CT15" s="160"/>
      <c r="CU15" s="160"/>
      <c r="CV15" s="160"/>
      <c r="CW15" s="160"/>
      <c r="CX15" s="160"/>
    </row>
    <row r="16" spans="1:102" s="90" customFormat="1" ht="20.100000000000001" customHeight="1">
      <c r="A16" s="175"/>
      <c r="B16" s="182" t="s">
        <v>40</v>
      </c>
      <c r="C16" s="310">
        <v>1.1412792708210688</v>
      </c>
      <c r="D16" s="311">
        <v>1.1540453599847091</v>
      </c>
      <c r="E16" s="312">
        <v>1.1518719639675858</v>
      </c>
      <c r="F16" s="310">
        <v>10.268560231437435</v>
      </c>
      <c r="G16" s="311">
        <v>9.7701621711055946</v>
      </c>
      <c r="H16" s="312">
        <v>9.7161744809684212</v>
      </c>
      <c r="I16" s="160"/>
      <c r="J16" s="160"/>
      <c r="K16" s="160"/>
      <c r="L16" s="160"/>
      <c r="M16" s="160"/>
      <c r="N16" s="160"/>
      <c r="O16" s="160"/>
      <c r="P16" s="160"/>
      <c r="Q16" s="160"/>
      <c r="R16" s="160"/>
      <c r="S16" s="160"/>
      <c r="T16" s="160"/>
      <c r="U16" s="160"/>
      <c r="V16" s="160"/>
      <c r="W16" s="160"/>
      <c r="X16" s="160"/>
      <c r="Y16" s="160"/>
      <c r="Z16" s="160"/>
      <c r="AA16" s="160"/>
      <c r="AB16" s="160"/>
      <c r="AC16" s="160"/>
      <c r="AD16" s="160"/>
      <c r="AE16" s="160"/>
      <c r="AF16" s="160"/>
      <c r="AG16" s="160"/>
      <c r="AH16" s="160"/>
      <c r="AI16" s="160"/>
      <c r="AJ16" s="160"/>
      <c r="AK16" s="160"/>
      <c r="AL16" s="160"/>
      <c r="AM16" s="160"/>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60"/>
      <c r="BK16" s="160"/>
      <c r="BL16" s="160"/>
      <c r="BM16" s="160"/>
      <c r="BN16" s="160"/>
      <c r="BO16" s="160"/>
      <c r="BP16" s="160"/>
      <c r="BQ16" s="160"/>
      <c r="BR16" s="160"/>
      <c r="BS16" s="160"/>
      <c r="BT16" s="160"/>
      <c r="BU16" s="160"/>
      <c r="BV16" s="160"/>
      <c r="BW16" s="160"/>
      <c r="BX16" s="160"/>
      <c r="BY16" s="160"/>
      <c r="BZ16" s="160"/>
      <c r="CA16" s="160"/>
      <c r="CB16" s="160"/>
      <c r="CC16" s="160"/>
      <c r="CD16" s="160"/>
      <c r="CE16" s="160"/>
      <c r="CF16" s="160"/>
      <c r="CG16" s="160"/>
      <c r="CH16" s="160"/>
      <c r="CI16" s="160"/>
      <c r="CJ16" s="160"/>
      <c r="CK16" s="160"/>
      <c r="CL16" s="160"/>
      <c r="CM16" s="160"/>
      <c r="CN16" s="160"/>
      <c r="CO16" s="160"/>
      <c r="CP16" s="160"/>
      <c r="CQ16" s="160"/>
      <c r="CR16" s="160"/>
      <c r="CS16" s="160"/>
      <c r="CT16" s="160"/>
      <c r="CU16" s="160"/>
      <c r="CV16" s="160"/>
      <c r="CW16" s="160"/>
      <c r="CX16" s="160"/>
    </row>
    <row r="17" spans="1:102" s="90" customFormat="1" ht="20.100000000000001" customHeight="1">
      <c r="A17" s="175"/>
      <c r="B17" s="182" t="s">
        <v>35</v>
      </c>
      <c r="C17" s="310">
        <v>0.35021952565231057</v>
      </c>
      <c r="D17" s="311">
        <v>0.13950079612825145</v>
      </c>
      <c r="E17" s="312">
        <v>0.14549282834362023</v>
      </c>
      <c r="F17" s="310">
        <v>7.5282630720222148</v>
      </c>
      <c r="G17" s="311">
        <v>4.6656740056805601</v>
      </c>
      <c r="H17" s="312">
        <v>4.9138457907471231</v>
      </c>
      <c r="I17" s="160"/>
      <c r="J17" s="160"/>
      <c r="K17" s="160"/>
      <c r="L17" s="160"/>
      <c r="M17" s="160"/>
      <c r="N17" s="160"/>
      <c r="O17" s="160"/>
      <c r="P17" s="160"/>
      <c r="Q17" s="160"/>
      <c r="R17" s="160"/>
      <c r="S17" s="160"/>
      <c r="T17" s="160"/>
      <c r="U17" s="160"/>
      <c r="V17" s="160"/>
      <c r="W17" s="160"/>
      <c r="X17" s="160"/>
      <c r="Y17" s="160"/>
      <c r="Z17" s="160"/>
      <c r="AA17" s="160"/>
      <c r="AB17" s="160"/>
      <c r="AC17" s="160"/>
      <c r="AD17" s="160"/>
      <c r="AE17" s="160"/>
      <c r="AF17" s="160"/>
      <c r="AG17" s="160"/>
      <c r="AH17" s="160"/>
      <c r="AI17" s="160"/>
      <c r="AJ17" s="160"/>
      <c r="AK17" s="160"/>
      <c r="AL17" s="160"/>
      <c r="AM17" s="160"/>
      <c r="AN17" s="160"/>
      <c r="AO17" s="160"/>
      <c r="AP17" s="160"/>
      <c r="AQ17" s="160"/>
      <c r="AR17" s="160"/>
      <c r="AS17" s="160"/>
      <c r="AT17" s="160"/>
      <c r="AU17" s="160"/>
      <c r="AV17" s="160"/>
      <c r="AW17" s="160"/>
      <c r="AX17" s="160"/>
      <c r="AY17" s="160"/>
      <c r="AZ17" s="160"/>
      <c r="BA17" s="160"/>
      <c r="BB17" s="160"/>
      <c r="BC17" s="160"/>
      <c r="BD17" s="160"/>
      <c r="BE17" s="160"/>
      <c r="BF17" s="160"/>
      <c r="BG17" s="160"/>
      <c r="BH17" s="160"/>
      <c r="BI17" s="160"/>
      <c r="BJ17" s="160"/>
      <c r="BK17" s="160"/>
      <c r="BL17" s="160"/>
      <c r="BM17" s="160"/>
      <c r="BN17" s="160"/>
      <c r="BO17" s="160"/>
      <c r="BP17" s="160"/>
      <c r="BQ17" s="160"/>
      <c r="BR17" s="160"/>
      <c r="BS17" s="160"/>
      <c r="BT17" s="160"/>
      <c r="BU17" s="160"/>
      <c r="BV17" s="160"/>
      <c r="BW17" s="160"/>
      <c r="BX17" s="160"/>
      <c r="BY17" s="160"/>
      <c r="BZ17" s="160"/>
      <c r="CA17" s="160"/>
      <c r="CB17" s="160"/>
      <c r="CC17" s="160"/>
      <c r="CD17" s="160"/>
      <c r="CE17" s="160"/>
      <c r="CF17" s="160"/>
      <c r="CG17" s="160"/>
      <c r="CH17" s="160"/>
      <c r="CI17" s="160"/>
      <c r="CJ17" s="160"/>
      <c r="CK17" s="160"/>
      <c r="CL17" s="160"/>
      <c r="CM17" s="160"/>
      <c r="CN17" s="160"/>
      <c r="CO17" s="160"/>
      <c r="CP17" s="160"/>
      <c r="CQ17" s="160"/>
      <c r="CR17" s="160"/>
      <c r="CS17" s="160"/>
      <c r="CT17" s="160"/>
      <c r="CU17" s="160"/>
      <c r="CV17" s="160"/>
      <c r="CW17" s="160"/>
      <c r="CX17" s="160"/>
    </row>
    <row r="18" spans="1:102" s="90" customFormat="1" ht="20.100000000000001" customHeight="1">
      <c r="A18" s="175"/>
      <c r="B18" s="182" t="s">
        <v>72</v>
      </c>
      <c r="C18" s="310">
        <v>1.1918852751946953</v>
      </c>
      <c r="D18" s="311">
        <v>1.3230045717604464</v>
      </c>
      <c r="E18" s="312">
        <v>1.2923348785373492</v>
      </c>
      <c r="F18" s="310">
        <v>25.661861676672771</v>
      </c>
      <c r="G18" s="311">
        <v>24.728754296113873</v>
      </c>
      <c r="H18" s="312">
        <v>24.360470644880834</v>
      </c>
      <c r="I18" s="160"/>
      <c r="J18" s="160"/>
      <c r="K18" s="160"/>
      <c r="L18" s="160"/>
      <c r="M18" s="160"/>
      <c r="N18" s="160"/>
      <c r="O18" s="160"/>
      <c r="P18" s="160"/>
      <c r="Q18" s="160"/>
      <c r="R18" s="160"/>
      <c r="S18" s="160"/>
      <c r="T18" s="160"/>
      <c r="U18" s="160"/>
      <c r="V18" s="160"/>
      <c r="W18" s="160"/>
      <c r="X18" s="160"/>
      <c r="Y18" s="160"/>
      <c r="Z18" s="160"/>
      <c r="AA18" s="160"/>
      <c r="AB18" s="160"/>
      <c r="AC18" s="160"/>
      <c r="AD18" s="160"/>
      <c r="AE18" s="160"/>
      <c r="AF18" s="160"/>
      <c r="AG18" s="160"/>
      <c r="AH18" s="160"/>
      <c r="AI18" s="160"/>
      <c r="AJ18" s="160"/>
      <c r="AK18" s="160"/>
      <c r="AL18" s="160"/>
      <c r="AM18" s="160"/>
      <c r="AN18" s="160"/>
      <c r="AO18" s="160"/>
      <c r="AP18" s="160"/>
      <c r="AQ18" s="160"/>
      <c r="AR18" s="160"/>
      <c r="AS18" s="160"/>
      <c r="AT18" s="160"/>
      <c r="AU18" s="160"/>
      <c r="AV18" s="160"/>
      <c r="AW18" s="160"/>
      <c r="AX18" s="160"/>
      <c r="AY18" s="160"/>
      <c r="AZ18" s="160"/>
      <c r="BA18" s="160"/>
      <c r="BB18" s="160"/>
      <c r="BC18" s="160"/>
      <c r="BD18" s="160"/>
      <c r="BE18" s="160"/>
      <c r="BF18" s="160"/>
      <c r="BG18" s="160"/>
      <c r="BH18" s="160"/>
      <c r="BI18" s="160"/>
      <c r="BJ18" s="160"/>
      <c r="BK18" s="160"/>
      <c r="BL18" s="160"/>
      <c r="BM18" s="160"/>
      <c r="BN18" s="160"/>
      <c r="BO18" s="160"/>
      <c r="BP18" s="160"/>
      <c r="BQ18" s="160"/>
      <c r="BR18" s="160"/>
      <c r="BS18" s="160"/>
      <c r="BT18" s="160"/>
      <c r="BU18" s="160"/>
      <c r="BV18" s="160"/>
      <c r="BW18" s="160"/>
      <c r="BX18" s="160"/>
      <c r="BY18" s="160"/>
      <c r="BZ18" s="160"/>
      <c r="CA18" s="160"/>
      <c r="CB18" s="160"/>
      <c r="CC18" s="160"/>
      <c r="CD18" s="160"/>
      <c r="CE18" s="160"/>
      <c r="CF18" s="160"/>
      <c r="CG18" s="160"/>
      <c r="CH18" s="160"/>
      <c r="CI18" s="160"/>
      <c r="CJ18" s="160"/>
      <c r="CK18" s="160"/>
      <c r="CL18" s="160"/>
      <c r="CM18" s="160"/>
      <c r="CN18" s="160"/>
      <c r="CO18" s="160"/>
      <c r="CP18" s="160"/>
      <c r="CQ18" s="160"/>
      <c r="CR18" s="160"/>
      <c r="CS18" s="160"/>
      <c r="CT18" s="160"/>
      <c r="CU18" s="160"/>
      <c r="CV18" s="160"/>
      <c r="CW18" s="160"/>
      <c r="CX18" s="160"/>
    </row>
    <row r="19" spans="1:102" s="90" customFormat="1" ht="20.100000000000001" customHeight="1">
      <c r="A19" s="175"/>
      <c r="B19" s="182" t="s">
        <v>50</v>
      </c>
      <c r="C19" s="310">
        <v>2.373669146464962</v>
      </c>
      <c r="D19" s="311">
        <v>2.6465379982671622</v>
      </c>
      <c r="E19" s="312">
        <v>2.6526437428272982</v>
      </c>
      <c r="F19" s="310">
        <v>20.581776277916898</v>
      </c>
      <c r="G19" s="311">
        <v>22.235177696834853</v>
      </c>
      <c r="H19" s="312">
        <v>22.048680120171184</v>
      </c>
      <c r="I19" s="160"/>
      <c r="J19" s="160"/>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c r="AJ19" s="160"/>
      <c r="AK19" s="160"/>
      <c r="AL19" s="160"/>
      <c r="AM19" s="160"/>
      <c r="AN19" s="160"/>
      <c r="AO19" s="160"/>
      <c r="AP19" s="160"/>
      <c r="AQ19" s="160"/>
      <c r="AR19" s="160"/>
      <c r="AS19" s="160"/>
      <c r="AT19" s="160"/>
      <c r="AU19" s="160"/>
      <c r="AV19" s="160"/>
      <c r="AW19" s="160"/>
      <c r="AX19" s="160"/>
      <c r="AY19" s="160"/>
      <c r="AZ19" s="160"/>
      <c r="BA19" s="160"/>
      <c r="BB19" s="160"/>
      <c r="BC19" s="160"/>
      <c r="BD19" s="160"/>
      <c r="BE19" s="160"/>
      <c r="BF19" s="160"/>
      <c r="BG19" s="160"/>
      <c r="BH19" s="160"/>
      <c r="BI19" s="160"/>
      <c r="BJ19" s="160"/>
      <c r="BK19" s="160"/>
      <c r="BL19" s="160"/>
      <c r="BM19" s="160"/>
      <c r="BN19" s="160"/>
      <c r="BO19" s="160"/>
      <c r="BP19" s="160"/>
      <c r="BQ19" s="160"/>
      <c r="BR19" s="160"/>
      <c r="BS19" s="160"/>
      <c r="BT19" s="160"/>
      <c r="BU19" s="160"/>
      <c r="BV19" s="160"/>
      <c r="BW19" s="160"/>
      <c r="BX19" s="160"/>
      <c r="BY19" s="160"/>
      <c r="BZ19" s="160"/>
      <c r="CA19" s="160"/>
      <c r="CB19" s="160"/>
      <c r="CC19" s="160"/>
      <c r="CD19" s="160"/>
      <c r="CE19" s="160"/>
      <c r="CF19" s="160"/>
      <c r="CG19" s="160"/>
      <c r="CH19" s="160"/>
      <c r="CI19" s="160"/>
      <c r="CJ19" s="160"/>
      <c r="CK19" s="160"/>
      <c r="CL19" s="160"/>
      <c r="CM19" s="160"/>
      <c r="CN19" s="160"/>
      <c r="CO19" s="160"/>
      <c r="CP19" s="160"/>
      <c r="CQ19" s="160"/>
      <c r="CR19" s="160"/>
      <c r="CS19" s="160"/>
      <c r="CT19" s="160"/>
      <c r="CU19" s="160"/>
      <c r="CV19" s="160"/>
      <c r="CW19" s="160"/>
      <c r="CX19" s="160"/>
    </row>
    <row r="20" spans="1:102" s="90" customFormat="1" ht="20.100000000000001" customHeight="1">
      <c r="A20" s="175"/>
      <c r="B20" s="177" t="s">
        <v>68</v>
      </c>
      <c r="C20" s="310">
        <v>0.9753894327359468</v>
      </c>
      <c r="D20" s="311">
        <v>0.78552159622202122</v>
      </c>
      <c r="E20" s="312">
        <v>0.76879606034690662</v>
      </c>
      <c r="F20" s="310">
        <v>13.377219893645773</v>
      </c>
      <c r="G20" s="311">
        <v>13.424300145617069</v>
      </c>
      <c r="H20" s="312">
        <v>13.865171348321404</v>
      </c>
      <c r="I20" s="160"/>
      <c r="J20" s="160"/>
      <c r="K20" s="160"/>
      <c r="L20" s="160"/>
      <c r="M20" s="160"/>
      <c r="N20" s="160"/>
      <c r="O20" s="160"/>
      <c r="P20" s="160"/>
      <c r="Q20" s="160"/>
      <c r="R20" s="160"/>
      <c r="S20" s="160"/>
      <c r="T20" s="160"/>
      <c r="U20" s="160"/>
      <c r="V20" s="160"/>
      <c r="W20" s="160"/>
      <c r="X20" s="160"/>
      <c r="Y20" s="160"/>
      <c r="Z20" s="160"/>
      <c r="AA20" s="160"/>
      <c r="AB20" s="160"/>
      <c r="AC20" s="160"/>
      <c r="AD20" s="160"/>
      <c r="AE20" s="160"/>
      <c r="AF20" s="160"/>
      <c r="AG20" s="160"/>
      <c r="AH20" s="160"/>
      <c r="AI20" s="160"/>
      <c r="AJ20" s="160"/>
      <c r="AK20" s="160"/>
      <c r="AL20" s="160"/>
      <c r="AM20" s="160"/>
      <c r="AN20" s="160"/>
      <c r="AO20" s="160"/>
      <c r="AP20" s="160"/>
      <c r="AQ20" s="160"/>
      <c r="AR20" s="160"/>
      <c r="AS20" s="160"/>
      <c r="AT20" s="160"/>
      <c r="AU20" s="160"/>
      <c r="AV20" s="160"/>
      <c r="AW20" s="160"/>
      <c r="AX20" s="160"/>
      <c r="AY20" s="160"/>
      <c r="AZ20" s="160"/>
      <c r="BA20" s="160"/>
      <c r="BB20" s="160"/>
      <c r="BC20" s="160"/>
      <c r="BD20" s="160"/>
      <c r="BE20" s="160"/>
      <c r="BF20" s="160"/>
      <c r="BG20" s="160"/>
      <c r="BH20" s="160"/>
      <c r="BI20" s="160"/>
      <c r="BJ20" s="160"/>
      <c r="BK20" s="160"/>
      <c r="BL20" s="160"/>
      <c r="BM20" s="160"/>
      <c r="BN20" s="160"/>
      <c r="BO20" s="160"/>
      <c r="BP20" s="160"/>
      <c r="BQ20" s="160"/>
      <c r="BR20" s="160"/>
      <c r="BS20" s="160"/>
      <c r="BT20" s="160"/>
      <c r="BU20" s="160"/>
      <c r="BV20" s="160"/>
      <c r="BW20" s="160"/>
      <c r="BX20" s="160"/>
      <c r="BY20" s="160"/>
      <c r="BZ20" s="160"/>
      <c r="CA20" s="160"/>
      <c r="CB20" s="160"/>
      <c r="CC20" s="160"/>
      <c r="CD20" s="160"/>
      <c r="CE20" s="160"/>
      <c r="CF20" s="160"/>
      <c r="CG20" s="160"/>
      <c r="CH20" s="160"/>
      <c r="CI20" s="160"/>
      <c r="CJ20" s="160"/>
      <c r="CK20" s="160"/>
      <c r="CL20" s="160"/>
      <c r="CM20" s="160"/>
      <c r="CN20" s="160"/>
      <c r="CO20" s="160"/>
      <c r="CP20" s="160"/>
      <c r="CQ20" s="160"/>
      <c r="CR20" s="160"/>
      <c r="CS20" s="160"/>
      <c r="CT20" s="160"/>
      <c r="CU20" s="160"/>
      <c r="CV20" s="160"/>
      <c r="CW20" s="160"/>
      <c r="CX20" s="160"/>
    </row>
    <row r="21" spans="1:102" s="90" customFormat="1" ht="20.100000000000001" customHeight="1">
      <c r="A21" s="175"/>
      <c r="B21" s="182" t="s">
        <v>69</v>
      </c>
      <c r="C21" s="310">
        <v>2.2587056471087901</v>
      </c>
      <c r="D21" s="311">
        <v>2.2177341476591734</v>
      </c>
      <c r="E21" s="312">
        <v>2.1427840602581489</v>
      </c>
      <c r="F21" s="310">
        <v>16.516500784816607</v>
      </c>
      <c r="G21" s="311">
        <v>15.10839124973046</v>
      </c>
      <c r="H21" s="312">
        <v>14.4443230930389</v>
      </c>
      <c r="I21" s="160"/>
      <c r="J21" s="160"/>
      <c r="K21" s="160"/>
      <c r="L21" s="160"/>
      <c r="M21" s="160"/>
      <c r="N21" s="160"/>
      <c r="O21" s="160"/>
      <c r="P21" s="160"/>
      <c r="Q21" s="160"/>
      <c r="R21" s="160"/>
      <c r="S21" s="160"/>
      <c r="T21" s="160"/>
      <c r="U21" s="160"/>
      <c r="V21" s="160"/>
      <c r="W21" s="160"/>
      <c r="X21" s="160"/>
      <c r="Y21" s="160"/>
      <c r="Z21" s="160"/>
      <c r="AA21" s="160"/>
      <c r="AB21" s="160"/>
      <c r="AC21" s="160"/>
      <c r="AD21" s="160"/>
      <c r="AE21" s="160"/>
      <c r="AF21" s="160"/>
      <c r="AG21" s="160"/>
      <c r="AH21" s="160"/>
      <c r="AI21" s="160"/>
      <c r="AJ21" s="160"/>
      <c r="AK21" s="160"/>
      <c r="AL21" s="160"/>
      <c r="AM21" s="160"/>
      <c r="AN21" s="160"/>
      <c r="AO21" s="160"/>
      <c r="AP21" s="160"/>
      <c r="AQ21" s="160"/>
      <c r="AR21" s="160"/>
      <c r="AS21" s="160"/>
      <c r="AT21" s="160"/>
      <c r="AU21" s="160"/>
      <c r="AV21" s="160"/>
      <c r="AW21" s="160"/>
      <c r="AX21" s="160"/>
      <c r="AY21" s="160"/>
      <c r="AZ21" s="160"/>
      <c r="BA21" s="160"/>
      <c r="BB21" s="160"/>
      <c r="BC21" s="160"/>
      <c r="BD21" s="160"/>
      <c r="BE21" s="160"/>
      <c r="BF21" s="160"/>
      <c r="BG21" s="160"/>
      <c r="BH21" s="160"/>
      <c r="BI21" s="160"/>
      <c r="BJ21" s="160"/>
      <c r="BK21" s="160"/>
      <c r="BL21" s="160"/>
      <c r="BM21" s="160"/>
      <c r="BN21" s="160"/>
      <c r="BO21" s="160"/>
      <c r="BP21" s="160"/>
      <c r="BQ21" s="160"/>
      <c r="BR21" s="160"/>
      <c r="BS21" s="160"/>
      <c r="BT21" s="160"/>
      <c r="BU21" s="160"/>
      <c r="BV21" s="160"/>
      <c r="BW21" s="160"/>
      <c r="BX21" s="160"/>
      <c r="BY21" s="160"/>
      <c r="BZ21" s="160"/>
      <c r="CA21" s="160"/>
      <c r="CB21" s="160"/>
      <c r="CC21" s="160"/>
      <c r="CD21" s="160"/>
      <c r="CE21" s="160"/>
      <c r="CF21" s="160"/>
      <c r="CG21" s="160"/>
      <c r="CH21" s="160"/>
      <c r="CI21" s="160"/>
      <c r="CJ21" s="160"/>
      <c r="CK21" s="160"/>
      <c r="CL21" s="160"/>
      <c r="CM21" s="160"/>
      <c r="CN21" s="160"/>
      <c r="CO21" s="160"/>
      <c r="CP21" s="160"/>
      <c r="CQ21" s="160"/>
      <c r="CR21" s="160"/>
      <c r="CS21" s="160"/>
      <c r="CT21" s="160"/>
      <c r="CU21" s="160"/>
      <c r="CV21" s="160"/>
      <c r="CW21" s="160"/>
      <c r="CX21" s="160"/>
    </row>
    <row r="22" spans="1:102" s="90" customFormat="1" ht="20.100000000000001" customHeight="1">
      <c r="A22" s="175"/>
      <c r="B22" s="182" t="s">
        <v>46</v>
      </c>
      <c r="C22" s="310">
        <v>1.8493519323531253</v>
      </c>
      <c r="D22" s="311">
        <v>2.127048964438881</v>
      </c>
      <c r="E22" s="312">
        <v>2.0112356741986912</v>
      </c>
      <c r="F22" s="310">
        <v>14.341970894131908</v>
      </c>
      <c r="G22" s="311">
        <v>17.284503732325192</v>
      </c>
      <c r="H22" s="312">
        <v>16.39553692847376</v>
      </c>
      <c r="I22" s="160"/>
      <c r="J22" s="160"/>
      <c r="K22" s="160"/>
      <c r="L22" s="160"/>
      <c r="M22" s="160"/>
      <c r="N22" s="160"/>
      <c r="O22" s="160"/>
      <c r="P22" s="160"/>
      <c r="Q22" s="160"/>
      <c r="R22" s="160"/>
      <c r="S22" s="160"/>
      <c r="T22" s="160"/>
      <c r="U22" s="160"/>
      <c r="V22" s="160"/>
      <c r="W22" s="160"/>
      <c r="X22" s="160"/>
      <c r="Y22" s="160"/>
      <c r="Z22" s="160"/>
      <c r="AA22" s="160"/>
      <c r="AB22" s="160"/>
      <c r="AC22" s="160"/>
      <c r="AD22" s="160"/>
      <c r="AE22" s="160"/>
      <c r="AF22" s="160"/>
      <c r="AG22" s="160"/>
      <c r="AH22" s="160"/>
      <c r="AI22" s="160"/>
      <c r="AJ22" s="160"/>
      <c r="AK22" s="160"/>
      <c r="AL22" s="160"/>
      <c r="AM22" s="160"/>
      <c r="AN22" s="160"/>
      <c r="AO22" s="160"/>
      <c r="AP22" s="160"/>
      <c r="AQ22" s="160"/>
      <c r="AR22" s="160"/>
      <c r="AS22" s="160"/>
      <c r="AT22" s="160"/>
      <c r="AU22" s="160"/>
      <c r="AV22" s="160"/>
      <c r="AW22" s="160"/>
      <c r="AX22" s="160"/>
      <c r="AY22" s="160"/>
      <c r="AZ22" s="160"/>
      <c r="BA22" s="160"/>
      <c r="BB22" s="160"/>
      <c r="BC22" s="160"/>
      <c r="BD22" s="160"/>
      <c r="BE22" s="160"/>
      <c r="BF22" s="160"/>
      <c r="BG22" s="160"/>
      <c r="BH22" s="160"/>
      <c r="BI22" s="160"/>
      <c r="BJ22" s="160"/>
      <c r="BK22" s="160"/>
      <c r="BL22" s="160"/>
      <c r="BM22" s="160"/>
      <c r="BN22" s="160"/>
      <c r="BO22" s="160"/>
      <c r="BP22" s="160"/>
      <c r="BQ22" s="160"/>
      <c r="BR22" s="160"/>
      <c r="BS22" s="160"/>
      <c r="BT22" s="160"/>
      <c r="BU22" s="160"/>
      <c r="BV22" s="160"/>
      <c r="BW22" s="160"/>
      <c r="BX22" s="160"/>
      <c r="BY22" s="160"/>
      <c r="BZ22" s="160"/>
      <c r="CA22" s="160"/>
      <c r="CB22" s="160"/>
      <c r="CC22" s="160"/>
      <c r="CD22" s="160"/>
      <c r="CE22" s="160"/>
      <c r="CF22" s="160"/>
      <c r="CG22" s="160"/>
      <c r="CH22" s="160"/>
      <c r="CI22" s="160"/>
      <c r="CJ22" s="160"/>
      <c r="CK22" s="160"/>
      <c r="CL22" s="160"/>
      <c r="CM22" s="160"/>
      <c r="CN22" s="160"/>
      <c r="CO22" s="160"/>
      <c r="CP22" s="160"/>
      <c r="CQ22" s="160"/>
      <c r="CR22" s="160"/>
      <c r="CS22" s="160"/>
      <c r="CT22" s="160"/>
      <c r="CU22" s="160"/>
      <c r="CV22" s="160"/>
      <c r="CW22" s="160"/>
      <c r="CX22" s="160"/>
    </row>
    <row r="23" spans="1:102" s="90" customFormat="1" ht="20.100000000000001" customHeight="1">
      <c r="A23" s="175"/>
      <c r="B23" s="182" t="s">
        <v>44</v>
      </c>
      <c r="C23" s="310">
        <v>2.2495298149960381</v>
      </c>
      <c r="D23" s="311">
        <v>1.7288815549753385</v>
      </c>
      <c r="E23" s="312">
        <v>1.420059677435817</v>
      </c>
      <c r="F23" s="310">
        <v>20.131025073723524</v>
      </c>
      <c r="G23" s="311">
        <v>14.521646962302556</v>
      </c>
      <c r="H23" s="312">
        <v>11.959945475670095</v>
      </c>
      <c r="I23" s="160"/>
      <c r="J23" s="160"/>
      <c r="K23" s="160"/>
      <c r="L23" s="160"/>
      <c r="M23" s="160"/>
      <c r="N23" s="160"/>
      <c r="O23" s="160"/>
      <c r="P23" s="160"/>
      <c r="Q23" s="160"/>
      <c r="R23" s="160"/>
      <c r="S23" s="160"/>
      <c r="T23" s="160"/>
      <c r="U23" s="160"/>
      <c r="V23" s="160"/>
      <c r="W23" s="160"/>
      <c r="X23" s="160"/>
      <c r="Y23" s="160"/>
      <c r="Z23" s="160"/>
      <c r="AA23" s="160"/>
      <c r="AB23" s="160"/>
      <c r="AC23" s="160"/>
      <c r="AD23" s="160"/>
      <c r="AE23" s="160"/>
      <c r="AF23" s="160"/>
      <c r="AG23" s="160"/>
      <c r="AH23" s="160"/>
      <c r="AI23" s="160"/>
      <c r="AJ23" s="160"/>
      <c r="AK23" s="160"/>
      <c r="AL23" s="160"/>
      <c r="AM23" s="160"/>
      <c r="AN23" s="160"/>
      <c r="AO23" s="160"/>
      <c r="AP23" s="160"/>
      <c r="AQ23" s="160"/>
      <c r="AR23" s="160"/>
      <c r="AS23" s="160"/>
      <c r="AT23" s="160"/>
      <c r="AU23" s="160"/>
      <c r="AV23" s="160"/>
      <c r="AW23" s="160"/>
      <c r="AX23" s="160"/>
      <c r="AY23" s="160"/>
      <c r="AZ23" s="160"/>
      <c r="BA23" s="160"/>
      <c r="BB23" s="160"/>
      <c r="BC23" s="160"/>
      <c r="BD23" s="160"/>
      <c r="BE23" s="160"/>
      <c r="BF23" s="160"/>
      <c r="BG23" s="160"/>
      <c r="BH23" s="160"/>
      <c r="BI23" s="160"/>
      <c r="BJ23" s="160"/>
      <c r="BK23" s="160"/>
      <c r="BL23" s="160"/>
      <c r="BM23" s="160"/>
      <c r="BN23" s="160"/>
      <c r="BO23" s="160"/>
      <c r="BP23" s="160"/>
      <c r="BQ23" s="160"/>
      <c r="BR23" s="160"/>
      <c r="BS23" s="160"/>
      <c r="BT23" s="160"/>
      <c r="BU23" s="160"/>
      <c r="BV23" s="160"/>
      <c r="BW23" s="160"/>
      <c r="BX23" s="160"/>
      <c r="BY23" s="160"/>
      <c r="BZ23" s="160"/>
      <c r="CA23" s="160"/>
      <c r="CB23" s="160"/>
      <c r="CC23" s="160"/>
      <c r="CD23" s="160"/>
      <c r="CE23" s="160"/>
      <c r="CF23" s="160"/>
      <c r="CG23" s="160"/>
      <c r="CH23" s="160"/>
      <c r="CI23" s="160"/>
      <c r="CJ23" s="160"/>
      <c r="CK23" s="160"/>
      <c r="CL23" s="160"/>
      <c r="CM23" s="160"/>
      <c r="CN23" s="160"/>
      <c r="CO23" s="160"/>
      <c r="CP23" s="160"/>
      <c r="CQ23" s="160"/>
      <c r="CR23" s="160"/>
      <c r="CS23" s="160"/>
      <c r="CT23" s="160"/>
      <c r="CU23" s="160"/>
      <c r="CV23" s="160"/>
      <c r="CW23" s="160"/>
      <c r="CX23" s="160"/>
    </row>
    <row r="24" spans="1:102" s="90" customFormat="1" ht="20.100000000000001" customHeight="1">
      <c r="A24" s="175"/>
      <c r="B24" s="182" t="s">
        <v>39</v>
      </c>
      <c r="C24" s="310">
        <v>1.659693506979381</v>
      </c>
      <c r="D24" s="311">
        <v>1.779751648871537</v>
      </c>
      <c r="E24" s="312">
        <v>1.823836822632376</v>
      </c>
      <c r="F24" s="310">
        <v>18.816878086622641</v>
      </c>
      <c r="G24" s="311">
        <v>20.997433279952695</v>
      </c>
      <c r="H24" s="312">
        <v>21.39132645016598</v>
      </c>
      <c r="I24" s="160"/>
      <c r="J24" s="160"/>
      <c r="K24" s="160"/>
      <c r="L24" s="160"/>
      <c r="M24" s="160"/>
      <c r="N24" s="160"/>
      <c r="O24" s="160"/>
      <c r="P24" s="160"/>
      <c r="Q24" s="160"/>
      <c r="R24" s="160"/>
      <c r="S24" s="160"/>
      <c r="T24" s="160"/>
      <c r="U24" s="160"/>
      <c r="V24" s="160"/>
      <c r="W24" s="160"/>
      <c r="X24" s="160"/>
      <c r="Y24" s="160"/>
      <c r="Z24" s="160"/>
      <c r="AA24" s="160"/>
      <c r="AB24" s="160"/>
      <c r="AC24" s="160"/>
      <c r="AD24" s="160"/>
      <c r="AE24" s="160"/>
      <c r="AF24" s="160"/>
      <c r="AG24" s="160"/>
      <c r="AH24" s="160"/>
      <c r="AI24" s="160"/>
      <c r="AJ24" s="160"/>
      <c r="AK24" s="160"/>
      <c r="AL24" s="160"/>
      <c r="AM24" s="160"/>
      <c r="AN24" s="160"/>
      <c r="AO24" s="160"/>
      <c r="AP24" s="160"/>
      <c r="AQ24" s="160"/>
      <c r="AR24" s="160"/>
      <c r="AS24" s="160"/>
      <c r="AT24" s="160"/>
      <c r="AU24" s="160"/>
      <c r="AV24" s="160"/>
      <c r="AW24" s="160"/>
      <c r="AX24" s="160"/>
      <c r="AY24" s="160"/>
      <c r="AZ24" s="160"/>
      <c r="BA24" s="160"/>
      <c r="BB24" s="160"/>
      <c r="BC24" s="160"/>
      <c r="BD24" s="160"/>
      <c r="BE24" s="160"/>
      <c r="BF24" s="160"/>
      <c r="BG24" s="160"/>
      <c r="BH24" s="160"/>
      <c r="BI24" s="160"/>
      <c r="BJ24" s="160"/>
      <c r="BK24" s="160"/>
      <c r="BL24" s="160"/>
      <c r="BM24" s="160"/>
      <c r="BN24" s="160"/>
      <c r="BO24" s="160"/>
      <c r="BP24" s="160"/>
      <c r="BQ24" s="160"/>
      <c r="BR24" s="160"/>
      <c r="BS24" s="160"/>
      <c r="BT24" s="160"/>
      <c r="BU24" s="160"/>
      <c r="BV24" s="160"/>
      <c r="BW24" s="160"/>
      <c r="BX24" s="160"/>
      <c r="BY24" s="160"/>
      <c r="BZ24" s="160"/>
      <c r="CA24" s="160"/>
      <c r="CB24" s="160"/>
      <c r="CC24" s="160"/>
      <c r="CD24" s="160"/>
      <c r="CE24" s="160"/>
      <c r="CF24" s="160"/>
      <c r="CG24" s="160"/>
      <c r="CH24" s="160"/>
      <c r="CI24" s="160"/>
      <c r="CJ24" s="160"/>
      <c r="CK24" s="160"/>
      <c r="CL24" s="160"/>
      <c r="CM24" s="160"/>
      <c r="CN24" s="160"/>
      <c r="CO24" s="160"/>
      <c r="CP24" s="160"/>
      <c r="CQ24" s="160"/>
      <c r="CR24" s="160"/>
      <c r="CS24" s="160"/>
      <c r="CT24" s="160"/>
      <c r="CU24" s="160"/>
      <c r="CV24" s="160"/>
      <c r="CW24" s="160"/>
      <c r="CX24" s="160"/>
    </row>
    <row r="25" spans="1:102" s="90" customFormat="1" ht="20.100000000000001" customHeight="1">
      <c r="A25" s="175"/>
      <c r="B25" s="182" t="s">
        <v>76</v>
      </c>
      <c r="C25" s="310">
        <v>0.63555426407822735</v>
      </c>
      <c r="D25" s="311">
        <v>0.58986881759250664</v>
      </c>
      <c r="E25" s="312">
        <v>0.63800751998763283</v>
      </c>
      <c r="F25" s="310">
        <v>5.4110044885371451</v>
      </c>
      <c r="G25" s="311">
        <v>4.8534543713430658</v>
      </c>
      <c r="H25" s="312">
        <v>5.2403744809913277</v>
      </c>
      <c r="I25" s="160"/>
      <c r="J25" s="160"/>
      <c r="K25" s="160"/>
      <c r="L25" s="160"/>
      <c r="M25" s="160"/>
      <c r="N25" s="160"/>
      <c r="O25" s="160"/>
      <c r="P25" s="160"/>
      <c r="Q25" s="160"/>
      <c r="R25" s="160"/>
      <c r="S25" s="160"/>
      <c r="T25" s="160"/>
      <c r="U25" s="160"/>
      <c r="V25" s="160"/>
      <c r="W25" s="160"/>
      <c r="X25" s="160"/>
      <c r="Y25" s="160"/>
      <c r="Z25" s="160"/>
      <c r="AA25" s="160"/>
      <c r="AB25" s="160"/>
      <c r="AC25" s="160"/>
      <c r="AD25" s="160"/>
      <c r="AE25" s="160"/>
      <c r="AF25" s="160"/>
      <c r="AG25" s="160"/>
      <c r="AH25" s="160"/>
      <c r="AI25" s="160"/>
      <c r="AJ25" s="160"/>
      <c r="AK25" s="160"/>
      <c r="AL25" s="160"/>
      <c r="AM25" s="160"/>
      <c r="AN25" s="160"/>
      <c r="AO25" s="160"/>
      <c r="AP25" s="160"/>
      <c r="AQ25" s="160"/>
      <c r="AR25" s="160"/>
      <c r="AS25" s="160"/>
      <c r="AT25" s="160"/>
      <c r="AU25" s="160"/>
      <c r="AV25" s="160"/>
      <c r="AW25" s="160"/>
      <c r="AX25" s="160"/>
      <c r="AY25" s="160"/>
      <c r="AZ25" s="160"/>
      <c r="BA25" s="160"/>
      <c r="BB25" s="160"/>
      <c r="BC25" s="160"/>
      <c r="BD25" s="160"/>
      <c r="BE25" s="160"/>
      <c r="BF25" s="160"/>
      <c r="BG25" s="160"/>
      <c r="BH25" s="160"/>
      <c r="BI25" s="160"/>
      <c r="BJ25" s="160"/>
      <c r="BK25" s="160"/>
      <c r="BL25" s="160"/>
      <c r="BM25" s="160"/>
      <c r="BN25" s="160"/>
      <c r="BO25" s="160"/>
      <c r="BP25" s="160"/>
      <c r="BQ25" s="160"/>
      <c r="BR25" s="160"/>
      <c r="BS25" s="160"/>
      <c r="BT25" s="160"/>
      <c r="BU25" s="160"/>
      <c r="BV25" s="160"/>
      <c r="BW25" s="160"/>
      <c r="BX25" s="160"/>
      <c r="BY25" s="160"/>
      <c r="BZ25" s="160"/>
      <c r="CA25" s="160"/>
      <c r="CB25" s="160"/>
      <c r="CC25" s="160"/>
      <c r="CD25" s="160"/>
      <c r="CE25" s="160"/>
      <c r="CF25" s="160"/>
      <c r="CG25" s="160"/>
      <c r="CH25" s="160"/>
      <c r="CI25" s="160"/>
      <c r="CJ25" s="160"/>
      <c r="CK25" s="160"/>
      <c r="CL25" s="160"/>
      <c r="CM25" s="160"/>
      <c r="CN25" s="160"/>
      <c r="CO25" s="160"/>
      <c r="CP25" s="160"/>
      <c r="CQ25" s="160"/>
      <c r="CR25" s="160"/>
      <c r="CS25" s="160"/>
      <c r="CT25" s="160"/>
      <c r="CU25" s="160"/>
      <c r="CV25" s="160"/>
      <c r="CW25" s="160"/>
      <c r="CX25" s="160"/>
    </row>
    <row r="26" spans="1:102" s="90" customFormat="1" ht="20.100000000000001" customHeight="1">
      <c r="A26" s="175"/>
      <c r="B26" s="313" t="s">
        <v>74</v>
      </c>
      <c r="C26" s="310">
        <v>0.67844779742877304</v>
      </c>
      <c r="D26" s="311">
        <v>0.54037219459328112</v>
      </c>
      <c r="E26" s="312">
        <v>0.52206151691024794</v>
      </c>
      <c r="F26" s="310">
        <v>8.8444741395129398</v>
      </c>
      <c r="G26" s="311">
        <v>7.3634265770783927</v>
      </c>
      <c r="H26" s="312">
        <v>7.1777573766227158</v>
      </c>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0"/>
      <c r="AZ26" s="160"/>
      <c r="BA26" s="160"/>
      <c r="BB26" s="160"/>
      <c r="BC26" s="160"/>
      <c r="BD26" s="160"/>
      <c r="BE26" s="160"/>
      <c r="BF26" s="160"/>
      <c r="BG26" s="160"/>
      <c r="BH26" s="160"/>
      <c r="BI26" s="160"/>
      <c r="BJ26" s="160"/>
      <c r="BK26" s="160"/>
      <c r="BL26" s="160"/>
      <c r="BM26" s="160"/>
      <c r="BN26" s="160"/>
      <c r="BO26" s="160"/>
      <c r="BP26" s="160"/>
      <c r="BQ26" s="160"/>
      <c r="BR26" s="160"/>
      <c r="BS26" s="160"/>
      <c r="BT26" s="160"/>
      <c r="BU26" s="160"/>
      <c r="BV26" s="160"/>
      <c r="BW26" s="160"/>
      <c r="BX26" s="160"/>
      <c r="BY26" s="160"/>
      <c r="BZ26" s="160"/>
      <c r="CA26" s="160"/>
      <c r="CB26" s="160"/>
      <c r="CC26" s="160"/>
      <c r="CD26" s="160"/>
      <c r="CE26" s="160"/>
      <c r="CF26" s="160"/>
      <c r="CG26" s="160"/>
      <c r="CH26" s="160"/>
      <c r="CI26" s="160"/>
      <c r="CJ26" s="160"/>
      <c r="CK26" s="160"/>
      <c r="CL26" s="160"/>
      <c r="CM26" s="160"/>
      <c r="CN26" s="160"/>
      <c r="CO26" s="160"/>
      <c r="CP26" s="160"/>
      <c r="CQ26" s="160"/>
      <c r="CR26" s="160"/>
      <c r="CS26" s="160"/>
      <c r="CT26" s="160"/>
      <c r="CU26" s="160"/>
      <c r="CV26" s="160"/>
      <c r="CW26" s="160"/>
      <c r="CX26" s="160"/>
    </row>
    <row r="27" spans="1:102" s="90" customFormat="1" ht="20.100000000000001" customHeight="1">
      <c r="A27" s="175"/>
      <c r="B27" s="182" t="s">
        <v>41</v>
      </c>
      <c r="C27" s="310">
        <v>1.1832190345933433</v>
      </c>
      <c r="D27" s="311">
        <v>1.7296378132918451</v>
      </c>
      <c r="E27" s="312">
        <v>1.7625460493958915</v>
      </c>
      <c r="F27" s="310">
        <v>22.89516483003074</v>
      </c>
      <c r="G27" s="311">
        <v>30.387989561077717</v>
      </c>
      <c r="H27" s="312">
        <v>30.752953093939588</v>
      </c>
      <c r="I27" s="160"/>
      <c r="J27" s="160"/>
      <c r="K27" s="160"/>
      <c r="L27" s="160"/>
      <c r="M27" s="160"/>
      <c r="N27" s="160"/>
      <c r="O27" s="160"/>
      <c r="P27" s="160"/>
      <c r="Q27" s="160"/>
      <c r="R27" s="160"/>
      <c r="S27" s="160"/>
      <c r="T27" s="160"/>
      <c r="U27" s="160"/>
      <c r="V27" s="160"/>
      <c r="W27" s="160"/>
      <c r="X27" s="160"/>
      <c r="Y27" s="160"/>
      <c r="Z27" s="160"/>
      <c r="AA27" s="160"/>
      <c r="AB27" s="160"/>
      <c r="AC27" s="160"/>
      <c r="AD27" s="160"/>
      <c r="AE27" s="160"/>
      <c r="AF27" s="160"/>
      <c r="AG27" s="160"/>
      <c r="AH27" s="160"/>
      <c r="AI27" s="160"/>
      <c r="AJ27" s="160"/>
      <c r="AK27" s="160"/>
      <c r="AL27" s="160"/>
      <c r="AM27" s="160"/>
      <c r="AN27" s="160"/>
      <c r="AO27" s="160"/>
      <c r="AP27" s="160"/>
      <c r="AQ27" s="160"/>
      <c r="AR27" s="160"/>
      <c r="AS27" s="160"/>
      <c r="AT27" s="160"/>
      <c r="AU27" s="160"/>
      <c r="AV27" s="160"/>
      <c r="AW27" s="160"/>
      <c r="AX27" s="160"/>
      <c r="AY27" s="160"/>
      <c r="AZ27" s="160"/>
      <c r="BA27" s="160"/>
      <c r="BB27" s="160"/>
      <c r="BC27" s="160"/>
      <c r="BD27" s="160"/>
      <c r="BE27" s="160"/>
      <c r="BF27" s="160"/>
      <c r="BG27" s="160"/>
      <c r="BH27" s="160"/>
      <c r="BI27" s="160"/>
      <c r="BJ27" s="160"/>
      <c r="BK27" s="160"/>
      <c r="BL27" s="160"/>
      <c r="BM27" s="160"/>
      <c r="BN27" s="160"/>
      <c r="BO27" s="160"/>
      <c r="BP27" s="160"/>
      <c r="BQ27" s="160"/>
      <c r="BR27" s="160"/>
      <c r="BS27" s="160"/>
      <c r="BT27" s="160"/>
      <c r="BU27" s="160"/>
      <c r="BV27" s="160"/>
      <c r="BW27" s="160"/>
      <c r="BX27" s="160"/>
      <c r="BY27" s="160"/>
      <c r="BZ27" s="160"/>
      <c r="CA27" s="160"/>
      <c r="CB27" s="160"/>
      <c r="CC27" s="160"/>
      <c r="CD27" s="160"/>
      <c r="CE27" s="160"/>
      <c r="CF27" s="160"/>
      <c r="CG27" s="160"/>
      <c r="CH27" s="160"/>
      <c r="CI27" s="160"/>
      <c r="CJ27" s="160"/>
      <c r="CK27" s="160"/>
      <c r="CL27" s="160"/>
      <c r="CM27" s="160"/>
      <c r="CN27" s="160"/>
      <c r="CO27" s="160"/>
      <c r="CP27" s="160"/>
      <c r="CQ27" s="160"/>
      <c r="CR27" s="160"/>
      <c r="CS27" s="160"/>
      <c r="CT27" s="160"/>
      <c r="CU27" s="160"/>
      <c r="CV27" s="160"/>
      <c r="CW27" s="160"/>
      <c r="CX27" s="160"/>
    </row>
    <row r="28" spans="1:102" s="90" customFormat="1" ht="20.100000000000001" customHeight="1">
      <c r="A28" s="175"/>
      <c r="B28" s="182" t="s">
        <v>56</v>
      </c>
      <c r="C28" s="310">
        <v>0.61514193852898336</v>
      </c>
      <c r="D28" s="311">
        <v>0.47918535546009461</v>
      </c>
      <c r="E28" s="312">
        <v>0.48029494473516576</v>
      </c>
      <c r="F28" s="310">
        <v>11.519182477190229</v>
      </c>
      <c r="G28" s="311">
        <v>9.9837336804536712</v>
      </c>
      <c r="H28" s="312">
        <v>10.015178276635018</v>
      </c>
      <c r="I28" s="160"/>
      <c r="J28" s="160"/>
      <c r="K28" s="160"/>
      <c r="L28" s="160"/>
      <c r="M28" s="160"/>
      <c r="N28" s="160"/>
      <c r="O28" s="160"/>
      <c r="P28" s="160"/>
      <c r="Q28" s="160"/>
      <c r="R28" s="160"/>
      <c r="S28" s="160"/>
      <c r="T28" s="160"/>
      <c r="U28" s="160"/>
      <c r="V28" s="160"/>
      <c r="W28" s="160"/>
      <c r="X28" s="160"/>
      <c r="Y28" s="160"/>
      <c r="Z28" s="160"/>
      <c r="AA28" s="160"/>
      <c r="AB28" s="160"/>
      <c r="AC28" s="160"/>
      <c r="AD28" s="160"/>
      <c r="AE28" s="160"/>
      <c r="AF28" s="160"/>
      <c r="AG28" s="160"/>
      <c r="AH28" s="160"/>
      <c r="AI28" s="160"/>
      <c r="AJ28" s="160"/>
      <c r="AK28" s="160"/>
      <c r="AL28" s="160"/>
      <c r="AM28" s="160"/>
      <c r="AN28" s="160"/>
      <c r="AO28" s="160"/>
      <c r="AP28" s="160"/>
      <c r="AQ28" s="160"/>
      <c r="AR28" s="160"/>
      <c r="AS28" s="160"/>
      <c r="AT28" s="160"/>
      <c r="AU28" s="160"/>
      <c r="AV28" s="160"/>
      <c r="AW28" s="160"/>
      <c r="AX28" s="160"/>
      <c r="AY28" s="160"/>
      <c r="AZ28" s="160"/>
      <c r="BA28" s="160"/>
      <c r="BB28" s="160"/>
      <c r="BC28" s="160"/>
      <c r="BD28" s="160"/>
      <c r="BE28" s="160"/>
      <c r="BF28" s="160"/>
      <c r="BG28" s="160"/>
      <c r="BH28" s="160"/>
      <c r="BI28" s="160"/>
      <c r="BJ28" s="160"/>
      <c r="BK28" s="160"/>
      <c r="BL28" s="160"/>
      <c r="BM28" s="160"/>
      <c r="BN28" s="160"/>
      <c r="BO28" s="160"/>
      <c r="BP28" s="160"/>
      <c r="BQ28" s="160"/>
      <c r="BR28" s="160"/>
      <c r="BS28" s="160"/>
      <c r="BT28" s="160"/>
      <c r="BU28" s="160"/>
      <c r="BV28" s="160"/>
      <c r="BW28" s="160"/>
      <c r="BX28" s="160"/>
      <c r="BY28" s="160"/>
      <c r="BZ28" s="160"/>
      <c r="CA28" s="160"/>
      <c r="CB28" s="160"/>
      <c r="CC28" s="160"/>
      <c r="CD28" s="160"/>
      <c r="CE28" s="160"/>
      <c r="CF28" s="160"/>
      <c r="CG28" s="160"/>
      <c r="CH28" s="160"/>
      <c r="CI28" s="160"/>
      <c r="CJ28" s="160"/>
      <c r="CK28" s="160"/>
      <c r="CL28" s="160"/>
      <c r="CM28" s="160"/>
      <c r="CN28" s="160"/>
      <c r="CO28" s="160"/>
      <c r="CP28" s="160"/>
      <c r="CQ28" s="160"/>
      <c r="CR28" s="160"/>
      <c r="CS28" s="160"/>
      <c r="CT28" s="160"/>
      <c r="CU28" s="160"/>
      <c r="CV28" s="160"/>
      <c r="CW28" s="160"/>
      <c r="CX28" s="160"/>
    </row>
    <row r="29" spans="1:102" s="90" customFormat="1" ht="20.100000000000001" customHeight="1">
      <c r="A29" s="175"/>
      <c r="B29" s="182" t="s">
        <v>52</v>
      </c>
      <c r="C29" s="310">
        <v>1.2063907984408764</v>
      </c>
      <c r="D29" s="311">
        <v>1.0267740685616138</v>
      </c>
      <c r="E29" s="312">
        <v>1.0709459727398967</v>
      </c>
      <c r="F29" s="310">
        <v>11.520163173737052</v>
      </c>
      <c r="G29" s="311">
        <v>10.536638041468663</v>
      </c>
      <c r="H29" s="312">
        <v>10.940312591366103</v>
      </c>
      <c r="I29" s="160"/>
      <c r="J29" s="160"/>
      <c r="K29" s="160"/>
      <c r="L29" s="160"/>
      <c r="M29" s="160"/>
      <c r="N29" s="160"/>
      <c r="O29" s="160"/>
      <c r="P29" s="160"/>
      <c r="Q29" s="160"/>
      <c r="R29" s="160"/>
      <c r="S29" s="160"/>
      <c r="T29" s="160"/>
      <c r="U29" s="160"/>
      <c r="V29" s="160"/>
      <c r="W29" s="160"/>
      <c r="X29" s="160"/>
      <c r="Y29" s="160"/>
      <c r="Z29" s="160"/>
      <c r="AA29" s="160"/>
      <c r="AB29" s="160"/>
      <c r="AC29" s="160"/>
      <c r="AD29" s="160"/>
      <c r="AE29" s="160"/>
      <c r="AF29" s="160"/>
      <c r="AG29" s="160"/>
      <c r="AH29" s="160"/>
      <c r="AI29" s="160"/>
      <c r="AJ29" s="160"/>
      <c r="AK29" s="160"/>
      <c r="AL29" s="160"/>
      <c r="AM29" s="160"/>
      <c r="AN29" s="160"/>
      <c r="AO29" s="160"/>
      <c r="AP29" s="160"/>
      <c r="AQ29" s="160"/>
      <c r="AR29" s="160"/>
      <c r="AS29" s="160"/>
      <c r="AT29" s="160"/>
      <c r="AU29" s="160"/>
      <c r="AV29" s="160"/>
      <c r="AW29" s="160"/>
      <c r="AX29" s="160"/>
      <c r="AY29" s="160"/>
      <c r="AZ29" s="160"/>
      <c r="BA29" s="160"/>
      <c r="BB29" s="160"/>
      <c r="BC29" s="160"/>
      <c r="BD29" s="160"/>
      <c r="BE29" s="160"/>
      <c r="BF29" s="160"/>
      <c r="BG29" s="160"/>
      <c r="BH29" s="160"/>
      <c r="BI29" s="160"/>
      <c r="BJ29" s="160"/>
      <c r="BK29" s="160"/>
      <c r="BL29" s="160"/>
      <c r="BM29" s="160"/>
      <c r="BN29" s="160"/>
      <c r="BO29" s="160"/>
      <c r="BP29" s="160"/>
      <c r="BQ29" s="160"/>
      <c r="BR29" s="160"/>
      <c r="BS29" s="160"/>
      <c r="BT29" s="160"/>
      <c r="BU29" s="160"/>
      <c r="BV29" s="160"/>
      <c r="BW29" s="160"/>
      <c r="BX29" s="160"/>
      <c r="BY29" s="160"/>
      <c r="BZ29" s="160"/>
      <c r="CA29" s="160"/>
      <c r="CB29" s="160"/>
      <c r="CC29" s="160"/>
      <c r="CD29" s="160"/>
      <c r="CE29" s="160"/>
      <c r="CF29" s="160"/>
      <c r="CG29" s="160"/>
      <c r="CH29" s="160"/>
      <c r="CI29" s="160"/>
      <c r="CJ29" s="160"/>
      <c r="CK29" s="160"/>
      <c r="CL29" s="160"/>
      <c r="CM29" s="160"/>
      <c r="CN29" s="160"/>
      <c r="CO29" s="160"/>
      <c r="CP29" s="160"/>
      <c r="CQ29" s="160"/>
      <c r="CR29" s="160"/>
      <c r="CS29" s="160"/>
      <c r="CT29" s="160"/>
      <c r="CU29" s="160"/>
      <c r="CV29" s="160"/>
      <c r="CW29" s="160"/>
      <c r="CX29" s="160"/>
    </row>
    <row r="30" spans="1:102" s="90" customFormat="1" ht="20.100000000000001" customHeight="1">
      <c r="A30" s="175"/>
      <c r="B30" s="182" t="s">
        <v>80</v>
      </c>
      <c r="C30" s="310">
        <v>1.7081298254111266</v>
      </c>
      <c r="D30" s="311">
        <v>0.98504130098769249</v>
      </c>
      <c r="E30" s="312">
        <v>0.9705878589184711</v>
      </c>
      <c r="F30" s="310">
        <v>18.2650155843871</v>
      </c>
      <c r="G30" s="311">
        <v>9.609608177083091</v>
      </c>
      <c r="H30" s="312">
        <v>9.4112209869198189</v>
      </c>
      <c r="I30" s="160"/>
      <c r="J30" s="160"/>
      <c r="K30" s="160"/>
      <c r="L30" s="160"/>
      <c r="M30" s="160"/>
      <c r="N30" s="160"/>
      <c r="O30" s="160"/>
      <c r="P30" s="160"/>
      <c r="Q30" s="160"/>
      <c r="R30" s="160"/>
      <c r="S30" s="160"/>
      <c r="T30" s="160"/>
      <c r="U30" s="160"/>
      <c r="V30" s="160"/>
      <c r="W30" s="160"/>
      <c r="X30" s="160"/>
      <c r="Y30" s="160"/>
      <c r="Z30" s="160"/>
      <c r="AA30" s="160"/>
      <c r="AB30" s="160"/>
      <c r="AC30" s="160"/>
      <c r="AD30" s="160"/>
      <c r="AE30" s="160"/>
      <c r="AF30" s="160"/>
      <c r="AG30" s="160"/>
      <c r="AH30" s="160"/>
      <c r="AI30" s="160"/>
      <c r="AJ30" s="160"/>
      <c r="AK30" s="160"/>
      <c r="AL30" s="160"/>
      <c r="AM30" s="160"/>
      <c r="AN30" s="160"/>
      <c r="AO30" s="160"/>
      <c r="AP30" s="160"/>
      <c r="AQ30" s="160"/>
      <c r="AR30" s="160"/>
      <c r="AS30" s="160"/>
      <c r="AT30" s="160"/>
      <c r="AU30" s="160"/>
      <c r="AV30" s="160"/>
      <c r="AW30" s="160"/>
      <c r="AX30" s="160"/>
      <c r="AY30" s="160"/>
      <c r="AZ30" s="160"/>
      <c r="BA30" s="160"/>
      <c r="BB30" s="160"/>
      <c r="BC30" s="160"/>
      <c r="BD30" s="160"/>
      <c r="BE30" s="160"/>
      <c r="BF30" s="160"/>
      <c r="BG30" s="160"/>
      <c r="BH30" s="160"/>
      <c r="BI30" s="160"/>
      <c r="BJ30" s="160"/>
      <c r="BK30" s="160"/>
      <c r="BL30" s="160"/>
      <c r="BM30" s="160"/>
      <c r="BN30" s="160"/>
      <c r="BO30" s="160"/>
      <c r="BP30" s="160"/>
      <c r="BQ30" s="160"/>
      <c r="BR30" s="160"/>
      <c r="BS30" s="160"/>
      <c r="BT30" s="160"/>
      <c r="BU30" s="160"/>
      <c r="BV30" s="160"/>
      <c r="BW30" s="160"/>
      <c r="BX30" s="160"/>
      <c r="BY30" s="160"/>
      <c r="BZ30" s="160"/>
      <c r="CA30" s="160"/>
      <c r="CB30" s="160"/>
      <c r="CC30" s="160"/>
      <c r="CD30" s="160"/>
      <c r="CE30" s="160"/>
      <c r="CF30" s="160"/>
      <c r="CG30" s="160"/>
      <c r="CH30" s="160"/>
      <c r="CI30" s="160"/>
      <c r="CJ30" s="160"/>
      <c r="CK30" s="160"/>
      <c r="CL30" s="160"/>
      <c r="CM30" s="160"/>
      <c r="CN30" s="160"/>
      <c r="CO30" s="160"/>
      <c r="CP30" s="160"/>
      <c r="CQ30" s="160"/>
      <c r="CR30" s="160"/>
      <c r="CS30" s="160"/>
      <c r="CT30" s="160"/>
      <c r="CU30" s="160"/>
      <c r="CV30" s="160"/>
      <c r="CW30" s="160"/>
      <c r="CX30" s="160"/>
    </row>
    <row r="31" spans="1:102" s="90" customFormat="1" ht="20.100000000000001" customHeight="1">
      <c r="A31" s="175"/>
      <c r="B31" s="182" t="s">
        <v>67</v>
      </c>
      <c r="C31" s="310">
        <v>5.4469778384247345</v>
      </c>
      <c r="D31" s="311">
        <v>5.0446891187746816</v>
      </c>
      <c r="E31" s="312">
        <v>4.6092784126564368</v>
      </c>
      <c r="F31" s="310">
        <v>44.425409778883605</v>
      </c>
      <c r="G31" s="311">
        <v>34.545210861219765</v>
      </c>
      <c r="H31" s="312">
        <v>31.560555283059692</v>
      </c>
      <c r="I31" s="160"/>
      <c r="J31" s="160"/>
      <c r="K31" s="160"/>
      <c r="L31" s="160"/>
      <c r="M31" s="160"/>
      <c r="N31" s="160"/>
      <c r="O31" s="160"/>
      <c r="P31" s="160"/>
      <c r="Q31" s="160"/>
      <c r="R31" s="160"/>
      <c r="S31" s="160"/>
      <c r="T31" s="160"/>
      <c r="U31" s="160"/>
      <c r="V31" s="160"/>
      <c r="W31" s="160"/>
      <c r="X31" s="160"/>
      <c r="Y31" s="160"/>
      <c r="Z31" s="160"/>
      <c r="AA31" s="160"/>
      <c r="AB31" s="160"/>
      <c r="AC31" s="160"/>
      <c r="AD31" s="160"/>
      <c r="AE31" s="160"/>
      <c r="AF31" s="160"/>
      <c r="AG31" s="160"/>
      <c r="AH31" s="160"/>
      <c r="AI31" s="160"/>
      <c r="AJ31" s="160"/>
      <c r="AK31" s="160"/>
      <c r="AL31" s="160"/>
      <c r="AM31" s="160"/>
      <c r="AN31" s="160"/>
      <c r="AO31" s="160"/>
      <c r="AP31" s="160"/>
      <c r="AQ31" s="160"/>
      <c r="AR31" s="160"/>
      <c r="AS31" s="160"/>
      <c r="AT31" s="160"/>
      <c r="AU31" s="160"/>
      <c r="AV31" s="160"/>
      <c r="AW31" s="160"/>
      <c r="AX31" s="160"/>
      <c r="AY31" s="160"/>
      <c r="AZ31" s="160"/>
      <c r="BA31" s="160"/>
      <c r="BB31" s="160"/>
      <c r="BC31" s="160"/>
      <c r="BD31" s="160"/>
      <c r="BE31" s="160"/>
      <c r="BF31" s="160"/>
      <c r="BG31" s="160"/>
      <c r="BH31" s="160"/>
      <c r="BI31" s="160"/>
      <c r="BJ31" s="160"/>
      <c r="BK31" s="160"/>
      <c r="BL31" s="160"/>
      <c r="BM31" s="160"/>
      <c r="BN31" s="160"/>
      <c r="BO31" s="160"/>
      <c r="BP31" s="160"/>
      <c r="BQ31" s="160"/>
      <c r="BR31" s="160"/>
      <c r="BS31" s="160"/>
      <c r="BT31" s="160"/>
      <c r="BU31" s="160"/>
      <c r="BV31" s="160"/>
      <c r="BW31" s="160"/>
      <c r="BX31" s="160"/>
      <c r="BY31" s="160"/>
      <c r="BZ31" s="160"/>
      <c r="CA31" s="160"/>
      <c r="CB31" s="160"/>
      <c r="CC31" s="160"/>
      <c r="CD31" s="160"/>
      <c r="CE31" s="160"/>
      <c r="CF31" s="160"/>
      <c r="CG31" s="160"/>
      <c r="CH31" s="160"/>
      <c r="CI31" s="160"/>
      <c r="CJ31" s="160"/>
      <c r="CK31" s="160"/>
      <c r="CL31" s="160"/>
      <c r="CM31" s="160"/>
      <c r="CN31" s="160"/>
      <c r="CO31" s="160"/>
      <c r="CP31" s="160"/>
      <c r="CQ31" s="160"/>
      <c r="CR31" s="160"/>
      <c r="CS31" s="160"/>
      <c r="CT31" s="160"/>
      <c r="CU31" s="160"/>
      <c r="CV31" s="160"/>
      <c r="CW31" s="160"/>
      <c r="CX31" s="160"/>
    </row>
    <row r="32" spans="1:102" s="90" customFormat="1" ht="20.100000000000001" customHeight="1">
      <c r="A32" s="175"/>
      <c r="B32" s="182" t="s">
        <v>54</v>
      </c>
      <c r="C32" s="310">
        <v>0.19016598099844878</v>
      </c>
      <c r="D32" s="311">
        <v>3.1870844410462146E-2</v>
      </c>
      <c r="E32" s="312">
        <v>4.2292038984570492E-2</v>
      </c>
      <c r="F32" s="310">
        <v>12.84549714015187</v>
      </c>
      <c r="G32" s="311">
        <v>1.8902934810100711</v>
      </c>
      <c r="H32" s="312">
        <v>2.5288154718875879</v>
      </c>
      <c r="I32" s="160"/>
      <c r="J32" s="160"/>
      <c r="K32" s="160"/>
      <c r="L32" s="160"/>
      <c r="M32" s="160"/>
      <c r="N32" s="160"/>
      <c r="O32" s="160"/>
      <c r="P32" s="160"/>
      <c r="Q32" s="160"/>
      <c r="R32" s="160"/>
      <c r="S32" s="160"/>
      <c r="T32" s="160"/>
      <c r="U32" s="160"/>
      <c r="V32" s="160"/>
      <c r="W32" s="160"/>
      <c r="X32" s="160"/>
      <c r="Y32" s="160"/>
      <c r="Z32" s="160"/>
      <c r="AA32" s="160"/>
      <c r="AB32" s="160"/>
      <c r="AC32" s="160"/>
      <c r="AD32" s="160"/>
      <c r="AE32" s="160"/>
      <c r="AF32" s="160"/>
      <c r="AG32" s="160"/>
      <c r="AH32" s="160"/>
      <c r="AI32" s="160"/>
      <c r="AJ32" s="160"/>
      <c r="AK32" s="160"/>
      <c r="AL32" s="160"/>
      <c r="AM32" s="160"/>
      <c r="AN32" s="160"/>
      <c r="AO32" s="160"/>
      <c r="AP32" s="160"/>
      <c r="AQ32" s="160"/>
      <c r="AR32" s="160"/>
      <c r="AS32" s="160"/>
      <c r="AT32" s="160"/>
      <c r="AU32" s="160"/>
      <c r="AV32" s="160"/>
      <c r="AW32" s="160"/>
      <c r="AX32" s="160"/>
      <c r="AY32" s="160"/>
      <c r="AZ32" s="160"/>
      <c r="BA32" s="160"/>
      <c r="BB32" s="160"/>
      <c r="BC32" s="160"/>
      <c r="BD32" s="160"/>
      <c r="BE32" s="160"/>
      <c r="BF32" s="160"/>
      <c r="BG32" s="160"/>
      <c r="BH32" s="160"/>
      <c r="BI32" s="160"/>
      <c r="BJ32" s="160"/>
      <c r="BK32" s="160"/>
      <c r="BL32" s="160"/>
      <c r="BM32" s="160"/>
      <c r="BN32" s="160"/>
      <c r="BO32" s="160"/>
      <c r="BP32" s="160"/>
      <c r="BQ32" s="160"/>
      <c r="BR32" s="160"/>
      <c r="BS32" s="160"/>
      <c r="BT32" s="160"/>
      <c r="BU32" s="160"/>
      <c r="BV32" s="160"/>
      <c r="BW32" s="160"/>
      <c r="BX32" s="160"/>
      <c r="BY32" s="160"/>
      <c r="BZ32" s="160"/>
      <c r="CA32" s="160"/>
      <c r="CB32" s="160"/>
      <c r="CC32" s="160"/>
      <c r="CD32" s="160"/>
      <c r="CE32" s="160"/>
      <c r="CF32" s="160"/>
      <c r="CG32" s="160"/>
      <c r="CH32" s="160"/>
      <c r="CI32" s="160"/>
      <c r="CJ32" s="160"/>
      <c r="CK32" s="160"/>
      <c r="CL32" s="160"/>
      <c r="CM32" s="160"/>
      <c r="CN32" s="160"/>
      <c r="CO32" s="160"/>
      <c r="CP32" s="160"/>
      <c r="CQ32" s="160"/>
      <c r="CR32" s="160"/>
      <c r="CS32" s="160"/>
      <c r="CT32" s="160"/>
      <c r="CU32" s="160"/>
      <c r="CV32" s="160"/>
      <c r="CW32" s="160"/>
      <c r="CX32" s="160"/>
    </row>
    <row r="33" spans="1:132" s="90" customFormat="1" ht="20.100000000000001" customHeight="1">
      <c r="A33" s="175"/>
      <c r="B33" s="182" t="s">
        <v>51</v>
      </c>
      <c r="C33" s="310">
        <v>1.1800837287480543</v>
      </c>
      <c r="D33" s="311">
        <v>2.5314200798950393</v>
      </c>
      <c r="E33" s="312">
        <v>2.5547652662886753</v>
      </c>
      <c r="F33" s="310">
        <v>11.595830979469209</v>
      </c>
      <c r="G33" s="311">
        <v>23.341606914730971</v>
      </c>
      <c r="H33" s="312">
        <v>23.380927471557214</v>
      </c>
      <c r="I33" s="160"/>
      <c r="J33" s="160"/>
      <c r="K33" s="160"/>
      <c r="L33" s="160"/>
      <c r="M33" s="160"/>
      <c r="N33" s="160"/>
      <c r="O33" s="160"/>
      <c r="P33" s="160"/>
      <c r="Q33" s="160"/>
      <c r="R33" s="160"/>
      <c r="S33" s="160"/>
      <c r="T33" s="160"/>
      <c r="U33" s="160"/>
      <c r="V33" s="160"/>
      <c r="W33" s="160"/>
      <c r="X33" s="160"/>
      <c r="Y33" s="160"/>
      <c r="Z33" s="160"/>
      <c r="AA33" s="160"/>
      <c r="AB33" s="160"/>
      <c r="AC33" s="160"/>
      <c r="AD33" s="160"/>
      <c r="AE33" s="160"/>
      <c r="AF33" s="160"/>
      <c r="AG33" s="160"/>
      <c r="AH33" s="160"/>
      <c r="AI33" s="160"/>
      <c r="AJ33" s="160"/>
      <c r="AK33" s="160"/>
      <c r="AL33" s="160"/>
      <c r="AM33" s="160"/>
      <c r="AN33" s="160"/>
      <c r="AO33" s="160"/>
      <c r="AP33" s="160"/>
      <c r="AQ33" s="160"/>
      <c r="AR33" s="160"/>
      <c r="AS33" s="160"/>
      <c r="AT33" s="160"/>
      <c r="AU33" s="160"/>
      <c r="AV33" s="160"/>
      <c r="AW33" s="160"/>
      <c r="AX33" s="160"/>
      <c r="AY33" s="160"/>
      <c r="AZ33" s="160"/>
      <c r="BA33" s="160"/>
      <c r="BB33" s="160"/>
      <c r="BC33" s="160"/>
      <c r="BD33" s="160"/>
      <c r="BE33" s="160"/>
      <c r="BF33" s="160"/>
      <c r="BG33" s="160"/>
      <c r="BH33" s="160"/>
      <c r="BI33" s="160"/>
      <c r="BJ33" s="160"/>
      <c r="BK33" s="160"/>
      <c r="BL33" s="160"/>
      <c r="BM33" s="160"/>
      <c r="BN33" s="160"/>
      <c r="BO33" s="160"/>
      <c r="BP33" s="160"/>
      <c r="BQ33" s="160"/>
      <c r="BR33" s="160"/>
      <c r="BS33" s="160"/>
      <c r="BT33" s="160"/>
      <c r="BU33" s="160"/>
      <c r="BV33" s="160"/>
      <c r="BW33" s="160"/>
      <c r="BX33" s="160"/>
      <c r="BY33" s="160"/>
      <c r="BZ33" s="160"/>
      <c r="CA33" s="160"/>
      <c r="CB33" s="160"/>
      <c r="CC33" s="160"/>
      <c r="CD33" s="160"/>
      <c r="CE33" s="160"/>
      <c r="CF33" s="160"/>
      <c r="CG33" s="160"/>
      <c r="CH33" s="160"/>
      <c r="CI33" s="160"/>
      <c r="CJ33" s="160"/>
      <c r="CK33" s="160"/>
      <c r="CL33" s="160"/>
      <c r="CM33" s="160"/>
      <c r="CN33" s="160"/>
      <c r="CO33" s="160"/>
      <c r="CP33" s="160"/>
      <c r="CQ33" s="160"/>
      <c r="CR33" s="160"/>
      <c r="CS33" s="160"/>
      <c r="CT33" s="160"/>
      <c r="CU33" s="160"/>
      <c r="CV33" s="160"/>
      <c r="CW33" s="160"/>
      <c r="CX33" s="160"/>
    </row>
    <row r="34" spans="1:132" s="90" customFormat="1" ht="20.100000000000001" customHeight="1">
      <c r="A34" s="175"/>
      <c r="B34" s="182" t="s">
        <v>34</v>
      </c>
      <c r="C34" s="310">
        <v>1.4778973846158316</v>
      </c>
      <c r="D34" s="311">
        <v>1.2039817387480549</v>
      </c>
      <c r="E34" s="312">
        <v>1.2402938616888481</v>
      </c>
      <c r="F34" s="310">
        <v>16.81392468196923</v>
      </c>
      <c r="G34" s="311">
        <v>11.893414606401794</v>
      </c>
      <c r="H34" s="312">
        <v>12.019169897586691</v>
      </c>
      <c r="I34" s="160"/>
      <c r="J34" s="160"/>
      <c r="K34" s="160"/>
      <c r="L34" s="160"/>
      <c r="M34" s="160"/>
      <c r="N34" s="160"/>
      <c r="O34" s="160"/>
      <c r="P34" s="160"/>
      <c r="Q34" s="160"/>
      <c r="R34" s="160"/>
      <c r="S34" s="160"/>
      <c r="T34" s="160"/>
      <c r="U34" s="160"/>
      <c r="V34" s="160"/>
      <c r="W34" s="160"/>
      <c r="X34" s="160"/>
      <c r="Y34" s="160"/>
      <c r="Z34" s="160"/>
      <c r="AA34" s="160"/>
      <c r="AB34" s="160"/>
      <c r="AC34" s="160"/>
      <c r="AD34" s="160"/>
      <c r="AE34" s="160"/>
      <c r="AF34" s="160"/>
      <c r="AG34" s="160"/>
      <c r="AH34" s="160"/>
      <c r="AI34" s="160"/>
      <c r="AJ34" s="160"/>
      <c r="AK34" s="160"/>
      <c r="AL34" s="160"/>
      <c r="AM34" s="160"/>
      <c r="AN34" s="160"/>
      <c r="AO34" s="160"/>
      <c r="AP34" s="160"/>
      <c r="AQ34" s="160"/>
      <c r="AR34" s="160"/>
      <c r="AS34" s="160"/>
      <c r="AT34" s="160"/>
      <c r="AU34" s="160"/>
      <c r="AV34" s="160"/>
      <c r="AW34" s="160"/>
      <c r="AX34" s="160"/>
      <c r="AY34" s="160"/>
      <c r="AZ34" s="160"/>
      <c r="BA34" s="160"/>
      <c r="BB34" s="160"/>
      <c r="BC34" s="160"/>
      <c r="BD34" s="160"/>
      <c r="BE34" s="160"/>
      <c r="BF34" s="160"/>
      <c r="BG34" s="160"/>
      <c r="BH34" s="160"/>
      <c r="BI34" s="160"/>
      <c r="BJ34" s="160"/>
      <c r="BK34" s="160"/>
      <c r="BL34" s="160"/>
      <c r="BM34" s="160"/>
      <c r="BN34" s="160"/>
      <c r="BO34" s="160"/>
      <c r="BP34" s="160"/>
      <c r="BQ34" s="160"/>
      <c r="BR34" s="160"/>
      <c r="BS34" s="160"/>
      <c r="BT34" s="160"/>
      <c r="BU34" s="160"/>
      <c r="BV34" s="160"/>
      <c r="BW34" s="160"/>
      <c r="BX34" s="160"/>
      <c r="BY34" s="160"/>
      <c r="BZ34" s="160"/>
      <c r="CA34" s="160"/>
      <c r="CB34" s="160"/>
      <c r="CC34" s="160"/>
      <c r="CD34" s="160"/>
      <c r="CE34" s="160"/>
      <c r="CF34" s="160"/>
      <c r="CG34" s="160"/>
      <c r="CH34" s="160"/>
      <c r="CI34" s="160"/>
      <c r="CJ34" s="160"/>
      <c r="CK34" s="160"/>
      <c r="CL34" s="160"/>
      <c r="CM34" s="160"/>
      <c r="CN34" s="160"/>
      <c r="CO34" s="160"/>
      <c r="CP34" s="160"/>
      <c r="CQ34" s="160"/>
      <c r="CR34" s="160"/>
      <c r="CS34" s="160"/>
      <c r="CT34" s="160"/>
      <c r="CU34" s="160"/>
      <c r="CV34" s="160"/>
      <c r="CW34" s="160"/>
      <c r="CX34" s="160"/>
    </row>
    <row r="35" spans="1:132" s="90" customFormat="1" ht="20.100000000000001" customHeight="1">
      <c r="A35" s="175"/>
      <c r="B35" s="182" t="s">
        <v>57</v>
      </c>
      <c r="C35" s="310">
        <v>9.2366614539164509</v>
      </c>
      <c r="D35" s="311">
        <v>7.4107871432068748</v>
      </c>
      <c r="E35" s="312">
        <v>7.5228550411689392</v>
      </c>
      <c r="F35" s="310">
        <v>29.356145853250471</v>
      </c>
      <c r="G35" s="311">
        <v>25.913541234244551</v>
      </c>
      <c r="H35" s="312">
        <v>26.610609401121049</v>
      </c>
      <c r="I35" s="160"/>
      <c r="J35" s="160"/>
      <c r="K35" s="160"/>
      <c r="L35" s="160"/>
      <c r="M35" s="160"/>
      <c r="N35" s="160"/>
      <c r="O35" s="160"/>
      <c r="P35" s="160"/>
      <c r="Q35" s="160"/>
      <c r="R35" s="160"/>
      <c r="S35" s="160"/>
      <c r="T35" s="160"/>
      <c r="U35" s="160"/>
      <c r="V35" s="160"/>
      <c r="W35" s="160"/>
      <c r="X35" s="160"/>
      <c r="Y35" s="160"/>
      <c r="Z35" s="160"/>
      <c r="AA35" s="160"/>
      <c r="AB35" s="160"/>
      <c r="AC35" s="160"/>
      <c r="AD35" s="160"/>
      <c r="AE35" s="160"/>
      <c r="AF35" s="160"/>
      <c r="AG35" s="160"/>
      <c r="AH35" s="160"/>
      <c r="AI35" s="160"/>
      <c r="AJ35" s="160"/>
      <c r="AK35" s="160"/>
      <c r="AL35" s="160"/>
      <c r="AM35" s="160"/>
      <c r="AN35" s="160"/>
      <c r="AO35" s="160"/>
      <c r="AP35" s="160"/>
      <c r="AQ35" s="160"/>
      <c r="AR35" s="160"/>
      <c r="AS35" s="160"/>
      <c r="AT35" s="160"/>
      <c r="AU35" s="160"/>
      <c r="AV35" s="160"/>
      <c r="AW35" s="160"/>
      <c r="AX35" s="160"/>
      <c r="AY35" s="160"/>
      <c r="AZ35" s="160"/>
      <c r="BA35" s="160"/>
      <c r="BB35" s="160"/>
      <c r="BC35" s="160"/>
      <c r="BD35" s="160"/>
      <c r="BE35" s="160"/>
      <c r="BF35" s="160"/>
      <c r="BG35" s="160"/>
      <c r="BH35" s="160"/>
      <c r="BI35" s="160"/>
      <c r="BJ35" s="160"/>
      <c r="BK35" s="160"/>
      <c r="BL35" s="160"/>
      <c r="BM35" s="160"/>
      <c r="BN35" s="160"/>
      <c r="BO35" s="160"/>
      <c r="BP35" s="160"/>
      <c r="BQ35" s="160"/>
      <c r="BR35" s="160"/>
      <c r="BS35" s="160"/>
      <c r="BT35" s="160"/>
      <c r="BU35" s="160"/>
      <c r="BV35" s="160"/>
      <c r="BW35" s="160"/>
      <c r="BX35" s="160"/>
      <c r="BY35" s="160"/>
      <c r="BZ35" s="160"/>
      <c r="CA35" s="160"/>
      <c r="CB35" s="160"/>
      <c r="CC35" s="160"/>
      <c r="CD35" s="160"/>
      <c r="CE35" s="160"/>
      <c r="CF35" s="160"/>
      <c r="CG35" s="160"/>
      <c r="CH35" s="160"/>
      <c r="CI35" s="160"/>
      <c r="CJ35" s="160"/>
      <c r="CK35" s="160"/>
      <c r="CL35" s="160"/>
      <c r="CM35" s="160"/>
      <c r="CN35" s="160"/>
      <c r="CO35" s="160"/>
      <c r="CP35" s="160"/>
      <c r="CQ35" s="160"/>
      <c r="CR35" s="160"/>
      <c r="CS35" s="160"/>
      <c r="CT35" s="160"/>
      <c r="CU35" s="160"/>
      <c r="CV35" s="160"/>
      <c r="CW35" s="160"/>
      <c r="CX35" s="160"/>
    </row>
    <row r="36" spans="1:132" s="90" customFormat="1" ht="20.100000000000001" customHeight="1">
      <c r="A36" s="175"/>
      <c r="B36" s="182" t="s">
        <v>73</v>
      </c>
      <c r="C36" s="310">
        <v>1.8094465284145136</v>
      </c>
      <c r="D36" s="311">
        <v>3.0543951272084966</v>
      </c>
      <c r="E36" s="312">
        <v>3.1208319923309022</v>
      </c>
      <c r="F36" s="310">
        <v>11.919717234821784</v>
      </c>
      <c r="G36" s="311">
        <v>16.465226709639939</v>
      </c>
      <c r="H36" s="312">
        <v>16.735311345548375</v>
      </c>
      <c r="I36" s="160"/>
      <c r="J36" s="160"/>
      <c r="K36" s="160"/>
      <c r="L36" s="160"/>
      <c r="M36" s="160"/>
      <c r="N36" s="160"/>
      <c r="O36" s="160"/>
      <c r="P36" s="160"/>
      <c r="Q36" s="160"/>
      <c r="R36" s="160"/>
      <c r="S36" s="160"/>
      <c r="T36" s="160"/>
      <c r="U36" s="160"/>
      <c r="V36" s="160"/>
      <c r="W36" s="160"/>
      <c r="X36" s="160"/>
      <c r="Y36" s="160"/>
      <c r="Z36" s="160"/>
      <c r="AA36" s="160"/>
      <c r="AB36" s="160"/>
      <c r="AC36" s="160"/>
      <c r="AD36" s="160"/>
      <c r="AE36" s="160"/>
      <c r="AF36" s="160"/>
      <c r="AG36" s="160"/>
      <c r="AH36" s="160"/>
      <c r="AI36" s="160"/>
      <c r="AJ36" s="160"/>
      <c r="AK36" s="160"/>
      <c r="AL36" s="160"/>
      <c r="AM36" s="160"/>
      <c r="AN36" s="160"/>
      <c r="AO36" s="160"/>
      <c r="AP36" s="160"/>
      <c r="AQ36" s="160"/>
      <c r="AR36" s="160"/>
      <c r="AS36" s="160"/>
      <c r="AT36" s="160"/>
      <c r="AU36" s="160"/>
      <c r="AV36" s="160"/>
      <c r="AW36" s="160"/>
      <c r="AX36" s="160"/>
      <c r="AY36" s="160"/>
      <c r="AZ36" s="160"/>
      <c r="BA36" s="160"/>
      <c r="BB36" s="160"/>
      <c r="BC36" s="160"/>
      <c r="BD36" s="160"/>
      <c r="BE36" s="160"/>
      <c r="BF36" s="160"/>
      <c r="BG36" s="160"/>
      <c r="BH36" s="160"/>
      <c r="BI36" s="160"/>
      <c r="BJ36" s="160"/>
      <c r="BK36" s="160"/>
      <c r="BL36" s="160"/>
      <c r="BM36" s="160"/>
      <c r="BN36" s="160"/>
      <c r="BO36" s="160"/>
      <c r="BP36" s="160"/>
      <c r="BQ36" s="160"/>
      <c r="BR36" s="160"/>
      <c r="BS36" s="160"/>
      <c r="BT36" s="160"/>
      <c r="BU36" s="160"/>
      <c r="BV36" s="160"/>
      <c r="BW36" s="160"/>
      <c r="BX36" s="160"/>
      <c r="BY36" s="160"/>
      <c r="BZ36" s="160"/>
      <c r="CA36" s="160"/>
      <c r="CB36" s="160"/>
      <c r="CC36" s="160"/>
      <c r="CD36" s="160"/>
      <c r="CE36" s="160"/>
      <c r="CF36" s="160"/>
      <c r="CG36" s="160"/>
      <c r="CH36" s="160"/>
      <c r="CI36" s="160"/>
      <c r="CJ36" s="160"/>
      <c r="CK36" s="160"/>
      <c r="CL36" s="160"/>
      <c r="CM36" s="160"/>
      <c r="CN36" s="160"/>
      <c r="CO36" s="160"/>
      <c r="CP36" s="160"/>
      <c r="CQ36" s="160"/>
      <c r="CR36" s="160"/>
      <c r="CS36" s="160"/>
      <c r="CT36" s="160"/>
      <c r="CU36" s="160"/>
      <c r="CV36" s="160"/>
      <c r="CW36" s="160"/>
      <c r="CX36" s="160"/>
    </row>
    <row r="37" spans="1:132" s="90" customFormat="1" ht="20.100000000000001" customHeight="1">
      <c r="A37" s="175"/>
      <c r="B37" s="182" t="s">
        <v>45</v>
      </c>
      <c r="C37" s="310">
        <v>1.2169857340654777</v>
      </c>
      <c r="D37" s="311">
        <v>1.8644478294431277</v>
      </c>
      <c r="E37" s="312">
        <v>1.9021021855154991</v>
      </c>
      <c r="F37" s="310">
        <v>14.877692564105555</v>
      </c>
      <c r="G37" s="311">
        <v>20.728465778708532</v>
      </c>
      <c r="H37" s="312">
        <v>21.08506380361019</v>
      </c>
      <c r="I37" s="160"/>
      <c r="J37" s="160"/>
      <c r="K37" s="160"/>
      <c r="L37" s="160"/>
      <c r="M37" s="160"/>
      <c r="N37" s="160"/>
      <c r="O37" s="160"/>
      <c r="P37" s="160"/>
      <c r="Q37" s="160"/>
      <c r="R37" s="160"/>
      <c r="S37" s="160"/>
      <c r="T37" s="160"/>
      <c r="U37" s="160"/>
      <c r="V37" s="160"/>
      <c r="W37" s="160"/>
      <c r="X37" s="160"/>
      <c r="Y37" s="160"/>
      <c r="Z37" s="160"/>
      <c r="AA37" s="160"/>
      <c r="AB37" s="160"/>
      <c r="AC37" s="160"/>
      <c r="AD37" s="160"/>
      <c r="AE37" s="160"/>
      <c r="AF37" s="160"/>
      <c r="AG37" s="160"/>
      <c r="AH37" s="160"/>
      <c r="AI37" s="160"/>
      <c r="AJ37" s="160"/>
      <c r="AK37" s="160"/>
      <c r="AL37" s="160"/>
      <c r="AM37" s="160"/>
      <c r="AN37" s="160"/>
      <c r="AO37" s="160"/>
      <c r="AP37" s="160"/>
      <c r="AQ37" s="160"/>
      <c r="AR37" s="160"/>
      <c r="AS37" s="160"/>
      <c r="AT37" s="160"/>
      <c r="AU37" s="160"/>
      <c r="AV37" s="160"/>
      <c r="AW37" s="160"/>
      <c r="AX37" s="160"/>
      <c r="AY37" s="160"/>
      <c r="AZ37" s="160"/>
      <c r="BA37" s="160"/>
      <c r="BB37" s="160"/>
      <c r="BC37" s="160"/>
      <c r="BD37" s="160"/>
      <c r="BE37" s="160"/>
      <c r="BF37" s="160"/>
      <c r="BG37" s="160"/>
      <c r="BH37" s="160"/>
      <c r="BI37" s="160"/>
      <c r="BJ37" s="160"/>
      <c r="BK37" s="160"/>
      <c r="BL37" s="160"/>
      <c r="BM37" s="160"/>
      <c r="BN37" s="160"/>
      <c r="BO37" s="160"/>
      <c r="BP37" s="160"/>
      <c r="BQ37" s="160"/>
      <c r="BR37" s="160"/>
      <c r="BS37" s="160"/>
      <c r="BT37" s="160"/>
      <c r="BU37" s="160"/>
      <c r="BV37" s="160"/>
      <c r="BW37" s="160"/>
      <c r="BX37" s="160"/>
      <c r="BY37" s="160"/>
      <c r="BZ37" s="160"/>
      <c r="CA37" s="160"/>
      <c r="CB37" s="160"/>
      <c r="CC37" s="160"/>
      <c r="CD37" s="160"/>
      <c r="CE37" s="160"/>
      <c r="CF37" s="160"/>
      <c r="CG37" s="160"/>
      <c r="CH37" s="160"/>
      <c r="CI37" s="160"/>
      <c r="CJ37" s="160"/>
      <c r="CK37" s="160"/>
      <c r="CL37" s="160"/>
      <c r="CM37" s="160"/>
      <c r="CN37" s="160"/>
      <c r="CO37" s="160"/>
      <c r="CP37" s="160"/>
      <c r="CQ37" s="160"/>
      <c r="CR37" s="160"/>
      <c r="CS37" s="160"/>
      <c r="CT37" s="160"/>
      <c r="CU37" s="160"/>
      <c r="CV37" s="160"/>
      <c r="CW37" s="160"/>
      <c r="CX37" s="160"/>
    </row>
    <row r="38" spans="1:132" s="90" customFormat="1" ht="20.100000000000001" customHeight="1">
      <c r="A38" s="175"/>
      <c r="B38" s="182" t="s">
        <v>58</v>
      </c>
      <c r="C38" s="310">
        <v>1.5169127793542003</v>
      </c>
      <c r="D38" s="311">
        <v>2.0368451497720792</v>
      </c>
      <c r="E38" s="312">
        <v>1.9949477058790763</v>
      </c>
      <c r="F38" s="310">
        <v>7.4287255767793159</v>
      </c>
      <c r="G38" s="311">
        <v>12.544517485218892</v>
      </c>
      <c r="H38" s="312">
        <v>12.145974104213597</v>
      </c>
      <c r="I38" s="160"/>
      <c r="J38" s="160"/>
      <c r="K38" s="160"/>
      <c r="L38" s="160"/>
      <c r="M38" s="160"/>
      <c r="N38" s="160"/>
      <c r="O38" s="160"/>
      <c r="P38" s="160"/>
      <c r="Q38" s="160"/>
      <c r="R38" s="160"/>
      <c r="S38" s="160"/>
      <c r="T38" s="160"/>
      <c r="U38" s="160"/>
      <c r="V38" s="160"/>
      <c r="W38" s="160"/>
      <c r="X38" s="160"/>
      <c r="Y38" s="160"/>
      <c r="Z38" s="160"/>
      <c r="AA38" s="160"/>
      <c r="AB38" s="160"/>
      <c r="AC38" s="160"/>
      <c r="AD38" s="160"/>
      <c r="AE38" s="160"/>
      <c r="AF38" s="160"/>
      <c r="AG38" s="160"/>
      <c r="AH38" s="160"/>
      <c r="AI38" s="160"/>
      <c r="AJ38" s="160"/>
      <c r="AK38" s="160"/>
      <c r="AL38" s="160"/>
      <c r="AM38" s="160"/>
      <c r="AN38" s="160"/>
      <c r="AO38" s="160"/>
      <c r="AP38" s="160"/>
      <c r="AQ38" s="160"/>
      <c r="AR38" s="160"/>
      <c r="AS38" s="160"/>
      <c r="AT38" s="160"/>
      <c r="AU38" s="160"/>
      <c r="AV38" s="160"/>
      <c r="AW38" s="160"/>
      <c r="AX38" s="160"/>
      <c r="AY38" s="160"/>
      <c r="AZ38" s="160"/>
      <c r="BA38" s="160"/>
      <c r="BB38" s="160"/>
      <c r="BC38" s="160"/>
      <c r="BD38" s="160"/>
      <c r="BE38" s="160"/>
      <c r="BF38" s="160"/>
      <c r="BG38" s="160"/>
      <c r="BH38" s="160"/>
      <c r="BI38" s="160"/>
      <c r="BJ38" s="160"/>
      <c r="BK38" s="160"/>
      <c r="BL38" s="160"/>
      <c r="BM38" s="160"/>
      <c r="BN38" s="160"/>
      <c r="BO38" s="160"/>
      <c r="BP38" s="160"/>
      <c r="BQ38" s="160"/>
      <c r="BR38" s="160"/>
      <c r="BS38" s="160"/>
      <c r="BT38" s="160"/>
      <c r="BU38" s="160"/>
      <c r="BV38" s="160"/>
      <c r="BW38" s="160"/>
      <c r="BX38" s="160"/>
      <c r="BY38" s="160"/>
      <c r="BZ38" s="160"/>
      <c r="CA38" s="160"/>
      <c r="CB38" s="160"/>
      <c r="CC38" s="160"/>
      <c r="CD38" s="160"/>
      <c r="CE38" s="160"/>
      <c r="CF38" s="160"/>
      <c r="CG38" s="160"/>
      <c r="CH38" s="160"/>
      <c r="CI38" s="160"/>
      <c r="CJ38" s="160"/>
      <c r="CK38" s="160"/>
      <c r="CL38" s="160"/>
      <c r="CM38" s="160"/>
      <c r="CN38" s="160"/>
      <c r="CO38" s="160"/>
      <c r="CP38" s="160"/>
      <c r="CQ38" s="160"/>
      <c r="CR38" s="160"/>
      <c r="CS38" s="160"/>
      <c r="CT38" s="160"/>
      <c r="CU38" s="160"/>
      <c r="CV38" s="160"/>
      <c r="CW38" s="160"/>
      <c r="CX38" s="160"/>
    </row>
    <row r="39" spans="1:132" s="90" customFormat="1" ht="20.100000000000001" customHeight="1">
      <c r="A39" s="175"/>
      <c r="B39" s="182" t="s">
        <v>55</v>
      </c>
      <c r="C39" s="310">
        <v>1.8503290440776989</v>
      </c>
      <c r="D39" s="311">
        <v>2.8776746113402281</v>
      </c>
      <c r="E39" s="312">
        <v>2.8735118679275131</v>
      </c>
      <c r="F39" s="310">
        <v>5.8562964414920202</v>
      </c>
      <c r="G39" s="311">
        <v>11.188277827110324</v>
      </c>
      <c r="H39" s="312">
        <v>11.267800146948966</v>
      </c>
      <c r="I39" s="160"/>
      <c r="J39" s="160"/>
      <c r="K39" s="160"/>
      <c r="L39" s="160"/>
      <c r="M39" s="160"/>
      <c r="N39" s="160"/>
      <c r="O39" s="160"/>
      <c r="P39" s="160"/>
      <c r="Q39" s="160"/>
      <c r="R39" s="160"/>
      <c r="S39" s="160"/>
      <c r="T39" s="160"/>
      <c r="U39" s="160"/>
      <c r="V39" s="160"/>
      <c r="W39" s="160"/>
      <c r="X39" s="160"/>
      <c r="Y39" s="160"/>
      <c r="Z39" s="160"/>
      <c r="AA39" s="160"/>
      <c r="AB39" s="160"/>
      <c r="AC39" s="160"/>
      <c r="AD39" s="160"/>
      <c r="AE39" s="160"/>
      <c r="AF39" s="160"/>
      <c r="AG39" s="160"/>
      <c r="AH39" s="160"/>
      <c r="AI39" s="160"/>
      <c r="AJ39" s="160"/>
      <c r="AK39" s="160"/>
      <c r="AL39" s="160"/>
      <c r="AM39" s="160"/>
      <c r="AN39" s="160"/>
      <c r="AO39" s="160"/>
      <c r="AP39" s="160"/>
      <c r="AQ39" s="160"/>
      <c r="AR39" s="160"/>
      <c r="AS39" s="160"/>
      <c r="AT39" s="160"/>
      <c r="AU39" s="160"/>
      <c r="AV39" s="160"/>
      <c r="AW39" s="160"/>
      <c r="AX39" s="160"/>
      <c r="AY39" s="160"/>
      <c r="AZ39" s="160"/>
      <c r="BA39" s="160"/>
      <c r="BB39" s="160"/>
      <c r="BC39" s="160"/>
      <c r="BD39" s="160"/>
      <c r="BE39" s="160"/>
      <c r="BF39" s="160"/>
      <c r="BG39" s="160"/>
      <c r="BH39" s="160"/>
      <c r="BI39" s="160"/>
      <c r="BJ39" s="160"/>
      <c r="BK39" s="160"/>
      <c r="BL39" s="160"/>
      <c r="BM39" s="160"/>
      <c r="BN39" s="160"/>
      <c r="BO39" s="160"/>
      <c r="BP39" s="160"/>
      <c r="BQ39" s="160"/>
      <c r="BR39" s="160"/>
      <c r="BS39" s="160"/>
      <c r="BT39" s="160"/>
      <c r="BU39" s="160"/>
      <c r="BV39" s="160"/>
      <c r="BW39" s="160"/>
      <c r="BX39" s="160"/>
      <c r="BY39" s="160"/>
      <c r="BZ39" s="160"/>
      <c r="CA39" s="160"/>
      <c r="CB39" s="160"/>
      <c r="CC39" s="160"/>
      <c r="CD39" s="160"/>
      <c r="CE39" s="160"/>
      <c r="CF39" s="160"/>
      <c r="CG39" s="160"/>
      <c r="CH39" s="160"/>
      <c r="CI39" s="160"/>
      <c r="CJ39" s="160"/>
      <c r="CK39" s="160"/>
      <c r="CL39" s="160"/>
      <c r="CM39" s="160"/>
      <c r="CN39" s="160"/>
      <c r="CO39" s="160"/>
      <c r="CP39" s="160"/>
      <c r="CQ39" s="160"/>
      <c r="CR39" s="160"/>
      <c r="CS39" s="160"/>
      <c r="CT39" s="160"/>
      <c r="CU39" s="160"/>
      <c r="CV39" s="160"/>
      <c r="CW39" s="160"/>
      <c r="CX39" s="160"/>
    </row>
    <row r="40" spans="1:132" s="90" customFormat="1" ht="20.100000000000001" customHeight="1">
      <c r="A40" s="175"/>
      <c r="B40" s="182" t="s">
        <v>66</v>
      </c>
      <c r="C40" s="310">
        <v>1.4927361304911373</v>
      </c>
      <c r="D40" s="311">
        <v>1.3634051618651752</v>
      </c>
      <c r="E40" s="312">
        <v>1.4082121546497253</v>
      </c>
      <c r="F40" s="310">
        <v>11.322637450764548</v>
      </c>
      <c r="G40" s="311">
        <v>10.324058673897865</v>
      </c>
      <c r="H40" s="312">
        <v>10.756141268213034</v>
      </c>
      <c r="I40" s="160"/>
      <c r="J40" s="160"/>
      <c r="K40" s="160"/>
      <c r="L40" s="160"/>
      <c r="M40" s="160"/>
      <c r="N40" s="160"/>
      <c r="O40" s="160"/>
      <c r="P40" s="160"/>
      <c r="Q40" s="160"/>
      <c r="R40" s="160"/>
      <c r="S40" s="160"/>
      <c r="T40" s="160"/>
      <c r="U40" s="160"/>
      <c r="V40" s="160"/>
      <c r="W40" s="160"/>
      <c r="X40" s="160"/>
      <c r="Y40" s="160"/>
      <c r="Z40" s="160"/>
      <c r="AA40" s="160"/>
      <c r="AB40" s="160"/>
      <c r="AC40" s="160"/>
      <c r="AD40" s="160"/>
      <c r="AE40" s="160"/>
      <c r="AF40" s="160"/>
      <c r="AG40" s="160"/>
      <c r="AH40" s="160"/>
      <c r="AI40" s="160"/>
      <c r="AJ40" s="160"/>
      <c r="AK40" s="160"/>
      <c r="AL40" s="160"/>
      <c r="AM40" s="160"/>
      <c r="AN40" s="160"/>
      <c r="AO40" s="160"/>
      <c r="AP40" s="160"/>
      <c r="AQ40" s="160"/>
      <c r="AR40" s="160"/>
      <c r="AS40" s="160"/>
      <c r="AT40" s="160"/>
      <c r="AU40" s="160"/>
      <c r="AV40" s="160"/>
      <c r="AW40" s="160"/>
      <c r="AX40" s="160"/>
      <c r="AY40" s="160"/>
      <c r="AZ40" s="160"/>
      <c r="BA40" s="160"/>
      <c r="BB40" s="160"/>
      <c r="BC40" s="160"/>
      <c r="BD40" s="160"/>
      <c r="BE40" s="160"/>
      <c r="BF40" s="160"/>
      <c r="BG40" s="160"/>
      <c r="BH40" s="160"/>
      <c r="BI40" s="160"/>
      <c r="BJ40" s="160"/>
      <c r="BK40" s="160"/>
      <c r="BL40" s="160"/>
      <c r="BM40" s="160"/>
      <c r="BN40" s="160"/>
      <c r="BO40" s="160"/>
      <c r="BP40" s="160"/>
      <c r="BQ40" s="160"/>
      <c r="BR40" s="160"/>
      <c r="BS40" s="160"/>
      <c r="BT40" s="160"/>
      <c r="BU40" s="160"/>
      <c r="BV40" s="160"/>
      <c r="BW40" s="160"/>
      <c r="BX40" s="160"/>
      <c r="BY40" s="160"/>
      <c r="BZ40" s="160"/>
      <c r="CA40" s="160"/>
      <c r="CB40" s="160"/>
      <c r="CC40" s="160"/>
      <c r="CD40" s="160"/>
      <c r="CE40" s="160"/>
      <c r="CF40" s="160"/>
      <c r="CG40" s="160"/>
      <c r="CH40" s="160"/>
      <c r="CI40" s="160"/>
      <c r="CJ40" s="160"/>
      <c r="CK40" s="160"/>
      <c r="CL40" s="160"/>
      <c r="CM40" s="160"/>
      <c r="CN40" s="160"/>
      <c r="CO40" s="160"/>
      <c r="CP40" s="160"/>
      <c r="CQ40" s="160"/>
      <c r="CR40" s="160"/>
      <c r="CS40" s="160"/>
      <c r="CT40" s="160"/>
      <c r="CU40" s="160"/>
      <c r="CV40" s="160"/>
      <c r="CW40" s="160"/>
      <c r="CX40" s="160"/>
    </row>
    <row r="41" spans="1:132" s="90" customFormat="1" ht="20.100000000000001" customHeight="1">
      <c r="A41" s="175"/>
      <c r="B41" s="182" t="s">
        <v>47</v>
      </c>
      <c r="C41" s="310">
        <v>0.49008737337756286</v>
      </c>
      <c r="D41" s="311">
        <v>1.8376327862629702</v>
      </c>
      <c r="E41" s="312">
        <v>1.9681678963117903</v>
      </c>
      <c r="F41" s="310">
        <v>1.8211276517755381</v>
      </c>
      <c r="G41" s="311">
        <v>8.6945954556102247</v>
      </c>
      <c r="H41" s="312">
        <v>9.6169716563778618</v>
      </c>
      <c r="I41" s="160"/>
      <c r="J41" s="160"/>
      <c r="K41" s="160"/>
      <c r="L41" s="160"/>
      <c r="M41" s="160"/>
      <c r="N41" s="160"/>
      <c r="O41" s="160"/>
      <c r="P41" s="160"/>
      <c r="Q41" s="160"/>
      <c r="R41" s="160"/>
      <c r="S41" s="160"/>
      <c r="T41" s="160"/>
      <c r="U41" s="160"/>
      <c r="V41" s="160"/>
      <c r="W41" s="160"/>
      <c r="X41" s="160"/>
      <c r="Y41" s="160"/>
      <c r="Z41" s="160"/>
      <c r="AA41" s="160"/>
      <c r="AB41" s="160"/>
      <c r="AC41" s="160"/>
      <c r="AD41" s="160"/>
      <c r="AE41" s="160"/>
      <c r="AF41" s="160"/>
      <c r="AG41" s="160"/>
      <c r="AH41" s="160"/>
      <c r="AI41" s="160"/>
      <c r="AJ41" s="160"/>
      <c r="AK41" s="160"/>
      <c r="AL41" s="160"/>
      <c r="AM41" s="160"/>
      <c r="AN41" s="160"/>
      <c r="AO41" s="160"/>
      <c r="AP41" s="160"/>
      <c r="AQ41" s="160"/>
      <c r="AR41" s="160"/>
      <c r="AS41" s="160"/>
      <c r="AT41" s="160"/>
      <c r="AU41" s="160"/>
      <c r="AV41" s="160"/>
      <c r="AW41" s="160"/>
      <c r="AX41" s="160"/>
      <c r="AY41" s="160"/>
      <c r="AZ41" s="160"/>
      <c r="BA41" s="160"/>
      <c r="BB41" s="160"/>
      <c r="BC41" s="160"/>
      <c r="BD41" s="160"/>
      <c r="BE41" s="160"/>
      <c r="BF41" s="160"/>
      <c r="BG41" s="160"/>
      <c r="BH41" s="160"/>
      <c r="BI41" s="160"/>
      <c r="BJ41" s="160"/>
      <c r="BK41" s="160"/>
      <c r="BL41" s="160"/>
      <c r="BM41" s="160"/>
      <c r="BN41" s="160"/>
      <c r="BO41" s="160"/>
      <c r="BP41" s="160"/>
      <c r="BQ41" s="160"/>
      <c r="BR41" s="160"/>
      <c r="BS41" s="160"/>
      <c r="BT41" s="160"/>
      <c r="BU41" s="160"/>
      <c r="BV41" s="160"/>
      <c r="BW41" s="160"/>
      <c r="BX41" s="160"/>
      <c r="BY41" s="160"/>
      <c r="BZ41" s="160"/>
      <c r="CA41" s="160"/>
      <c r="CB41" s="160"/>
      <c r="CC41" s="160"/>
      <c r="CD41" s="160"/>
      <c r="CE41" s="160"/>
      <c r="CF41" s="160"/>
      <c r="CG41" s="160"/>
      <c r="CH41" s="160"/>
      <c r="CI41" s="160"/>
      <c r="CJ41" s="160"/>
      <c r="CK41" s="160"/>
      <c r="CL41" s="160"/>
      <c r="CM41" s="160"/>
      <c r="CN41" s="160"/>
      <c r="CO41" s="160"/>
      <c r="CP41" s="160"/>
      <c r="CQ41" s="160"/>
      <c r="CR41" s="160"/>
      <c r="CS41" s="160"/>
      <c r="CT41" s="160"/>
      <c r="CU41" s="160"/>
      <c r="CV41" s="160"/>
      <c r="CW41" s="160"/>
      <c r="CX41" s="160"/>
    </row>
    <row r="42" spans="1:132" s="90" customFormat="1" ht="20.100000000000001" customHeight="1">
      <c r="A42" s="175"/>
      <c r="B42" s="204" t="s">
        <v>71</v>
      </c>
      <c r="C42" s="310">
        <v>5.1047493084350313</v>
      </c>
      <c r="D42" s="311">
        <v>4.4975453742646287</v>
      </c>
      <c r="E42" s="312">
        <v>4.4108348808335789</v>
      </c>
      <c r="F42" s="310">
        <v>12.356415212995895</v>
      </c>
      <c r="G42" s="311">
        <v>10.833049115727853</v>
      </c>
      <c r="H42" s="312">
        <v>10.744598226751274</v>
      </c>
      <c r="I42" s="160"/>
      <c r="J42" s="160"/>
      <c r="K42" s="160"/>
      <c r="L42" s="160"/>
      <c r="M42" s="160"/>
      <c r="N42" s="160"/>
      <c r="O42" s="160"/>
      <c r="P42" s="160"/>
      <c r="Q42" s="160"/>
      <c r="R42" s="160"/>
      <c r="S42" s="160"/>
      <c r="T42" s="160"/>
      <c r="U42" s="160"/>
      <c r="V42" s="160"/>
      <c r="W42" s="160"/>
      <c r="X42" s="160"/>
      <c r="Y42" s="160"/>
      <c r="Z42" s="160"/>
      <c r="AA42" s="160"/>
      <c r="AB42" s="160"/>
      <c r="AC42" s="160"/>
      <c r="AD42" s="160"/>
      <c r="AE42" s="160"/>
      <c r="AF42" s="160"/>
      <c r="AG42" s="160"/>
      <c r="AH42" s="160"/>
      <c r="AI42" s="160"/>
      <c r="AJ42" s="160"/>
      <c r="AK42" s="160"/>
      <c r="AL42" s="160"/>
      <c r="AM42" s="160"/>
      <c r="AN42" s="160"/>
      <c r="AO42" s="160"/>
      <c r="AP42" s="160"/>
      <c r="AQ42" s="160"/>
      <c r="AR42" s="160"/>
      <c r="AS42" s="160"/>
      <c r="AT42" s="160"/>
      <c r="AU42" s="160"/>
      <c r="AV42" s="160"/>
      <c r="AW42" s="160"/>
      <c r="AX42" s="160"/>
      <c r="AY42" s="160"/>
      <c r="AZ42" s="160"/>
      <c r="BA42" s="160"/>
      <c r="BB42" s="160"/>
      <c r="BC42" s="160"/>
      <c r="BD42" s="160"/>
      <c r="BE42" s="160"/>
      <c r="BF42" s="160"/>
      <c r="BG42" s="160"/>
      <c r="BH42" s="160"/>
      <c r="BI42" s="160"/>
      <c r="BJ42" s="160"/>
      <c r="BK42" s="160"/>
      <c r="BL42" s="160"/>
      <c r="BM42" s="160"/>
      <c r="BN42" s="160"/>
      <c r="BO42" s="160"/>
      <c r="BP42" s="160"/>
      <c r="BQ42" s="160"/>
      <c r="BR42" s="160"/>
      <c r="BS42" s="160"/>
      <c r="BT42" s="160"/>
      <c r="BU42" s="160"/>
      <c r="BV42" s="160"/>
      <c r="BW42" s="160"/>
      <c r="BX42" s="160"/>
      <c r="BY42" s="160"/>
      <c r="BZ42" s="160"/>
      <c r="CA42" s="160"/>
      <c r="CB42" s="160"/>
      <c r="CC42" s="160"/>
      <c r="CD42" s="160"/>
      <c r="CE42" s="160"/>
      <c r="CF42" s="160"/>
      <c r="CG42" s="160"/>
      <c r="CH42" s="160"/>
      <c r="CI42" s="160"/>
      <c r="CJ42" s="160"/>
      <c r="CK42" s="160"/>
      <c r="CL42" s="160"/>
      <c r="CM42" s="160"/>
      <c r="CN42" s="160"/>
      <c r="CO42" s="160"/>
      <c r="CP42" s="160"/>
      <c r="CQ42" s="160"/>
      <c r="CR42" s="160"/>
      <c r="CS42" s="160"/>
      <c r="CT42" s="160"/>
      <c r="CU42" s="160"/>
      <c r="CV42" s="160"/>
      <c r="CW42" s="160"/>
      <c r="CX42" s="160"/>
    </row>
    <row r="43" spans="1:132" s="90" customFormat="1" ht="20.100000000000001" customHeight="1">
      <c r="A43" s="175"/>
      <c r="B43" s="182" t="s">
        <v>48</v>
      </c>
      <c r="C43" s="310">
        <v>7.012521104657935E-3</v>
      </c>
      <c r="D43" s="311">
        <v>2.19410668244024</v>
      </c>
      <c r="E43" s="312">
        <v>1.5774419252285659</v>
      </c>
      <c r="F43" s="310">
        <v>5.5099792762041168E-2</v>
      </c>
      <c r="G43" s="311">
        <v>17.940393387014613</v>
      </c>
      <c r="H43" s="312">
        <v>12.824010081299614</v>
      </c>
      <c r="I43" s="160"/>
      <c r="J43" s="160"/>
      <c r="K43" s="160"/>
      <c r="L43" s="160"/>
      <c r="M43" s="160"/>
      <c r="N43" s="160"/>
      <c r="O43" s="160"/>
      <c r="P43" s="160"/>
      <c r="Q43" s="160"/>
      <c r="R43" s="160"/>
      <c r="S43" s="160"/>
      <c r="T43" s="160"/>
      <c r="U43" s="160"/>
      <c r="V43" s="160"/>
      <c r="W43" s="160"/>
      <c r="X43" s="160"/>
      <c r="Y43" s="160"/>
      <c r="Z43" s="160"/>
      <c r="AA43" s="160"/>
      <c r="AB43" s="160"/>
      <c r="AC43" s="160"/>
      <c r="AD43" s="160"/>
      <c r="AE43" s="160"/>
      <c r="AF43" s="160"/>
      <c r="AG43" s="160"/>
      <c r="AH43" s="160"/>
      <c r="AI43" s="160"/>
      <c r="AJ43" s="160"/>
      <c r="AK43" s="160"/>
      <c r="AL43" s="160"/>
      <c r="AM43" s="160"/>
      <c r="AN43" s="160"/>
      <c r="AO43" s="160"/>
      <c r="AP43" s="160"/>
      <c r="AQ43" s="160"/>
      <c r="AR43" s="160"/>
      <c r="AS43" s="160"/>
      <c r="AT43" s="160"/>
      <c r="AU43" s="160"/>
      <c r="AV43" s="160"/>
      <c r="AW43" s="160"/>
      <c r="AX43" s="160"/>
      <c r="AY43" s="160"/>
      <c r="AZ43" s="160"/>
      <c r="BA43" s="160"/>
      <c r="BB43" s="160"/>
      <c r="BC43" s="160"/>
      <c r="BD43" s="160"/>
      <c r="BE43" s="160"/>
      <c r="BF43" s="160"/>
      <c r="BG43" s="160"/>
      <c r="BH43" s="160"/>
      <c r="BI43" s="160"/>
      <c r="BJ43" s="160"/>
      <c r="BK43" s="160"/>
      <c r="BL43" s="160"/>
      <c r="BM43" s="160"/>
      <c r="BN43" s="160"/>
      <c r="BO43" s="160"/>
      <c r="BP43" s="160"/>
      <c r="BQ43" s="160"/>
      <c r="BR43" s="160"/>
      <c r="BS43" s="160"/>
      <c r="BT43" s="160"/>
      <c r="BU43" s="160"/>
      <c r="BV43" s="160"/>
      <c r="BW43" s="160"/>
      <c r="BX43" s="160"/>
      <c r="BY43" s="160"/>
      <c r="BZ43" s="160"/>
      <c r="CA43" s="160"/>
      <c r="CB43" s="160"/>
      <c r="CC43" s="160"/>
      <c r="CD43" s="160"/>
      <c r="CE43" s="160"/>
      <c r="CF43" s="160"/>
      <c r="CG43" s="160"/>
      <c r="CH43" s="160"/>
      <c r="CI43" s="160"/>
      <c r="CJ43" s="160"/>
      <c r="CK43" s="160"/>
      <c r="CL43" s="160"/>
      <c r="CM43" s="160"/>
      <c r="CN43" s="160"/>
      <c r="CO43" s="160"/>
      <c r="CP43" s="160"/>
      <c r="CQ43" s="160"/>
      <c r="CR43" s="160"/>
      <c r="CS43" s="160"/>
      <c r="CT43" s="160"/>
      <c r="CU43" s="160"/>
      <c r="CV43" s="160"/>
      <c r="CW43" s="160"/>
      <c r="CX43" s="160"/>
    </row>
    <row r="44" spans="1:132" s="90" customFormat="1" ht="20.100000000000001" customHeight="1">
      <c r="A44" s="175"/>
      <c r="B44" s="182" t="s">
        <v>64</v>
      </c>
      <c r="C44" s="310">
        <v>2.2417405797664145</v>
      </c>
      <c r="D44" s="311">
        <v>1.9791762168772806</v>
      </c>
      <c r="E44" s="312">
        <v>2.2384560115015684</v>
      </c>
      <c r="F44" s="310">
        <v>14.898222238988529</v>
      </c>
      <c r="G44" s="311">
        <v>16.279996244120653</v>
      </c>
      <c r="H44" s="312">
        <v>18.477043841317357</v>
      </c>
      <c r="I44" s="160"/>
      <c r="J44" s="160"/>
      <c r="K44" s="160"/>
      <c r="L44" s="160"/>
      <c r="M44" s="160"/>
      <c r="N44" s="160"/>
      <c r="O44" s="160"/>
      <c r="P44" s="160"/>
      <c r="Q44" s="160"/>
      <c r="R44" s="160"/>
      <c r="S44" s="160"/>
      <c r="T44" s="160"/>
      <c r="U44" s="160"/>
      <c r="V44" s="160"/>
      <c r="W44" s="160"/>
      <c r="X44" s="160"/>
      <c r="Y44" s="160"/>
      <c r="Z44" s="160"/>
      <c r="AA44" s="160"/>
      <c r="AB44" s="160"/>
      <c r="AC44" s="160"/>
      <c r="AD44" s="160"/>
      <c r="AE44" s="160"/>
      <c r="AF44" s="160"/>
      <c r="AG44" s="160"/>
      <c r="AH44" s="160"/>
      <c r="AI44" s="160"/>
      <c r="AJ44" s="160"/>
      <c r="AK44" s="160"/>
      <c r="AL44" s="160"/>
      <c r="AM44" s="160"/>
      <c r="AN44" s="160"/>
      <c r="AO44" s="160"/>
      <c r="AP44" s="160"/>
      <c r="AQ44" s="160"/>
      <c r="AR44" s="160"/>
      <c r="AS44" s="160"/>
      <c r="AT44" s="160"/>
      <c r="AU44" s="160"/>
      <c r="AV44" s="160"/>
      <c r="AW44" s="160"/>
      <c r="AX44" s="160"/>
      <c r="AY44" s="160"/>
      <c r="AZ44" s="160"/>
      <c r="BA44" s="160"/>
      <c r="BB44" s="160"/>
      <c r="BC44" s="160"/>
      <c r="BD44" s="160"/>
      <c r="BE44" s="160"/>
      <c r="BF44" s="160"/>
      <c r="BG44" s="160"/>
      <c r="BH44" s="160"/>
      <c r="BI44" s="160"/>
      <c r="BJ44" s="160"/>
      <c r="BK44" s="160"/>
      <c r="BL44" s="160"/>
      <c r="BM44" s="160"/>
      <c r="BN44" s="160"/>
      <c r="BO44" s="160"/>
      <c r="BP44" s="160"/>
      <c r="BQ44" s="160"/>
      <c r="BR44" s="160"/>
      <c r="BS44" s="160"/>
      <c r="BT44" s="160"/>
      <c r="BU44" s="160"/>
      <c r="BV44" s="160"/>
      <c r="BW44" s="160"/>
      <c r="BX44" s="160"/>
      <c r="BY44" s="160"/>
      <c r="BZ44" s="160"/>
      <c r="CA44" s="160"/>
      <c r="CB44" s="160"/>
      <c r="CC44" s="160"/>
      <c r="CD44" s="160"/>
      <c r="CE44" s="160"/>
      <c r="CF44" s="160"/>
      <c r="CG44" s="160"/>
      <c r="CH44" s="160"/>
      <c r="CI44" s="160"/>
      <c r="CJ44" s="160"/>
      <c r="CK44" s="160"/>
      <c r="CL44" s="160"/>
      <c r="CM44" s="160"/>
      <c r="CN44" s="160"/>
      <c r="CO44" s="160"/>
      <c r="CP44" s="160"/>
      <c r="CQ44" s="160"/>
      <c r="CR44" s="160"/>
      <c r="CS44" s="160"/>
      <c r="CT44" s="160"/>
      <c r="CU44" s="160"/>
      <c r="CV44" s="160"/>
      <c r="CW44" s="160"/>
      <c r="CX44" s="160"/>
    </row>
    <row r="45" spans="1:132" s="90" customFormat="1" ht="20.100000000000001" customHeight="1">
      <c r="A45" s="175"/>
      <c r="B45" s="182" t="s">
        <v>37</v>
      </c>
      <c r="C45" s="310">
        <v>6.6283104864511319E-2</v>
      </c>
      <c r="D45" s="311">
        <v>-10.627979704496928</v>
      </c>
      <c r="E45" s="312">
        <v>-10.650080616222533</v>
      </c>
      <c r="F45" s="310">
        <v>0.5962762199479259</v>
      </c>
      <c r="G45" s="311">
        <v>-60.52145333995518</v>
      </c>
      <c r="H45" s="312">
        <v>-61.718602091679131</v>
      </c>
      <c r="I45" s="160"/>
      <c r="J45" s="160"/>
      <c r="K45" s="160"/>
      <c r="L45" s="160"/>
      <c r="M45" s="160"/>
      <c r="N45" s="160"/>
      <c r="O45" s="160"/>
      <c r="P45" s="160"/>
      <c r="Q45" s="160"/>
      <c r="R45" s="160"/>
      <c r="S45" s="160"/>
      <c r="T45" s="160"/>
      <c r="U45" s="160"/>
      <c r="V45" s="160"/>
      <c r="W45" s="160"/>
      <c r="X45" s="160"/>
      <c r="Y45" s="160"/>
      <c r="Z45" s="160"/>
      <c r="AA45" s="160"/>
      <c r="AB45" s="160"/>
      <c r="AC45" s="160"/>
      <c r="AD45" s="160"/>
      <c r="AE45" s="160"/>
      <c r="AF45" s="160"/>
      <c r="AG45" s="160"/>
      <c r="AH45" s="160"/>
      <c r="AI45" s="160"/>
      <c r="AJ45" s="160"/>
      <c r="AK45" s="160"/>
      <c r="AL45" s="160"/>
      <c r="AM45" s="160"/>
      <c r="AN45" s="160"/>
      <c r="AO45" s="160"/>
      <c r="AP45" s="160"/>
      <c r="AQ45" s="160"/>
      <c r="AR45" s="160"/>
      <c r="AS45" s="160"/>
      <c r="AT45" s="160"/>
      <c r="AU45" s="160"/>
      <c r="AV45" s="160"/>
      <c r="AW45" s="160"/>
      <c r="AX45" s="160"/>
      <c r="AY45" s="160"/>
      <c r="AZ45" s="160"/>
      <c r="BA45" s="160"/>
      <c r="BB45" s="160"/>
      <c r="BC45" s="160"/>
      <c r="BD45" s="160"/>
      <c r="BE45" s="160"/>
      <c r="BF45" s="160"/>
      <c r="BG45" s="160"/>
      <c r="BH45" s="160"/>
      <c r="BI45" s="160"/>
      <c r="BJ45" s="160"/>
      <c r="BK45" s="160"/>
      <c r="BL45" s="160"/>
      <c r="BM45" s="160"/>
      <c r="BN45" s="160"/>
      <c r="BO45" s="160"/>
      <c r="BP45" s="160"/>
      <c r="BQ45" s="160"/>
      <c r="BR45" s="160"/>
      <c r="BS45" s="160"/>
      <c r="BT45" s="160"/>
      <c r="BU45" s="160"/>
      <c r="BV45" s="160"/>
      <c r="BW45" s="160"/>
      <c r="BX45" s="160"/>
      <c r="BY45" s="160"/>
      <c r="BZ45" s="160"/>
      <c r="CA45" s="160"/>
      <c r="CB45" s="160"/>
      <c r="CC45" s="160"/>
      <c r="CD45" s="160"/>
      <c r="CE45" s="160"/>
      <c r="CF45" s="160"/>
      <c r="CG45" s="160"/>
      <c r="CH45" s="160"/>
      <c r="CI45" s="160"/>
      <c r="CJ45" s="160"/>
      <c r="CK45" s="160"/>
      <c r="CL45" s="160"/>
      <c r="CM45" s="160"/>
      <c r="CN45" s="160"/>
      <c r="CO45" s="160"/>
      <c r="CP45" s="160"/>
      <c r="CQ45" s="160"/>
      <c r="CR45" s="160"/>
      <c r="CS45" s="160"/>
      <c r="CT45" s="160"/>
      <c r="CU45" s="160"/>
      <c r="CV45" s="160"/>
      <c r="CW45" s="160"/>
      <c r="CX45" s="160"/>
    </row>
    <row r="46" spans="1:132" s="90" customFormat="1" ht="20.100000000000001" customHeight="1">
      <c r="A46" s="175"/>
      <c r="B46" s="182" t="s">
        <v>79</v>
      </c>
      <c r="C46" s="310">
        <v>1.9785932536300697</v>
      </c>
      <c r="D46" s="311">
        <v>2.5170277939245724</v>
      </c>
      <c r="E46" s="312">
        <v>2.468132975329095</v>
      </c>
      <c r="F46" s="310">
        <v>6.183524722115143</v>
      </c>
      <c r="G46" s="311">
        <v>7.4714971392305927</v>
      </c>
      <c r="H46" s="312">
        <v>7.3634433053741208</v>
      </c>
      <c r="I46" s="160"/>
      <c r="J46" s="160"/>
      <c r="K46" s="160"/>
      <c r="L46" s="160"/>
      <c r="M46" s="160"/>
      <c r="N46" s="160"/>
      <c r="O46" s="160"/>
      <c r="P46" s="160"/>
      <c r="Q46" s="160"/>
      <c r="R46" s="160"/>
      <c r="S46" s="160"/>
      <c r="T46" s="160"/>
      <c r="U46" s="160"/>
      <c r="V46" s="160"/>
      <c r="W46" s="160"/>
      <c r="X46" s="160"/>
      <c r="Y46" s="160"/>
      <c r="Z46" s="160"/>
      <c r="AA46" s="160"/>
      <c r="AB46" s="160"/>
      <c r="AC46" s="160"/>
      <c r="AD46" s="160"/>
      <c r="AE46" s="160"/>
      <c r="AF46" s="160"/>
      <c r="AG46" s="160"/>
      <c r="AH46" s="160"/>
      <c r="AI46" s="160"/>
      <c r="AJ46" s="160"/>
      <c r="AK46" s="160"/>
      <c r="AL46" s="160"/>
      <c r="AM46" s="160"/>
      <c r="AN46" s="160"/>
      <c r="AO46" s="160"/>
      <c r="AP46" s="160"/>
      <c r="AQ46" s="160"/>
      <c r="AR46" s="160"/>
      <c r="AS46" s="160"/>
      <c r="AT46" s="160"/>
      <c r="AU46" s="160"/>
      <c r="AV46" s="160"/>
      <c r="AW46" s="160"/>
      <c r="AX46" s="160"/>
      <c r="AY46" s="160"/>
      <c r="AZ46" s="160"/>
      <c r="BA46" s="160"/>
      <c r="BB46" s="160"/>
      <c r="BC46" s="160"/>
      <c r="BD46" s="160"/>
      <c r="BE46" s="160"/>
      <c r="BF46" s="160"/>
      <c r="BG46" s="160"/>
      <c r="BH46" s="160"/>
      <c r="BI46" s="160"/>
      <c r="BJ46" s="160"/>
      <c r="BK46" s="160"/>
      <c r="BL46" s="160"/>
      <c r="BM46" s="160"/>
      <c r="BN46" s="160"/>
      <c r="BO46" s="160"/>
      <c r="BP46" s="160"/>
      <c r="BQ46" s="160"/>
      <c r="BR46" s="160"/>
      <c r="BS46" s="160"/>
      <c r="BT46" s="160"/>
      <c r="BU46" s="160"/>
      <c r="BV46" s="160"/>
      <c r="BW46" s="160"/>
      <c r="BX46" s="160"/>
      <c r="BY46" s="160"/>
      <c r="BZ46" s="160"/>
      <c r="CA46" s="160"/>
      <c r="CB46" s="160"/>
      <c r="CC46" s="160"/>
      <c r="CD46" s="160"/>
      <c r="CE46" s="160"/>
      <c r="CF46" s="160"/>
      <c r="CG46" s="160"/>
      <c r="CH46" s="160"/>
      <c r="CI46" s="160"/>
      <c r="CJ46" s="160"/>
      <c r="CK46" s="160"/>
      <c r="CL46" s="160"/>
      <c r="CM46" s="160"/>
      <c r="CN46" s="160"/>
      <c r="CO46" s="160"/>
      <c r="CP46" s="160"/>
      <c r="CQ46" s="160"/>
      <c r="CR46" s="160"/>
      <c r="CS46" s="160"/>
      <c r="CT46" s="160"/>
      <c r="CU46" s="160"/>
      <c r="CV46" s="160"/>
      <c r="CW46" s="160"/>
      <c r="CX46" s="160"/>
    </row>
    <row r="47" spans="1:132" s="102" customFormat="1" ht="20.100000000000001" customHeight="1">
      <c r="A47" s="175"/>
      <c r="B47" s="182" t="s">
        <v>307</v>
      </c>
      <c r="C47" s="310">
        <v>-16.127260203370668</v>
      </c>
      <c r="D47" s="311">
        <v>-0.23520063645429287</v>
      </c>
      <c r="E47" s="312">
        <v>0.16588973750447644</v>
      </c>
      <c r="F47" s="310">
        <v>-81.681950661971413</v>
      </c>
      <c r="G47" s="311">
        <v>-1.7190430062972475</v>
      </c>
      <c r="H47" s="312">
        <v>1.2148680404665195</v>
      </c>
      <c r="I47" s="160"/>
      <c r="J47" s="160"/>
      <c r="K47" s="160"/>
      <c r="L47" s="160"/>
      <c r="M47" s="160"/>
      <c r="N47" s="160"/>
      <c r="O47" s="160"/>
      <c r="P47" s="160"/>
      <c r="Q47" s="160"/>
      <c r="R47" s="160"/>
      <c r="S47" s="160"/>
      <c r="T47" s="160"/>
      <c r="U47" s="160"/>
      <c r="V47" s="160"/>
      <c r="W47" s="160"/>
      <c r="X47" s="160"/>
      <c r="Y47" s="160"/>
      <c r="Z47" s="160"/>
      <c r="AA47" s="160"/>
      <c r="AB47" s="160"/>
      <c r="AC47" s="160"/>
      <c r="AD47" s="160"/>
      <c r="AE47" s="160"/>
      <c r="AF47" s="160"/>
      <c r="AG47" s="160"/>
      <c r="AH47" s="160"/>
      <c r="AI47" s="160"/>
      <c r="AJ47" s="160"/>
      <c r="AK47" s="160"/>
      <c r="AL47" s="160"/>
      <c r="AM47" s="160"/>
      <c r="AN47" s="160"/>
      <c r="AO47" s="160"/>
      <c r="AP47" s="160"/>
      <c r="AQ47" s="160"/>
      <c r="AR47" s="160"/>
      <c r="AS47" s="160"/>
      <c r="AT47" s="160"/>
      <c r="AU47" s="160"/>
      <c r="AV47" s="160"/>
      <c r="AW47" s="160"/>
      <c r="AX47" s="160"/>
      <c r="AY47" s="160"/>
      <c r="AZ47" s="160"/>
      <c r="BA47" s="160"/>
      <c r="BB47" s="160"/>
      <c r="BC47" s="160"/>
      <c r="BD47" s="160"/>
      <c r="BE47" s="160"/>
      <c r="BF47" s="160"/>
      <c r="BG47" s="160"/>
      <c r="BH47" s="160"/>
      <c r="BI47" s="160"/>
      <c r="BJ47" s="160"/>
      <c r="BK47" s="160"/>
      <c r="BL47" s="160"/>
      <c r="BM47" s="160"/>
      <c r="BN47" s="160"/>
      <c r="BO47" s="160"/>
      <c r="BP47" s="160"/>
      <c r="BQ47" s="160"/>
      <c r="BR47" s="160"/>
      <c r="BS47" s="160"/>
      <c r="BT47" s="160"/>
      <c r="BU47" s="160"/>
      <c r="BV47" s="160"/>
      <c r="BW47" s="160"/>
      <c r="BX47" s="160"/>
      <c r="BY47" s="160"/>
      <c r="BZ47" s="160"/>
      <c r="CA47" s="160"/>
      <c r="CB47" s="160"/>
      <c r="CC47" s="160"/>
      <c r="CD47" s="160"/>
      <c r="CE47" s="160"/>
      <c r="CF47" s="160"/>
      <c r="CG47" s="160"/>
      <c r="CH47" s="160"/>
      <c r="CI47" s="160"/>
      <c r="CJ47" s="160"/>
      <c r="CK47" s="160"/>
      <c r="CL47" s="160"/>
      <c r="CM47" s="160"/>
      <c r="CN47" s="160"/>
      <c r="CO47" s="160"/>
      <c r="CP47" s="160"/>
      <c r="CQ47" s="160"/>
      <c r="CR47" s="160"/>
      <c r="CS47" s="160"/>
      <c r="CT47" s="160"/>
      <c r="CU47" s="160"/>
      <c r="CV47" s="160"/>
      <c r="CW47" s="160"/>
      <c r="CX47" s="160"/>
      <c r="CY47" s="90"/>
      <c r="CZ47" s="90"/>
      <c r="DA47" s="90"/>
      <c r="DB47" s="90"/>
      <c r="DC47" s="90"/>
      <c r="DD47" s="90"/>
      <c r="DE47" s="90"/>
      <c r="DF47" s="90"/>
      <c r="DG47" s="90"/>
      <c r="DH47" s="90"/>
      <c r="DI47" s="90"/>
      <c r="DJ47" s="90"/>
      <c r="DK47" s="90"/>
      <c r="DL47" s="90"/>
      <c r="DM47" s="90"/>
      <c r="DN47" s="90"/>
      <c r="DO47" s="90"/>
      <c r="DP47" s="90"/>
      <c r="DQ47" s="90"/>
      <c r="DR47" s="90"/>
      <c r="DS47" s="90"/>
      <c r="DT47" s="90"/>
      <c r="DU47" s="90"/>
      <c r="DV47" s="90"/>
      <c r="DW47" s="90"/>
      <c r="DX47" s="90"/>
      <c r="DY47" s="90"/>
      <c r="DZ47" s="90"/>
      <c r="EA47" s="90"/>
      <c r="EB47" s="90"/>
    </row>
    <row r="48" spans="1:132" s="90" customFormat="1" ht="20.100000000000001" customHeight="1">
      <c r="A48" s="175"/>
      <c r="B48" s="182" t="s">
        <v>43</v>
      </c>
      <c r="C48" s="310">
        <v>4.8842976223766721</v>
      </c>
      <c r="D48" s="311">
        <v>6.1900672951021329</v>
      </c>
      <c r="E48" s="312">
        <v>5.8072101332693613</v>
      </c>
      <c r="F48" s="310">
        <v>11.262809967386604</v>
      </c>
      <c r="G48" s="311">
        <v>13.536786709403964</v>
      </c>
      <c r="H48" s="312">
        <v>13.066058977968616</v>
      </c>
      <c r="I48" s="314"/>
      <c r="J48" s="314"/>
      <c r="K48" s="314"/>
      <c r="L48" s="314"/>
      <c r="M48" s="314"/>
      <c r="N48" s="314"/>
      <c r="O48" s="314"/>
      <c r="P48" s="314"/>
      <c r="Q48" s="314"/>
      <c r="R48" s="314"/>
      <c r="S48" s="314"/>
      <c r="T48" s="314"/>
      <c r="U48" s="314"/>
      <c r="V48" s="314"/>
      <c r="W48" s="314"/>
      <c r="X48" s="314"/>
      <c r="Y48" s="314"/>
      <c r="Z48" s="314"/>
      <c r="AA48" s="314"/>
      <c r="AB48" s="314"/>
      <c r="AC48" s="314"/>
      <c r="AD48" s="314"/>
      <c r="AE48" s="314"/>
      <c r="AF48" s="314"/>
      <c r="AG48" s="314"/>
      <c r="AH48" s="314"/>
      <c r="AI48" s="314"/>
      <c r="AJ48" s="314"/>
      <c r="AK48" s="314"/>
      <c r="AL48" s="314"/>
      <c r="AM48" s="314"/>
      <c r="AN48" s="314"/>
      <c r="AO48" s="314"/>
      <c r="AP48" s="314"/>
      <c r="AQ48" s="314"/>
      <c r="AR48" s="314"/>
      <c r="AS48" s="314"/>
      <c r="AT48" s="314"/>
      <c r="AU48" s="314"/>
      <c r="AV48" s="314"/>
      <c r="AW48" s="314"/>
      <c r="AX48" s="314"/>
      <c r="AY48" s="314"/>
      <c r="AZ48" s="314"/>
      <c r="BA48" s="314"/>
      <c r="BB48" s="314"/>
      <c r="BC48" s="314"/>
      <c r="BD48" s="314"/>
      <c r="BE48" s="314"/>
      <c r="BF48" s="314"/>
      <c r="BG48" s="314"/>
      <c r="BH48" s="314"/>
      <c r="BI48" s="314"/>
      <c r="BJ48" s="314"/>
      <c r="BK48" s="314"/>
      <c r="BL48" s="314"/>
      <c r="BM48" s="314"/>
      <c r="BN48" s="314"/>
      <c r="BO48" s="314"/>
      <c r="BP48" s="314"/>
      <c r="BQ48" s="314"/>
      <c r="BR48" s="314"/>
      <c r="BS48" s="314"/>
      <c r="BT48" s="314"/>
      <c r="BU48" s="314"/>
      <c r="BV48" s="314"/>
      <c r="BW48" s="314"/>
      <c r="BX48" s="314"/>
      <c r="BY48" s="314"/>
      <c r="BZ48" s="314"/>
      <c r="CA48" s="314"/>
      <c r="CB48" s="314"/>
      <c r="CC48" s="314"/>
      <c r="CD48" s="314"/>
      <c r="CE48" s="314"/>
      <c r="CF48" s="314"/>
      <c r="CG48" s="314"/>
      <c r="CH48" s="314"/>
      <c r="CI48" s="314"/>
      <c r="CJ48" s="314"/>
      <c r="CK48" s="314"/>
      <c r="CL48" s="314"/>
      <c r="CM48" s="314"/>
      <c r="CN48" s="314"/>
      <c r="CO48" s="314"/>
      <c r="CP48" s="314"/>
      <c r="CQ48" s="314"/>
      <c r="CR48" s="314"/>
      <c r="CS48" s="314"/>
      <c r="CT48" s="314"/>
      <c r="CU48" s="314"/>
      <c r="CV48" s="314"/>
      <c r="CW48" s="314"/>
      <c r="CX48" s="314"/>
      <c r="CY48" s="102"/>
      <c r="CZ48" s="102"/>
      <c r="DA48" s="102"/>
      <c r="DB48" s="102"/>
      <c r="DC48" s="102"/>
      <c r="DD48" s="102"/>
      <c r="DE48" s="102"/>
      <c r="DF48" s="102"/>
      <c r="DG48" s="102"/>
      <c r="DH48" s="102"/>
      <c r="DI48" s="102"/>
      <c r="DJ48" s="102"/>
      <c r="DK48" s="102"/>
      <c r="DL48" s="102"/>
      <c r="DM48" s="102"/>
      <c r="DN48" s="102"/>
      <c r="DO48" s="102"/>
      <c r="DP48" s="102"/>
      <c r="DQ48" s="102"/>
      <c r="DR48" s="102"/>
      <c r="DS48" s="102"/>
      <c r="DT48" s="102"/>
      <c r="DU48" s="102"/>
      <c r="DV48" s="102"/>
      <c r="DW48" s="102"/>
      <c r="DX48" s="102"/>
      <c r="DY48" s="102"/>
      <c r="DZ48" s="102"/>
      <c r="EA48" s="102"/>
      <c r="EB48" s="102"/>
    </row>
    <row r="49" spans="1:132" s="90" customFormat="1" ht="20.100000000000001" customHeight="1">
      <c r="A49" s="175"/>
      <c r="B49" s="182" t="s">
        <v>32</v>
      </c>
      <c r="C49" s="310">
        <v>-15.464502361690959</v>
      </c>
      <c r="D49" s="311">
        <v>-22.91790081577502</v>
      </c>
      <c r="E49" s="312">
        <v>-24.143497543652423</v>
      </c>
      <c r="F49" s="310">
        <v>-85.573848556950423</v>
      </c>
      <c r="G49" s="311">
        <v>-99.773317490097924</v>
      </c>
      <c r="H49" s="312">
        <v>-106.48231143240294</v>
      </c>
      <c r="I49" s="160"/>
      <c r="J49" s="160"/>
      <c r="K49" s="160"/>
      <c r="L49" s="160"/>
      <c r="M49" s="160"/>
      <c r="N49" s="160"/>
      <c r="O49" s="160"/>
      <c r="P49" s="160"/>
      <c r="Q49" s="160"/>
      <c r="R49" s="160"/>
      <c r="S49" s="160"/>
      <c r="T49" s="160"/>
      <c r="U49" s="160"/>
      <c r="V49" s="160"/>
      <c r="W49" s="160"/>
      <c r="X49" s="160"/>
      <c r="Y49" s="160"/>
      <c r="Z49" s="160"/>
      <c r="AA49" s="160"/>
      <c r="AB49" s="160"/>
      <c r="AC49" s="160"/>
      <c r="AD49" s="160"/>
      <c r="AE49" s="160"/>
      <c r="AF49" s="160"/>
      <c r="AG49" s="160"/>
      <c r="AH49" s="160"/>
      <c r="AI49" s="160"/>
      <c r="AJ49" s="160"/>
      <c r="AK49" s="160"/>
      <c r="AL49" s="160"/>
      <c r="AM49" s="160"/>
      <c r="AN49" s="160"/>
      <c r="AO49" s="160"/>
      <c r="AP49" s="160"/>
      <c r="AQ49" s="160"/>
      <c r="AR49" s="160"/>
      <c r="AS49" s="160"/>
      <c r="AT49" s="160"/>
      <c r="AU49" s="160"/>
      <c r="AV49" s="160"/>
      <c r="AW49" s="160"/>
      <c r="AX49" s="160"/>
      <c r="AY49" s="160"/>
      <c r="AZ49" s="160"/>
      <c r="BA49" s="160"/>
      <c r="BB49" s="160"/>
      <c r="BC49" s="160"/>
      <c r="BD49" s="160"/>
      <c r="BE49" s="160"/>
      <c r="BF49" s="160"/>
      <c r="BG49" s="160"/>
      <c r="BH49" s="160"/>
      <c r="BI49" s="160"/>
      <c r="BJ49" s="160"/>
      <c r="BK49" s="160"/>
      <c r="BL49" s="160"/>
      <c r="BM49" s="160"/>
      <c r="BN49" s="160"/>
      <c r="BO49" s="160"/>
      <c r="BP49" s="160"/>
      <c r="BQ49" s="160"/>
      <c r="BR49" s="160"/>
      <c r="BS49" s="160"/>
      <c r="BT49" s="160"/>
      <c r="BU49" s="160"/>
      <c r="BV49" s="160"/>
      <c r="BW49" s="160"/>
      <c r="BX49" s="160"/>
      <c r="BY49" s="160"/>
      <c r="BZ49" s="160"/>
      <c r="CA49" s="160"/>
      <c r="CB49" s="160"/>
      <c r="CC49" s="160"/>
      <c r="CD49" s="160"/>
      <c r="CE49" s="160"/>
      <c r="CF49" s="160"/>
      <c r="CG49" s="160"/>
      <c r="CH49" s="160"/>
      <c r="CI49" s="160"/>
      <c r="CJ49" s="160"/>
      <c r="CK49" s="160"/>
      <c r="CL49" s="160"/>
      <c r="CM49" s="160"/>
      <c r="CN49" s="160"/>
      <c r="CO49" s="160"/>
      <c r="CP49" s="160"/>
      <c r="CQ49" s="160"/>
      <c r="CR49" s="160"/>
      <c r="CS49" s="160"/>
      <c r="CT49" s="160"/>
      <c r="CU49" s="160"/>
      <c r="CV49" s="160"/>
      <c r="CW49" s="160"/>
      <c r="CX49" s="160"/>
    </row>
    <row r="50" spans="1:132" s="90" customFormat="1" ht="20.100000000000001" customHeight="1">
      <c r="A50" s="175"/>
      <c r="B50" s="182" t="s">
        <v>81</v>
      </c>
      <c r="C50" s="310">
        <v>9.4036195077609399</v>
      </c>
      <c r="D50" s="311">
        <v>8.9592166346084561</v>
      </c>
      <c r="E50" s="312">
        <v>8.6831264118342624</v>
      </c>
      <c r="F50" s="310">
        <v>12.462817675503583</v>
      </c>
      <c r="G50" s="311">
        <v>11.499298252874231</v>
      </c>
      <c r="H50" s="312">
        <v>11.391260070617438</v>
      </c>
      <c r="I50" s="160"/>
      <c r="J50" s="160"/>
      <c r="K50" s="160"/>
      <c r="L50" s="160"/>
      <c r="M50" s="160"/>
      <c r="N50" s="160"/>
      <c r="O50" s="160"/>
      <c r="P50" s="160"/>
      <c r="Q50" s="160"/>
      <c r="R50" s="160"/>
      <c r="S50" s="160"/>
      <c r="T50" s="160"/>
      <c r="U50" s="160"/>
      <c r="V50" s="160"/>
      <c r="W50" s="160"/>
      <c r="X50" s="160"/>
      <c r="Y50" s="160"/>
      <c r="Z50" s="160"/>
      <c r="AA50" s="160"/>
      <c r="AB50" s="160"/>
      <c r="AC50" s="160"/>
      <c r="AD50" s="160"/>
      <c r="AE50" s="160"/>
      <c r="AF50" s="160"/>
      <c r="AG50" s="160"/>
      <c r="AH50" s="160"/>
      <c r="AI50" s="160"/>
      <c r="AJ50" s="160"/>
      <c r="AK50" s="160"/>
      <c r="AL50" s="160"/>
      <c r="AM50" s="160"/>
      <c r="AN50" s="160"/>
      <c r="AO50" s="160"/>
      <c r="AP50" s="160"/>
      <c r="AQ50" s="160"/>
      <c r="AR50" s="160"/>
      <c r="AS50" s="160"/>
      <c r="AT50" s="160"/>
      <c r="AU50" s="160"/>
      <c r="AV50" s="160"/>
      <c r="AW50" s="160"/>
      <c r="AX50" s="160"/>
      <c r="AY50" s="160"/>
      <c r="AZ50" s="160"/>
      <c r="BA50" s="160"/>
      <c r="BB50" s="160"/>
      <c r="BC50" s="160"/>
      <c r="BD50" s="160"/>
      <c r="BE50" s="160"/>
      <c r="BF50" s="160"/>
      <c r="BG50" s="160"/>
      <c r="BH50" s="160"/>
      <c r="BI50" s="160"/>
      <c r="BJ50" s="160"/>
      <c r="BK50" s="160"/>
      <c r="BL50" s="160"/>
      <c r="BM50" s="160"/>
      <c r="BN50" s="160"/>
      <c r="BO50" s="160"/>
      <c r="BP50" s="160"/>
      <c r="BQ50" s="160"/>
      <c r="BR50" s="160"/>
      <c r="BS50" s="160"/>
      <c r="BT50" s="160"/>
      <c r="BU50" s="160"/>
      <c r="BV50" s="160"/>
      <c r="BW50" s="160"/>
      <c r="BX50" s="160"/>
      <c r="BY50" s="160"/>
      <c r="BZ50" s="160"/>
      <c r="CA50" s="160"/>
      <c r="CB50" s="160"/>
      <c r="CC50" s="160"/>
      <c r="CD50" s="160"/>
      <c r="CE50" s="160"/>
      <c r="CF50" s="160"/>
      <c r="CG50" s="160"/>
      <c r="CH50" s="160"/>
      <c r="CI50" s="160"/>
      <c r="CJ50" s="160"/>
      <c r="CK50" s="160"/>
      <c r="CL50" s="160"/>
      <c r="CM50" s="160"/>
      <c r="CN50" s="160"/>
      <c r="CO50" s="160"/>
      <c r="CP50" s="160"/>
      <c r="CQ50" s="160"/>
      <c r="CR50" s="160"/>
      <c r="CS50" s="160"/>
      <c r="CT50" s="160"/>
      <c r="CU50" s="160"/>
      <c r="CV50" s="160"/>
      <c r="CW50" s="160"/>
      <c r="CX50" s="160"/>
    </row>
    <row r="51" spans="1:132" s="90" customFormat="1" ht="20.100000000000001" customHeight="1">
      <c r="A51" s="175"/>
      <c r="B51" s="182" t="s">
        <v>70</v>
      </c>
      <c r="C51" s="310">
        <v>0.48701230477948415</v>
      </c>
      <c r="D51" s="311">
        <v>0.80337391558422255</v>
      </c>
      <c r="E51" s="312">
        <v>0.80899227693532538</v>
      </c>
      <c r="F51" s="310">
        <v>1.582088033895402</v>
      </c>
      <c r="G51" s="311">
        <v>2.3568332803959446</v>
      </c>
      <c r="H51" s="312">
        <v>2.3487030158513647</v>
      </c>
      <c r="I51" s="160"/>
      <c r="J51" s="160"/>
      <c r="K51" s="160"/>
      <c r="L51" s="160"/>
      <c r="M51" s="160"/>
      <c r="N51" s="160"/>
      <c r="O51" s="160"/>
      <c r="P51" s="160"/>
      <c r="Q51" s="160"/>
      <c r="R51" s="160"/>
      <c r="S51" s="160"/>
      <c r="T51" s="160"/>
      <c r="U51" s="160"/>
      <c r="V51" s="160"/>
      <c r="W51" s="160"/>
      <c r="X51" s="160"/>
      <c r="Y51" s="160"/>
      <c r="Z51" s="160"/>
      <c r="AA51" s="160"/>
      <c r="AB51" s="160"/>
      <c r="AC51" s="160"/>
      <c r="AD51" s="160"/>
      <c r="AE51" s="160"/>
      <c r="AF51" s="160"/>
      <c r="AG51" s="160"/>
      <c r="AH51" s="160"/>
      <c r="AI51" s="160"/>
      <c r="AJ51" s="160"/>
      <c r="AK51" s="160"/>
      <c r="AL51" s="160"/>
      <c r="AM51" s="160"/>
      <c r="AN51" s="160"/>
      <c r="AO51" s="160"/>
      <c r="AP51" s="160"/>
      <c r="AQ51" s="160"/>
      <c r="AR51" s="160"/>
      <c r="AS51" s="160"/>
      <c r="AT51" s="160"/>
      <c r="AU51" s="160"/>
      <c r="AV51" s="160"/>
      <c r="AW51" s="160"/>
      <c r="AX51" s="160"/>
      <c r="AY51" s="160"/>
      <c r="AZ51" s="160"/>
      <c r="BA51" s="160"/>
      <c r="BB51" s="160"/>
      <c r="BC51" s="160"/>
      <c r="BD51" s="160"/>
      <c r="BE51" s="160"/>
      <c r="BF51" s="160"/>
      <c r="BG51" s="160"/>
      <c r="BH51" s="160"/>
      <c r="BI51" s="160"/>
      <c r="BJ51" s="160"/>
      <c r="BK51" s="160"/>
      <c r="BL51" s="160"/>
      <c r="BM51" s="160"/>
      <c r="BN51" s="160"/>
      <c r="BO51" s="160"/>
      <c r="BP51" s="160"/>
      <c r="BQ51" s="160"/>
      <c r="BR51" s="160"/>
      <c r="BS51" s="160"/>
      <c r="BT51" s="160"/>
      <c r="BU51" s="160"/>
      <c r="BV51" s="160"/>
      <c r="BW51" s="160"/>
      <c r="BX51" s="160"/>
      <c r="BY51" s="160"/>
      <c r="BZ51" s="160"/>
      <c r="CA51" s="160"/>
      <c r="CB51" s="160"/>
      <c r="CC51" s="160"/>
      <c r="CD51" s="160"/>
      <c r="CE51" s="160"/>
      <c r="CF51" s="160"/>
      <c r="CG51" s="160"/>
      <c r="CH51" s="160"/>
      <c r="CI51" s="160"/>
      <c r="CJ51" s="160"/>
      <c r="CK51" s="160"/>
      <c r="CL51" s="160"/>
      <c r="CM51" s="160"/>
      <c r="CN51" s="160"/>
      <c r="CO51" s="160"/>
      <c r="CP51" s="160"/>
      <c r="CQ51" s="160"/>
      <c r="CR51" s="160"/>
      <c r="CS51" s="160"/>
      <c r="CT51" s="160"/>
      <c r="CU51" s="160"/>
      <c r="CV51" s="160"/>
      <c r="CW51" s="160"/>
      <c r="CX51" s="160"/>
    </row>
    <row r="52" spans="1:132" s="90" customFormat="1" ht="20.100000000000001" customHeight="1">
      <c r="A52" s="175"/>
      <c r="B52" s="182" t="s">
        <v>59</v>
      </c>
      <c r="C52" s="310">
        <v>-3.1533241724547496</v>
      </c>
      <c r="D52" s="311">
        <v>-10.830428265425832</v>
      </c>
      <c r="E52" s="312">
        <v>-9.1987270086364212</v>
      </c>
      <c r="F52" s="310">
        <v>-24.223155689506203</v>
      </c>
      <c r="G52" s="311">
        <v>-20.838672915695263</v>
      </c>
      <c r="H52" s="312">
        <v>-16.017912307221795</v>
      </c>
      <c r="I52" s="160"/>
      <c r="J52" s="160"/>
      <c r="K52" s="160"/>
      <c r="L52" s="160"/>
      <c r="M52" s="160"/>
      <c r="N52" s="160"/>
      <c r="O52" s="160"/>
      <c r="P52" s="160"/>
      <c r="Q52" s="160"/>
      <c r="R52" s="160"/>
      <c r="S52" s="160"/>
      <c r="T52" s="160"/>
      <c r="U52" s="160"/>
      <c r="V52" s="160"/>
      <c r="W52" s="160"/>
      <c r="X52" s="160"/>
      <c r="Y52" s="160"/>
      <c r="Z52" s="160"/>
      <c r="AA52" s="160"/>
      <c r="AB52" s="160"/>
      <c r="AC52" s="160"/>
      <c r="AD52" s="160"/>
      <c r="AE52" s="160"/>
      <c r="AF52" s="160"/>
      <c r="AG52" s="160"/>
      <c r="AH52" s="160"/>
      <c r="AI52" s="160"/>
      <c r="AJ52" s="160"/>
      <c r="AK52" s="160"/>
      <c r="AL52" s="160"/>
      <c r="AM52" s="160"/>
      <c r="AN52" s="160"/>
      <c r="AO52" s="160"/>
      <c r="AP52" s="160"/>
      <c r="AQ52" s="160"/>
      <c r="AR52" s="160"/>
      <c r="AS52" s="160"/>
      <c r="AT52" s="160"/>
      <c r="AU52" s="160"/>
      <c r="AV52" s="160"/>
      <c r="AW52" s="160"/>
      <c r="AX52" s="160"/>
      <c r="AY52" s="160"/>
      <c r="AZ52" s="160"/>
      <c r="BA52" s="160"/>
      <c r="BB52" s="160"/>
      <c r="BC52" s="160"/>
      <c r="BD52" s="160"/>
      <c r="BE52" s="160"/>
      <c r="BF52" s="160"/>
      <c r="BG52" s="160"/>
      <c r="BH52" s="160"/>
      <c r="BI52" s="160"/>
      <c r="BJ52" s="160"/>
      <c r="BK52" s="160"/>
      <c r="BL52" s="160"/>
      <c r="BM52" s="160"/>
      <c r="BN52" s="160"/>
      <c r="BO52" s="160"/>
      <c r="BP52" s="160"/>
      <c r="BQ52" s="160"/>
      <c r="BR52" s="160"/>
      <c r="BS52" s="160"/>
      <c r="BT52" s="160"/>
      <c r="BU52" s="160"/>
      <c r="BV52" s="160"/>
      <c r="BW52" s="160"/>
      <c r="BX52" s="160"/>
      <c r="BY52" s="160"/>
      <c r="BZ52" s="160"/>
      <c r="CA52" s="160"/>
      <c r="CB52" s="160"/>
      <c r="CC52" s="160"/>
      <c r="CD52" s="160"/>
      <c r="CE52" s="160"/>
      <c r="CF52" s="160"/>
      <c r="CG52" s="160"/>
      <c r="CH52" s="160"/>
      <c r="CI52" s="160"/>
      <c r="CJ52" s="160"/>
      <c r="CK52" s="160"/>
      <c r="CL52" s="160"/>
      <c r="CM52" s="160"/>
      <c r="CN52" s="160"/>
      <c r="CO52" s="160"/>
      <c r="CP52" s="160"/>
      <c r="CQ52" s="160"/>
      <c r="CR52" s="160"/>
      <c r="CS52" s="160"/>
      <c r="CT52" s="160"/>
      <c r="CU52" s="160"/>
      <c r="CV52" s="160"/>
      <c r="CW52" s="160"/>
      <c r="CX52" s="160"/>
    </row>
    <row r="53" spans="1:132" s="90" customFormat="1" ht="20.100000000000001" customHeight="1">
      <c r="A53" s="175"/>
      <c r="B53" s="182" t="s">
        <v>337</v>
      </c>
      <c r="C53" s="310" t="s">
        <v>344</v>
      </c>
      <c r="D53" s="311" t="s">
        <v>344</v>
      </c>
      <c r="E53" s="312" t="s">
        <v>344</v>
      </c>
      <c r="F53" s="310" t="s">
        <v>344</v>
      </c>
      <c r="G53" s="311" t="s">
        <v>344</v>
      </c>
      <c r="H53" s="312" t="s">
        <v>344</v>
      </c>
      <c r="I53" s="160"/>
      <c r="J53" s="160"/>
      <c r="K53" s="160"/>
      <c r="L53" s="160"/>
      <c r="M53" s="160"/>
      <c r="N53" s="160"/>
      <c r="O53" s="160"/>
      <c r="P53" s="160"/>
      <c r="Q53" s="160"/>
      <c r="R53" s="160"/>
      <c r="S53" s="160"/>
      <c r="T53" s="160"/>
      <c r="U53" s="160"/>
      <c r="V53" s="160"/>
      <c r="W53" s="160"/>
      <c r="X53" s="160"/>
      <c r="Y53" s="160"/>
      <c r="Z53" s="160"/>
      <c r="AA53" s="160"/>
      <c r="AB53" s="160"/>
      <c r="AC53" s="160"/>
      <c r="AD53" s="160"/>
      <c r="AE53" s="160"/>
      <c r="AF53" s="160"/>
      <c r="AG53" s="160"/>
      <c r="AH53" s="160"/>
      <c r="AI53" s="160"/>
      <c r="AJ53" s="160"/>
      <c r="AK53" s="160"/>
      <c r="AL53" s="160"/>
      <c r="AM53" s="160"/>
      <c r="AN53" s="160"/>
      <c r="AO53" s="160"/>
      <c r="AP53" s="160"/>
      <c r="AQ53" s="160"/>
      <c r="AR53" s="160"/>
      <c r="AS53" s="160"/>
      <c r="AT53" s="160"/>
      <c r="AU53" s="160"/>
      <c r="AV53" s="160"/>
      <c r="AW53" s="160"/>
      <c r="AX53" s="160"/>
      <c r="AY53" s="160"/>
      <c r="AZ53" s="160"/>
      <c r="BA53" s="160"/>
      <c r="BB53" s="160"/>
      <c r="BC53" s="160"/>
      <c r="BD53" s="160"/>
      <c r="BE53" s="160"/>
      <c r="BF53" s="160"/>
      <c r="BG53" s="160"/>
      <c r="BH53" s="160"/>
      <c r="BI53" s="160"/>
      <c r="BJ53" s="160"/>
      <c r="BK53" s="160"/>
      <c r="BL53" s="160"/>
      <c r="BM53" s="160"/>
      <c r="BN53" s="160"/>
      <c r="BO53" s="160"/>
      <c r="BP53" s="160"/>
      <c r="BQ53" s="160"/>
      <c r="BR53" s="160"/>
      <c r="BS53" s="160"/>
      <c r="BT53" s="160"/>
      <c r="BU53" s="160"/>
      <c r="BV53" s="160"/>
      <c r="BW53" s="160"/>
      <c r="BX53" s="160"/>
      <c r="BY53" s="160"/>
      <c r="BZ53" s="160"/>
      <c r="CA53" s="160"/>
      <c r="CB53" s="160"/>
      <c r="CC53" s="160"/>
      <c r="CD53" s="160"/>
      <c r="CE53" s="160"/>
      <c r="CF53" s="160"/>
      <c r="CG53" s="160"/>
      <c r="CH53" s="160"/>
      <c r="CI53" s="160"/>
      <c r="CJ53" s="160"/>
      <c r="CK53" s="160"/>
      <c r="CL53" s="160"/>
      <c r="CM53" s="160"/>
      <c r="CN53" s="160"/>
      <c r="CO53" s="160"/>
      <c r="CP53" s="160"/>
      <c r="CQ53" s="160"/>
      <c r="CR53" s="160"/>
      <c r="CS53" s="160"/>
      <c r="CT53" s="160"/>
      <c r="CU53" s="160"/>
      <c r="CV53" s="160"/>
      <c r="CW53" s="160"/>
      <c r="CX53" s="160"/>
    </row>
    <row r="54" spans="1:132" s="90" customFormat="1" ht="20.100000000000001" customHeight="1">
      <c r="A54" s="175"/>
      <c r="B54" s="182" t="s">
        <v>339</v>
      </c>
      <c r="C54" s="310">
        <v>5.674171596616528</v>
      </c>
      <c r="D54" s="311">
        <v>6.0103316907250521</v>
      </c>
      <c r="E54" s="312">
        <v>6.1478590218703628</v>
      </c>
      <c r="F54" s="310">
        <v>6.3795358127988129</v>
      </c>
      <c r="G54" s="311">
        <v>6.3427520169814899</v>
      </c>
      <c r="H54" s="312">
        <v>6.4770426919700252</v>
      </c>
      <c r="I54" s="160"/>
      <c r="J54" s="160"/>
      <c r="K54" s="160"/>
      <c r="L54" s="160"/>
      <c r="M54" s="160"/>
      <c r="N54" s="160"/>
      <c r="O54" s="160"/>
      <c r="P54" s="160"/>
      <c r="Q54" s="160"/>
      <c r="R54" s="160"/>
      <c r="S54" s="160"/>
      <c r="T54" s="160"/>
      <c r="U54" s="160"/>
      <c r="V54" s="160"/>
      <c r="W54" s="160"/>
      <c r="X54" s="160"/>
      <c r="Y54" s="160"/>
      <c r="Z54" s="160"/>
      <c r="AA54" s="160"/>
      <c r="AB54" s="160"/>
      <c r="AC54" s="160"/>
      <c r="AD54" s="160"/>
      <c r="AE54" s="160"/>
      <c r="AF54" s="160"/>
      <c r="AG54" s="160"/>
      <c r="AH54" s="160"/>
      <c r="AI54" s="160"/>
      <c r="AJ54" s="160"/>
      <c r="AK54" s="160"/>
      <c r="AL54" s="160"/>
      <c r="AM54" s="160"/>
      <c r="AN54" s="160"/>
      <c r="AO54" s="160"/>
      <c r="AP54" s="160"/>
      <c r="AQ54" s="160"/>
      <c r="AR54" s="160"/>
      <c r="AS54" s="160"/>
      <c r="AT54" s="160"/>
      <c r="AU54" s="160"/>
      <c r="AV54" s="160"/>
      <c r="AW54" s="160"/>
      <c r="AX54" s="160"/>
      <c r="AY54" s="160"/>
      <c r="AZ54" s="160"/>
      <c r="BA54" s="160"/>
      <c r="BB54" s="160"/>
      <c r="BC54" s="160"/>
      <c r="BD54" s="160"/>
      <c r="BE54" s="160"/>
      <c r="BF54" s="160"/>
      <c r="BG54" s="160"/>
      <c r="BH54" s="160"/>
      <c r="BI54" s="160"/>
      <c r="BJ54" s="160"/>
      <c r="BK54" s="160"/>
      <c r="BL54" s="160"/>
      <c r="BM54" s="160"/>
      <c r="BN54" s="160"/>
      <c r="BO54" s="160"/>
      <c r="BP54" s="160"/>
      <c r="BQ54" s="160"/>
      <c r="BR54" s="160"/>
      <c r="BS54" s="160"/>
      <c r="BT54" s="160"/>
      <c r="BU54" s="160"/>
      <c r="BV54" s="160"/>
      <c r="BW54" s="160"/>
      <c r="BX54" s="160"/>
      <c r="BY54" s="160"/>
      <c r="BZ54" s="160"/>
      <c r="CA54" s="160"/>
      <c r="CB54" s="160"/>
      <c r="CC54" s="160"/>
      <c r="CD54" s="160"/>
      <c r="CE54" s="160"/>
      <c r="CF54" s="160"/>
      <c r="CG54" s="160"/>
      <c r="CH54" s="160"/>
      <c r="CI54" s="160"/>
      <c r="CJ54" s="160"/>
      <c r="CK54" s="160"/>
      <c r="CL54" s="160"/>
      <c r="CM54" s="160"/>
      <c r="CN54" s="160"/>
      <c r="CO54" s="160"/>
      <c r="CP54" s="160"/>
      <c r="CQ54" s="160"/>
      <c r="CR54" s="160"/>
      <c r="CS54" s="160"/>
      <c r="CT54" s="160"/>
      <c r="CU54" s="160"/>
      <c r="CV54" s="160"/>
      <c r="CW54" s="160"/>
      <c r="CX54" s="160"/>
    </row>
    <row r="55" spans="1:132" s="90" customFormat="1" ht="20.100000000000001" customHeight="1">
      <c r="A55" s="175"/>
      <c r="B55" s="182" t="s">
        <v>61</v>
      </c>
      <c r="C55" s="310">
        <v>-12.946943837770505</v>
      </c>
      <c r="D55" s="311">
        <v>-10.158703644893899</v>
      </c>
      <c r="E55" s="312">
        <v>-9.9176658751510605</v>
      </c>
      <c r="F55" s="310">
        <v>-14.753806742298007</v>
      </c>
      <c r="G55" s="311">
        <v>-15.319203387679552</v>
      </c>
      <c r="H55" s="312">
        <v>-15.571212715575808</v>
      </c>
      <c r="I55" s="299"/>
      <c r="J55" s="299"/>
      <c r="K55" s="299"/>
      <c r="L55" s="299"/>
      <c r="M55" s="299"/>
      <c r="N55" s="299"/>
      <c r="O55" s="299"/>
      <c r="P55" s="299"/>
      <c r="Q55" s="299"/>
      <c r="R55" s="299"/>
      <c r="S55" s="299"/>
      <c r="T55" s="299"/>
      <c r="U55" s="299"/>
      <c r="V55" s="299"/>
      <c r="W55" s="299"/>
      <c r="X55" s="299"/>
      <c r="Y55" s="299"/>
      <c r="Z55" s="299"/>
      <c r="AA55" s="299"/>
      <c r="AB55" s="299"/>
      <c r="AC55" s="299"/>
      <c r="AD55" s="299"/>
      <c r="AE55" s="299"/>
      <c r="AF55" s="299"/>
      <c r="AG55" s="299"/>
      <c r="AH55" s="299"/>
      <c r="AI55" s="299"/>
      <c r="AJ55" s="299"/>
      <c r="AK55" s="299"/>
      <c r="AL55" s="299"/>
      <c r="AM55" s="299"/>
      <c r="AN55" s="299"/>
      <c r="AO55" s="299"/>
      <c r="AP55" s="299"/>
      <c r="AQ55" s="299"/>
      <c r="AR55" s="299"/>
      <c r="AS55" s="299"/>
      <c r="AT55" s="299"/>
      <c r="AU55" s="299"/>
      <c r="AV55" s="299"/>
      <c r="AW55" s="299"/>
      <c r="AX55" s="299"/>
      <c r="AY55" s="299"/>
      <c r="AZ55" s="299"/>
      <c r="BA55" s="299"/>
      <c r="BB55" s="299"/>
      <c r="BC55" s="299"/>
      <c r="BD55" s="299"/>
      <c r="BE55" s="299"/>
      <c r="BF55" s="299"/>
      <c r="BG55" s="299"/>
      <c r="BH55" s="299"/>
      <c r="BI55" s="299"/>
      <c r="BJ55" s="299"/>
      <c r="BK55" s="299"/>
      <c r="BL55" s="299"/>
      <c r="BM55" s="299"/>
      <c r="BN55" s="299"/>
      <c r="BO55" s="299"/>
      <c r="BP55" s="299"/>
      <c r="BQ55" s="299"/>
      <c r="BR55" s="299"/>
      <c r="BS55" s="299"/>
      <c r="BT55" s="299"/>
      <c r="BU55" s="299"/>
      <c r="BV55" s="299"/>
      <c r="BW55" s="299"/>
      <c r="BX55" s="299"/>
      <c r="BY55" s="299"/>
      <c r="BZ55" s="299"/>
      <c r="CA55" s="299"/>
      <c r="CB55" s="299"/>
      <c r="CC55" s="299"/>
      <c r="CD55" s="299"/>
      <c r="CE55" s="299"/>
      <c r="CF55" s="299"/>
      <c r="CG55" s="299"/>
      <c r="CH55" s="299"/>
      <c r="CI55" s="299"/>
      <c r="CJ55" s="299"/>
      <c r="CK55" s="299"/>
      <c r="CL55" s="299"/>
      <c r="CM55" s="299"/>
      <c r="CN55" s="299"/>
      <c r="CO55" s="299"/>
      <c r="CP55" s="299"/>
      <c r="CQ55" s="299"/>
      <c r="CR55" s="299"/>
      <c r="CS55" s="299"/>
      <c r="CT55" s="299"/>
      <c r="CU55" s="299"/>
      <c r="CV55" s="299"/>
      <c r="CW55" s="299"/>
      <c r="CX55" s="299"/>
      <c r="CY55" s="97"/>
      <c r="CZ55" s="97"/>
      <c r="DA55" s="97"/>
      <c r="DB55" s="97"/>
      <c r="DC55" s="97"/>
      <c r="DD55" s="97"/>
      <c r="DE55" s="97"/>
      <c r="DF55" s="97"/>
      <c r="DG55" s="97"/>
      <c r="DH55" s="97"/>
      <c r="DI55" s="97"/>
      <c r="DJ55" s="97"/>
      <c r="DK55" s="97"/>
      <c r="DL55" s="97"/>
      <c r="DM55" s="97"/>
      <c r="DN55" s="97"/>
      <c r="DO55" s="97"/>
      <c r="DP55" s="97"/>
      <c r="DQ55" s="97"/>
      <c r="DR55" s="97"/>
      <c r="DS55" s="97"/>
      <c r="DT55" s="97"/>
      <c r="DU55" s="97"/>
      <c r="DV55" s="97"/>
      <c r="DW55" s="97"/>
      <c r="DX55" s="97"/>
      <c r="DY55" s="97"/>
      <c r="DZ55" s="97"/>
      <c r="EA55" s="97"/>
      <c r="EB55" s="97"/>
    </row>
    <row r="56" spans="1:132" s="90" customFormat="1" ht="20.100000000000001" customHeight="1">
      <c r="A56" s="175"/>
      <c r="B56" s="182" t="s">
        <v>62</v>
      </c>
      <c r="C56" s="310">
        <v>-9.3115713485256943</v>
      </c>
      <c r="D56" s="311">
        <v>-1.5029727000202833</v>
      </c>
      <c r="E56" s="312">
        <v>-1.1429785391086855</v>
      </c>
      <c r="F56" s="310">
        <v>-15.454173840901214</v>
      </c>
      <c r="G56" s="311">
        <v>-2.1620936967822866</v>
      </c>
      <c r="H56" s="312">
        <v>-1.6429078978174108</v>
      </c>
      <c r="I56" s="299"/>
      <c r="J56" s="299"/>
      <c r="K56" s="299"/>
      <c r="L56" s="299"/>
      <c r="M56" s="299"/>
      <c r="N56" s="299"/>
      <c r="O56" s="299"/>
      <c r="P56" s="299"/>
      <c r="Q56" s="299"/>
      <c r="R56" s="299"/>
      <c r="S56" s="299"/>
      <c r="T56" s="299"/>
      <c r="U56" s="299"/>
      <c r="V56" s="299"/>
      <c r="W56" s="299"/>
      <c r="X56" s="299"/>
      <c r="Y56" s="299"/>
      <c r="Z56" s="299"/>
      <c r="AA56" s="299"/>
      <c r="AB56" s="299"/>
      <c r="AC56" s="299"/>
      <c r="AD56" s="299"/>
      <c r="AE56" s="299"/>
      <c r="AF56" s="299"/>
      <c r="AG56" s="299"/>
      <c r="AH56" s="299"/>
      <c r="AI56" s="299"/>
      <c r="AJ56" s="299"/>
      <c r="AK56" s="299"/>
      <c r="AL56" s="299"/>
      <c r="AM56" s="299"/>
      <c r="AN56" s="299"/>
      <c r="AO56" s="299"/>
      <c r="AP56" s="299"/>
      <c r="AQ56" s="299"/>
      <c r="AR56" s="299"/>
      <c r="AS56" s="299"/>
      <c r="AT56" s="299"/>
      <c r="AU56" s="299"/>
      <c r="AV56" s="299"/>
      <c r="AW56" s="299"/>
      <c r="AX56" s="299"/>
      <c r="AY56" s="299"/>
      <c r="AZ56" s="299"/>
      <c r="BA56" s="299"/>
      <c r="BB56" s="299"/>
      <c r="BC56" s="299"/>
      <c r="BD56" s="299"/>
      <c r="BE56" s="299"/>
      <c r="BF56" s="299"/>
      <c r="BG56" s="299"/>
      <c r="BH56" s="299"/>
      <c r="BI56" s="299"/>
      <c r="BJ56" s="299"/>
      <c r="BK56" s="299"/>
      <c r="BL56" s="299"/>
      <c r="BM56" s="299"/>
      <c r="BN56" s="299"/>
      <c r="BO56" s="299"/>
      <c r="BP56" s="299"/>
      <c r="BQ56" s="299"/>
      <c r="BR56" s="299"/>
      <c r="BS56" s="299"/>
      <c r="BT56" s="299"/>
      <c r="BU56" s="299"/>
      <c r="BV56" s="299"/>
      <c r="BW56" s="299"/>
      <c r="BX56" s="299"/>
      <c r="BY56" s="299"/>
      <c r="BZ56" s="299"/>
      <c r="CA56" s="299"/>
      <c r="CB56" s="299"/>
      <c r="CC56" s="299"/>
      <c r="CD56" s="299"/>
      <c r="CE56" s="299"/>
      <c r="CF56" s="299"/>
      <c r="CG56" s="299"/>
      <c r="CH56" s="299"/>
      <c r="CI56" s="299"/>
      <c r="CJ56" s="299"/>
      <c r="CK56" s="299"/>
      <c r="CL56" s="299"/>
      <c r="CM56" s="299"/>
      <c r="CN56" s="299"/>
      <c r="CO56" s="299"/>
      <c r="CP56" s="299"/>
      <c r="CQ56" s="299"/>
      <c r="CR56" s="299"/>
      <c r="CS56" s="299"/>
      <c r="CT56" s="299"/>
      <c r="CU56" s="299"/>
      <c r="CV56" s="299"/>
      <c r="CW56" s="299"/>
      <c r="CX56" s="299"/>
      <c r="CY56" s="97"/>
      <c r="CZ56" s="97"/>
      <c r="DA56" s="97"/>
      <c r="DB56" s="97"/>
      <c r="DC56" s="97"/>
      <c r="DD56" s="97"/>
      <c r="DE56" s="97"/>
      <c r="DF56" s="97"/>
      <c r="DG56" s="97"/>
      <c r="DH56" s="97"/>
      <c r="DI56" s="97"/>
      <c r="DJ56" s="97"/>
      <c r="DK56" s="97"/>
      <c r="DL56" s="97"/>
      <c r="DM56" s="97"/>
      <c r="DN56" s="97"/>
      <c r="DO56" s="97"/>
      <c r="DP56" s="97"/>
      <c r="DQ56" s="97"/>
      <c r="DR56" s="97"/>
      <c r="DS56" s="97"/>
      <c r="DT56" s="97"/>
      <c r="DU56" s="97"/>
      <c r="DV56" s="97"/>
      <c r="DW56" s="97"/>
      <c r="DX56" s="97"/>
      <c r="DY56" s="97"/>
      <c r="DZ56" s="97"/>
      <c r="EA56" s="97"/>
      <c r="EB56" s="97"/>
    </row>
    <row r="57" spans="1:132" s="90" customFormat="1" ht="20.100000000000001" customHeight="1">
      <c r="A57" s="175"/>
      <c r="B57" s="182" t="s">
        <v>75</v>
      </c>
      <c r="C57" s="310">
        <v>-12.703049853046592</v>
      </c>
      <c r="D57" s="311">
        <v>-9.9887266403629535</v>
      </c>
      <c r="E57" s="312">
        <v>-11.855075834096271</v>
      </c>
      <c r="F57" s="310">
        <v>-22.244535475623138</v>
      </c>
      <c r="G57" s="311">
        <v>-17.402369689664869</v>
      </c>
      <c r="H57" s="312">
        <v>-18.500130554685061</v>
      </c>
      <c r="I57" s="299"/>
      <c r="J57" s="299"/>
      <c r="K57" s="299"/>
      <c r="L57" s="299"/>
      <c r="M57" s="299"/>
      <c r="N57" s="299"/>
      <c r="O57" s="299"/>
      <c r="P57" s="299"/>
      <c r="Q57" s="299"/>
      <c r="R57" s="299"/>
      <c r="S57" s="299"/>
      <c r="T57" s="299"/>
      <c r="U57" s="299"/>
      <c r="V57" s="299"/>
      <c r="W57" s="299"/>
      <c r="X57" s="299"/>
      <c r="Y57" s="299"/>
      <c r="Z57" s="299"/>
      <c r="AA57" s="299"/>
      <c r="AB57" s="299"/>
      <c r="AC57" s="299"/>
      <c r="AD57" s="299"/>
      <c r="AE57" s="299"/>
      <c r="AF57" s="299"/>
      <c r="AG57" s="299"/>
      <c r="AH57" s="299"/>
      <c r="AI57" s="299"/>
      <c r="AJ57" s="299"/>
      <c r="AK57" s="299"/>
      <c r="AL57" s="299"/>
      <c r="AM57" s="299"/>
      <c r="AN57" s="299"/>
      <c r="AO57" s="299"/>
      <c r="AP57" s="299"/>
      <c r="AQ57" s="299"/>
      <c r="AR57" s="299"/>
      <c r="AS57" s="299"/>
      <c r="AT57" s="299"/>
      <c r="AU57" s="299"/>
      <c r="AV57" s="299"/>
      <c r="AW57" s="299"/>
      <c r="AX57" s="299"/>
      <c r="AY57" s="299"/>
      <c r="AZ57" s="299"/>
      <c r="BA57" s="299"/>
      <c r="BB57" s="299"/>
      <c r="BC57" s="299"/>
      <c r="BD57" s="299"/>
      <c r="BE57" s="299"/>
      <c r="BF57" s="299"/>
      <c r="BG57" s="299"/>
      <c r="BH57" s="299"/>
      <c r="BI57" s="299"/>
      <c r="BJ57" s="299"/>
      <c r="BK57" s="299"/>
      <c r="BL57" s="299"/>
      <c r="BM57" s="299"/>
      <c r="BN57" s="299"/>
      <c r="BO57" s="299"/>
      <c r="BP57" s="299"/>
      <c r="BQ57" s="299"/>
      <c r="BR57" s="299"/>
      <c r="BS57" s="299"/>
      <c r="BT57" s="299"/>
      <c r="BU57" s="299"/>
      <c r="BV57" s="299"/>
      <c r="BW57" s="299"/>
      <c r="BX57" s="299"/>
      <c r="BY57" s="299"/>
      <c r="BZ57" s="299"/>
      <c r="CA57" s="299"/>
      <c r="CB57" s="299"/>
      <c r="CC57" s="299"/>
      <c r="CD57" s="299"/>
      <c r="CE57" s="299"/>
      <c r="CF57" s="299"/>
      <c r="CG57" s="299"/>
      <c r="CH57" s="299"/>
      <c r="CI57" s="299"/>
      <c r="CJ57" s="299"/>
      <c r="CK57" s="299"/>
      <c r="CL57" s="299"/>
      <c r="CM57" s="299"/>
      <c r="CN57" s="299"/>
      <c r="CO57" s="299"/>
      <c r="CP57" s="299"/>
      <c r="CQ57" s="299"/>
      <c r="CR57" s="299"/>
      <c r="CS57" s="299"/>
      <c r="CT57" s="299"/>
      <c r="CU57" s="299"/>
      <c r="CV57" s="299"/>
      <c r="CW57" s="299"/>
      <c r="CX57" s="299"/>
      <c r="CY57" s="97"/>
      <c r="CZ57" s="97"/>
      <c r="DA57" s="97"/>
      <c r="DB57" s="97"/>
      <c r="DC57" s="97"/>
      <c r="DD57" s="97"/>
      <c r="DE57" s="97"/>
      <c r="DF57" s="97"/>
      <c r="DG57" s="97"/>
      <c r="DH57" s="97"/>
      <c r="DI57" s="97"/>
      <c r="DJ57" s="97"/>
      <c r="DK57" s="97"/>
      <c r="DL57" s="97"/>
      <c r="DM57" s="97"/>
      <c r="DN57" s="97"/>
      <c r="DO57" s="97"/>
      <c r="DP57" s="97"/>
      <c r="DQ57" s="97"/>
      <c r="DR57" s="97"/>
      <c r="DS57" s="97"/>
      <c r="DT57" s="97"/>
      <c r="DU57" s="97"/>
      <c r="DV57" s="97"/>
      <c r="DW57" s="97"/>
      <c r="DX57" s="97"/>
      <c r="DY57" s="97"/>
      <c r="DZ57" s="97"/>
      <c r="EA57" s="97"/>
      <c r="EB57" s="97"/>
    </row>
    <row r="58" spans="1:132" s="90" customFormat="1" ht="20.100000000000001" customHeight="1">
      <c r="A58" s="175"/>
      <c r="B58" s="182" t="s">
        <v>36</v>
      </c>
      <c r="C58" s="310">
        <v>22.228291495894823</v>
      </c>
      <c r="D58" s="311" t="s">
        <v>343</v>
      </c>
      <c r="E58" s="312" t="s">
        <v>343</v>
      </c>
      <c r="F58" s="310">
        <v>30.611513238244324</v>
      </c>
      <c r="G58" s="311" t="s">
        <v>343</v>
      </c>
      <c r="H58" s="312" t="s">
        <v>343</v>
      </c>
      <c r="I58" s="299"/>
      <c r="J58" s="299"/>
      <c r="K58" s="299"/>
      <c r="L58" s="299"/>
      <c r="M58" s="299"/>
      <c r="N58" s="299"/>
      <c r="O58" s="299"/>
      <c r="P58" s="299"/>
      <c r="Q58" s="299"/>
      <c r="R58" s="299"/>
      <c r="S58" s="299"/>
      <c r="T58" s="299"/>
      <c r="U58" s="299"/>
      <c r="V58" s="299"/>
      <c r="W58" s="299"/>
      <c r="X58" s="299"/>
      <c r="Y58" s="299"/>
      <c r="Z58" s="299"/>
      <c r="AA58" s="299"/>
      <c r="AB58" s="299"/>
      <c r="AC58" s="299"/>
      <c r="AD58" s="299"/>
      <c r="AE58" s="299"/>
      <c r="AF58" s="299"/>
      <c r="AG58" s="299"/>
      <c r="AH58" s="299"/>
      <c r="AI58" s="299"/>
      <c r="AJ58" s="299"/>
      <c r="AK58" s="299"/>
      <c r="AL58" s="299"/>
      <c r="AM58" s="299"/>
      <c r="AN58" s="299"/>
      <c r="AO58" s="299"/>
      <c r="AP58" s="299"/>
      <c r="AQ58" s="299"/>
      <c r="AR58" s="299"/>
      <c r="AS58" s="299"/>
      <c r="AT58" s="299"/>
      <c r="AU58" s="299"/>
      <c r="AV58" s="299"/>
      <c r="AW58" s="299"/>
      <c r="AX58" s="299"/>
      <c r="AY58" s="299"/>
      <c r="AZ58" s="299"/>
      <c r="BA58" s="299"/>
      <c r="BB58" s="299"/>
      <c r="BC58" s="299"/>
      <c r="BD58" s="299"/>
      <c r="BE58" s="299"/>
      <c r="BF58" s="299"/>
      <c r="BG58" s="299"/>
      <c r="BH58" s="299"/>
      <c r="BI58" s="299"/>
      <c r="BJ58" s="299"/>
      <c r="BK58" s="299"/>
      <c r="BL58" s="299"/>
      <c r="BM58" s="299"/>
      <c r="BN58" s="299"/>
      <c r="BO58" s="299"/>
      <c r="BP58" s="299"/>
      <c r="BQ58" s="299"/>
      <c r="BR58" s="299"/>
      <c r="BS58" s="299"/>
      <c r="BT58" s="299"/>
      <c r="BU58" s="299"/>
      <c r="BV58" s="299"/>
      <c r="BW58" s="299"/>
      <c r="BX58" s="299"/>
      <c r="BY58" s="299"/>
      <c r="BZ58" s="299"/>
      <c r="CA58" s="299"/>
      <c r="CB58" s="299"/>
      <c r="CC58" s="299"/>
      <c r="CD58" s="299"/>
      <c r="CE58" s="299"/>
      <c r="CF58" s="299"/>
      <c r="CG58" s="299"/>
      <c r="CH58" s="299"/>
      <c r="CI58" s="299"/>
      <c r="CJ58" s="299"/>
      <c r="CK58" s="299"/>
      <c r="CL58" s="299"/>
      <c r="CM58" s="299"/>
      <c r="CN58" s="299"/>
      <c r="CO58" s="299"/>
      <c r="CP58" s="299"/>
      <c r="CQ58" s="299"/>
      <c r="CR58" s="299"/>
      <c r="CS58" s="299"/>
      <c r="CT58" s="299"/>
      <c r="CU58" s="299"/>
      <c r="CV58" s="299"/>
      <c r="CW58" s="299"/>
      <c r="CX58" s="299"/>
      <c r="CY58" s="97"/>
      <c r="CZ58" s="97"/>
      <c r="DA58" s="97"/>
      <c r="DB58" s="97"/>
      <c r="DC58" s="97"/>
      <c r="DD58" s="97"/>
      <c r="DE58" s="97"/>
      <c r="DF58" s="97"/>
      <c r="DG58" s="97"/>
      <c r="DH58" s="97"/>
      <c r="DI58" s="97"/>
      <c r="DJ58" s="97"/>
      <c r="DK58" s="97"/>
      <c r="DL58" s="97"/>
      <c r="DM58" s="97"/>
      <c r="DN58" s="97"/>
      <c r="DO58" s="97"/>
      <c r="DP58" s="97"/>
      <c r="DQ58" s="97"/>
      <c r="DR58" s="97"/>
      <c r="DS58" s="97"/>
      <c r="DT58" s="97"/>
      <c r="DU58" s="97"/>
      <c r="DV58" s="97"/>
      <c r="DW58" s="97"/>
      <c r="DX58" s="97"/>
      <c r="DY58" s="97"/>
      <c r="DZ58" s="97"/>
      <c r="EA58" s="97"/>
      <c r="EB58" s="97"/>
    </row>
    <row r="59" spans="1:132" s="103" customFormat="1" ht="17.25" customHeight="1">
      <c r="A59" s="175"/>
      <c r="B59" s="223"/>
      <c r="C59" s="315"/>
      <c r="D59" s="316"/>
      <c r="E59" s="317"/>
      <c r="F59" s="315"/>
      <c r="G59" s="316"/>
      <c r="H59" s="317"/>
      <c r="I59" s="318"/>
      <c r="J59" s="318"/>
      <c r="K59" s="318"/>
      <c r="L59" s="318"/>
      <c r="M59" s="318"/>
      <c r="N59" s="318"/>
      <c r="O59" s="318"/>
      <c r="P59" s="318"/>
      <c r="Q59" s="318"/>
      <c r="R59" s="318"/>
      <c r="S59" s="318"/>
      <c r="T59" s="318"/>
      <c r="U59" s="318"/>
      <c r="V59" s="318"/>
      <c r="W59" s="318"/>
      <c r="X59" s="318"/>
      <c r="Y59" s="318"/>
      <c r="Z59" s="318"/>
      <c r="AA59" s="318"/>
      <c r="AB59" s="318"/>
      <c r="AC59" s="318"/>
      <c r="AD59" s="318"/>
      <c r="AE59" s="318"/>
      <c r="AF59" s="318"/>
      <c r="AG59" s="318"/>
      <c r="AH59" s="318"/>
      <c r="AI59" s="318"/>
      <c r="AJ59" s="318"/>
      <c r="AK59" s="318"/>
      <c r="AL59" s="318"/>
      <c r="AM59" s="318"/>
      <c r="AN59" s="318"/>
      <c r="AO59" s="318"/>
      <c r="AP59" s="318"/>
      <c r="AQ59" s="318"/>
      <c r="AR59" s="318"/>
      <c r="AS59" s="318"/>
      <c r="AT59" s="318"/>
      <c r="AU59" s="318"/>
      <c r="AV59" s="318"/>
      <c r="AW59" s="318"/>
      <c r="AX59" s="318"/>
      <c r="AY59" s="318"/>
      <c r="AZ59" s="318"/>
      <c r="BA59" s="318"/>
      <c r="BB59" s="318"/>
      <c r="BC59" s="318"/>
      <c r="BD59" s="318"/>
      <c r="BE59" s="318"/>
      <c r="BF59" s="318"/>
      <c r="BG59" s="318"/>
      <c r="BH59" s="318"/>
      <c r="BI59" s="318"/>
      <c r="BJ59" s="318"/>
      <c r="BK59" s="318"/>
      <c r="BL59" s="318"/>
      <c r="BM59" s="318"/>
      <c r="BN59" s="318"/>
      <c r="BO59" s="318"/>
      <c r="BP59" s="318"/>
      <c r="BQ59" s="318"/>
      <c r="BR59" s="318"/>
      <c r="BS59" s="318"/>
      <c r="BT59" s="318"/>
      <c r="BU59" s="318"/>
      <c r="BV59" s="318"/>
      <c r="BW59" s="318"/>
      <c r="BX59" s="318"/>
      <c r="BY59" s="318"/>
      <c r="BZ59" s="318"/>
      <c r="CA59" s="318"/>
      <c r="CB59" s="318"/>
      <c r="CC59" s="318"/>
      <c r="CD59" s="318"/>
      <c r="CE59" s="318"/>
      <c r="CF59" s="318"/>
      <c r="CG59" s="318"/>
      <c r="CH59" s="318"/>
      <c r="CI59" s="318"/>
      <c r="CJ59" s="318"/>
      <c r="CK59" s="318"/>
      <c r="CL59" s="318"/>
      <c r="CM59" s="318"/>
      <c r="CN59" s="318"/>
      <c r="CO59" s="318"/>
      <c r="CP59" s="318"/>
      <c r="CQ59" s="318"/>
      <c r="CR59" s="318"/>
      <c r="CS59" s="318"/>
      <c r="CT59" s="318"/>
      <c r="CU59" s="318"/>
      <c r="CV59" s="318"/>
      <c r="CW59" s="318"/>
      <c r="CX59" s="318"/>
    </row>
    <row r="60" spans="1:132" s="103" customFormat="1" ht="5.25" customHeight="1">
      <c r="A60" s="318"/>
      <c r="B60" s="318"/>
      <c r="C60" s="319"/>
      <c r="D60" s="319"/>
      <c r="E60" s="319"/>
      <c r="F60" s="319"/>
      <c r="G60" s="319"/>
      <c r="H60" s="319"/>
      <c r="I60" s="318"/>
      <c r="J60" s="318"/>
      <c r="K60" s="318"/>
      <c r="L60" s="318"/>
      <c r="M60" s="318"/>
      <c r="N60" s="318"/>
      <c r="O60" s="318"/>
      <c r="P60" s="318"/>
      <c r="Q60" s="318"/>
      <c r="R60" s="318"/>
      <c r="S60" s="318"/>
      <c r="T60" s="318"/>
      <c r="U60" s="318"/>
      <c r="V60" s="318"/>
      <c r="W60" s="318"/>
      <c r="X60" s="318"/>
      <c r="Y60" s="318"/>
      <c r="Z60" s="318"/>
      <c r="AA60" s="318"/>
      <c r="AB60" s="318"/>
      <c r="AC60" s="318"/>
      <c r="AD60" s="318"/>
      <c r="AE60" s="318"/>
      <c r="AF60" s="318"/>
      <c r="AG60" s="318"/>
      <c r="AH60" s="318"/>
      <c r="AI60" s="318"/>
      <c r="AJ60" s="318"/>
      <c r="AK60" s="318"/>
      <c r="AL60" s="318"/>
      <c r="AM60" s="318"/>
      <c r="AN60" s="318"/>
      <c r="AO60" s="318"/>
      <c r="AP60" s="318"/>
      <c r="AQ60" s="318"/>
      <c r="AR60" s="318"/>
      <c r="AS60" s="318"/>
      <c r="AT60" s="318"/>
      <c r="AU60" s="318"/>
      <c r="AV60" s="318"/>
      <c r="AW60" s="318"/>
      <c r="AX60" s="318"/>
      <c r="AY60" s="318"/>
      <c r="AZ60" s="318"/>
      <c r="BA60" s="318"/>
      <c r="BB60" s="318"/>
      <c r="BC60" s="318"/>
      <c r="BD60" s="318"/>
      <c r="BE60" s="318"/>
      <c r="BF60" s="318"/>
      <c r="BG60" s="318"/>
      <c r="BH60" s="318"/>
      <c r="BI60" s="318"/>
      <c r="BJ60" s="318"/>
      <c r="BK60" s="318"/>
      <c r="BL60" s="318"/>
      <c r="BM60" s="318"/>
      <c r="BN60" s="318"/>
      <c r="BO60" s="318"/>
      <c r="BP60" s="318"/>
      <c r="BQ60" s="318"/>
      <c r="BR60" s="318"/>
      <c r="BS60" s="318"/>
      <c r="BT60" s="318"/>
      <c r="BU60" s="318"/>
      <c r="BV60" s="318"/>
      <c r="BW60" s="318"/>
      <c r="BX60" s="318"/>
      <c r="BY60" s="318"/>
      <c r="BZ60" s="318"/>
      <c r="CA60" s="318"/>
      <c r="CB60" s="318"/>
      <c r="CC60" s="318"/>
      <c r="CD60" s="318"/>
      <c r="CE60" s="318"/>
      <c r="CF60" s="318"/>
      <c r="CG60" s="318"/>
      <c r="CH60" s="318"/>
      <c r="CI60" s="318"/>
      <c r="CJ60" s="318"/>
      <c r="CK60" s="318"/>
      <c r="CL60" s="318"/>
      <c r="CM60" s="318"/>
      <c r="CN60" s="318"/>
      <c r="CO60" s="318"/>
      <c r="CP60" s="318"/>
      <c r="CQ60" s="318"/>
      <c r="CR60" s="318"/>
      <c r="CS60" s="318"/>
      <c r="CT60" s="318"/>
      <c r="CU60" s="318"/>
      <c r="CV60" s="318"/>
      <c r="CW60" s="318"/>
      <c r="CX60" s="318"/>
    </row>
    <row r="61" spans="1:132" s="103" customFormat="1" ht="27.75" customHeight="1">
      <c r="A61" s="318"/>
      <c r="B61" s="756"/>
      <c r="C61" s="756"/>
      <c r="D61" s="756"/>
      <c r="E61" s="756"/>
      <c r="F61" s="756"/>
      <c r="G61" s="756"/>
      <c r="H61" s="756"/>
      <c r="I61" s="318"/>
      <c r="J61" s="318"/>
      <c r="K61" s="318"/>
      <c r="L61" s="318"/>
      <c r="M61" s="318"/>
      <c r="N61" s="318"/>
      <c r="O61" s="318"/>
      <c r="P61" s="318"/>
      <c r="Q61" s="318"/>
      <c r="R61" s="318"/>
      <c r="S61" s="318"/>
      <c r="T61" s="318"/>
      <c r="U61" s="318"/>
      <c r="V61" s="318"/>
      <c r="W61" s="318"/>
      <c r="X61" s="318"/>
      <c r="Y61" s="318"/>
      <c r="Z61" s="318"/>
      <c r="AA61" s="318"/>
      <c r="AB61" s="318"/>
      <c r="AC61" s="318"/>
      <c r="AD61" s="318"/>
      <c r="AE61" s="318"/>
      <c r="AF61" s="318"/>
      <c r="AG61" s="318"/>
      <c r="AH61" s="318"/>
      <c r="AI61" s="318"/>
      <c r="AJ61" s="318"/>
      <c r="AK61" s="318"/>
      <c r="AL61" s="318"/>
      <c r="AM61" s="318"/>
      <c r="AN61" s="318"/>
      <c r="AO61" s="318"/>
      <c r="AP61" s="318"/>
      <c r="AQ61" s="318"/>
      <c r="AR61" s="318"/>
      <c r="AS61" s="318"/>
      <c r="AT61" s="318"/>
      <c r="AU61" s="318"/>
      <c r="AV61" s="318"/>
      <c r="AW61" s="318"/>
      <c r="AX61" s="318"/>
      <c r="AY61" s="318"/>
      <c r="AZ61" s="318"/>
      <c r="BA61" s="318"/>
      <c r="BB61" s="318"/>
      <c r="BC61" s="318"/>
      <c r="BD61" s="318"/>
      <c r="BE61" s="318"/>
      <c r="BF61" s="318"/>
      <c r="BG61" s="318"/>
      <c r="BH61" s="318"/>
      <c r="BI61" s="318"/>
      <c r="BJ61" s="318"/>
      <c r="BK61" s="318"/>
      <c r="BL61" s="318"/>
      <c r="BM61" s="318"/>
      <c r="BN61" s="318"/>
      <c r="BO61" s="318"/>
      <c r="BP61" s="318"/>
      <c r="BQ61" s="318"/>
      <c r="BR61" s="318"/>
      <c r="BS61" s="318"/>
      <c r="BT61" s="318"/>
      <c r="BU61" s="318"/>
      <c r="BV61" s="318"/>
      <c r="BW61" s="318"/>
      <c r="BX61" s="318"/>
      <c r="BY61" s="318"/>
      <c r="BZ61" s="318"/>
      <c r="CA61" s="318"/>
      <c r="CB61" s="318"/>
      <c r="CC61" s="318"/>
      <c r="CD61" s="318"/>
      <c r="CE61" s="318"/>
      <c r="CF61" s="318"/>
      <c r="CG61" s="318"/>
      <c r="CH61" s="318"/>
      <c r="CI61" s="318"/>
      <c r="CJ61" s="318"/>
      <c r="CK61" s="318"/>
      <c r="CL61" s="318"/>
      <c r="CM61" s="318"/>
      <c r="CN61" s="318"/>
      <c r="CO61" s="318"/>
      <c r="CP61" s="318"/>
      <c r="CQ61" s="318"/>
      <c r="CR61" s="318"/>
      <c r="CS61" s="318"/>
      <c r="CT61" s="318"/>
      <c r="CU61" s="318"/>
      <c r="CV61" s="318"/>
      <c r="CW61" s="318"/>
      <c r="CX61" s="318"/>
    </row>
    <row r="62" spans="1:132" ht="30.75" customHeight="1">
      <c r="B62" s="757"/>
      <c r="C62" s="757"/>
      <c r="D62" s="757"/>
      <c r="E62" s="757"/>
      <c r="F62" s="757"/>
      <c r="G62" s="757"/>
      <c r="H62" s="757"/>
    </row>
    <row r="63" spans="1:132" ht="14.4">
      <c r="B63" s="318"/>
      <c r="C63" s="320"/>
      <c r="D63" s="320"/>
      <c r="E63" s="320"/>
      <c r="F63" s="320"/>
      <c r="G63" s="320"/>
      <c r="H63" s="320"/>
    </row>
    <row r="64" spans="1:132">
      <c r="B64" s="321"/>
      <c r="C64" s="320"/>
      <c r="D64" s="320"/>
      <c r="E64" s="320"/>
      <c r="F64" s="320"/>
      <c r="G64" s="320"/>
      <c r="H64" s="320"/>
    </row>
    <row r="65" spans="1:102">
      <c r="C65" s="320"/>
      <c r="D65" s="320"/>
      <c r="E65" s="320"/>
      <c r="F65" s="320"/>
      <c r="G65" s="320"/>
      <c r="H65" s="320"/>
    </row>
    <row r="66" spans="1:102">
      <c r="C66" s="320"/>
      <c r="D66" s="320"/>
      <c r="E66" s="320"/>
      <c r="F66" s="320"/>
      <c r="G66" s="320"/>
      <c r="H66" s="320"/>
    </row>
    <row r="67" spans="1:102" s="87" customFormat="1" ht="14.4">
      <c r="A67" s="299"/>
      <c r="B67" s="299"/>
      <c r="C67" s="320"/>
      <c r="D67" s="320"/>
      <c r="E67" s="320"/>
      <c r="F67" s="320"/>
      <c r="G67" s="320"/>
      <c r="H67" s="320"/>
      <c r="I67" s="137"/>
      <c r="J67" s="137"/>
      <c r="K67" s="137"/>
      <c r="L67" s="137"/>
      <c r="M67" s="137"/>
      <c r="N67" s="137"/>
      <c r="O67" s="137"/>
      <c r="P67" s="137"/>
      <c r="Q67" s="137"/>
      <c r="R67" s="137"/>
      <c r="S67" s="137"/>
      <c r="T67" s="137"/>
      <c r="U67" s="137"/>
      <c r="V67" s="137"/>
      <c r="W67" s="137"/>
      <c r="X67" s="137"/>
      <c r="Y67" s="137"/>
      <c r="Z67" s="137"/>
      <c r="AA67" s="137"/>
      <c r="AB67" s="137"/>
      <c r="AC67" s="137"/>
      <c r="AD67" s="137"/>
      <c r="AE67" s="137"/>
      <c r="AF67" s="137"/>
      <c r="AG67" s="137"/>
      <c r="AH67" s="137"/>
      <c r="AI67" s="137"/>
      <c r="AJ67" s="137"/>
      <c r="AK67" s="137"/>
      <c r="AL67" s="137"/>
      <c r="AM67" s="137"/>
      <c r="AN67" s="137"/>
      <c r="AO67" s="137"/>
      <c r="AP67" s="137"/>
      <c r="AQ67" s="137"/>
      <c r="AR67" s="137"/>
      <c r="AS67" s="137"/>
      <c r="AT67" s="137"/>
      <c r="AU67" s="137"/>
      <c r="AV67" s="137"/>
      <c r="AW67" s="137"/>
      <c r="AX67" s="137"/>
      <c r="AY67" s="137"/>
      <c r="AZ67" s="137"/>
      <c r="BA67" s="137"/>
      <c r="BB67" s="137"/>
      <c r="BC67" s="137"/>
      <c r="BD67" s="137"/>
      <c r="BE67" s="137"/>
      <c r="BF67" s="137"/>
      <c r="BG67" s="137"/>
      <c r="BH67" s="137"/>
      <c r="BI67" s="137"/>
      <c r="BJ67" s="137"/>
      <c r="BK67" s="137"/>
      <c r="BL67" s="137"/>
      <c r="BM67" s="137"/>
      <c r="BN67" s="137"/>
      <c r="BO67" s="137"/>
      <c r="BP67" s="137"/>
      <c r="BQ67" s="137"/>
      <c r="BR67" s="137"/>
      <c r="BS67" s="137"/>
      <c r="BT67" s="137"/>
      <c r="BU67" s="137"/>
      <c r="BV67" s="137"/>
      <c r="BW67" s="137"/>
      <c r="BX67" s="137"/>
      <c r="BY67" s="137"/>
      <c r="BZ67" s="137"/>
      <c r="CA67" s="137"/>
      <c r="CB67" s="137"/>
      <c r="CC67" s="137"/>
      <c r="CD67" s="137"/>
      <c r="CE67" s="137"/>
      <c r="CF67" s="137"/>
      <c r="CG67" s="137"/>
      <c r="CH67" s="137"/>
      <c r="CI67" s="137"/>
      <c r="CJ67" s="137"/>
      <c r="CK67" s="137"/>
      <c r="CL67" s="137"/>
      <c r="CM67" s="137"/>
      <c r="CN67" s="137"/>
      <c r="CO67" s="137"/>
      <c r="CP67" s="137"/>
      <c r="CQ67" s="137"/>
      <c r="CR67" s="137"/>
      <c r="CS67" s="137"/>
      <c r="CT67" s="137"/>
      <c r="CU67" s="137"/>
      <c r="CV67" s="137"/>
      <c r="CW67" s="137"/>
      <c r="CX67" s="137"/>
    </row>
    <row r="68" spans="1:102" s="87" customFormat="1" ht="14.4">
      <c r="A68" s="299"/>
      <c r="B68" s="299"/>
      <c r="C68" s="320"/>
      <c r="D68" s="320"/>
      <c r="E68" s="320"/>
      <c r="F68" s="320"/>
      <c r="G68" s="320"/>
      <c r="H68" s="320"/>
      <c r="I68" s="137"/>
      <c r="J68" s="137"/>
      <c r="K68" s="137"/>
      <c r="L68" s="137"/>
      <c r="M68" s="137"/>
      <c r="N68" s="137"/>
      <c r="O68" s="137"/>
      <c r="P68" s="137"/>
      <c r="Q68" s="137"/>
      <c r="R68" s="137"/>
      <c r="S68" s="137"/>
      <c r="T68" s="137"/>
      <c r="U68" s="137"/>
      <c r="V68" s="137"/>
      <c r="W68" s="137"/>
      <c r="X68" s="137"/>
      <c r="Y68" s="137"/>
      <c r="Z68" s="137"/>
      <c r="AA68" s="137"/>
      <c r="AB68" s="137"/>
      <c r="AC68" s="137"/>
      <c r="AD68" s="137"/>
      <c r="AE68" s="137"/>
      <c r="AF68" s="137"/>
      <c r="AG68" s="137"/>
      <c r="AH68" s="137"/>
      <c r="AI68" s="137"/>
      <c r="AJ68" s="137"/>
      <c r="AK68" s="137"/>
      <c r="AL68" s="137"/>
      <c r="AM68" s="137"/>
      <c r="AN68" s="137"/>
      <c r="AO68" s="137"/>
      <c r="AP68" s="137"/>
      <c r="AQ68" s="137"/>
      <c r="AR68" s="137"/>
      <c r="AS68" s="137"/>
      <c r="AT68" s="137"/>
      <c r="AU68" s="137"/>
      <c r="AV68" s="137"/>
      <c r="AW68" s="137"/>
      <c r="AX68" s="137"/>
      <c r="AY68" s="137"/>
      <c r="AZ68" s="137"/>
      <c r="BA68" s="137"/>
      <c r="BB68" s="137"/>
      <c r="BC68" s="137"/>
      <c r="BD68" s="137"/>
      <c r="BE68" s="137"/>
      <c r="BF68" s="137"/>
      <c r="BG68" s="137"/>
      <c r="BH68" s="137"/>
      <c r="BI68" s="137"/>
      <c r="BJ68" s="137"/>
      <c r="BK68" s="137"/>
      <c r="BL68" s="137"/>
      <c r="BM68" s="137"/>
      <c r="BN68" s="137"/>
      <c r="BO68" s="137"/>
      <c r="BP68" s="137"/>
      <c r="BQ68" s="137"/>
      <c r="BR68" s="137"/>
      <c r="BS68" s="137"/>
      <c r="BT68" s="137"/>
      <c r="BU68" s="137"/>
      <c r="BV68" s="137"/>
      <c r="BW68" s="137"/>
      <c r="BX68" s="137"/>
      <c r="BY68" s="137"/>
      <c r="BZ68" s="137"/>
      <c r="CA68" s="137"/>
      <c r="CB68" s="137"/>
      <c r="CC68" s="137"/>
      <c r="CD68" s="137"/>
      <c r="CE68" s="137"/>
      <c r="CF68" s="137"/>
      <c r="CG68" s="137"/>
      <c r="CH68" s="137"/>
      <c r="CI68" s="137"/>
      <c r="CJ68" s="137"/>
      <c r="CK68" s="137"/>
      <c r="CL68" s="137"/>
      <c r="CM68" s="137"/>
      <c r="CN68" s="137"/>
      <c r="CO68" s="137"/>
      <c r="CP68" s="137"/>
      <c r="CQ68" s="137"/>
      <c r="CR68" s="137"/>
      <c r="CS68" s="137"/>
      <c r="CT68" s="137"/>
      <c r="CU68" s="137"/>
      <c r="CV68" s="137"/>
      <c r="CW68" s="137"/>
      <c r="CX68" s="137"/>
    </row>
    <row r="69" spans="1:102" s="87" customFormat="1" ht="14.4">
      <c r="A69" s="299"/>
      <c r="B69" s="299"/>
      <c r="C69" s="320"/>
      <c r="D69" s="320"/>
      <c r="E69" s="320"/>
      <c r="F69" s="320"/>
      <c r="G69" s="320"/>
      <c r="H69" s="320"/>
      <c r="I69" s="137"/>
      <c r="J69" s="137"/>
      <c r="K69" s="137"/>
      <c r="L69" s="137"/>
      <c r="M69" s="137"/>
      <c r="N69" s="137"/>
      <c r="O69" s="137"/>
      <c r="P69" s="137"/>
      <c r="Q69" s="137"/>
      <c r="R69" s="137"/>
      <c r="S69" s="137"/>
      <c r="T69" s="137"/>
      <c r="U69" s="137"/>
      <c r="V69" s="137"/>
      <c r="W69" s="137"/>
      <c r="X69" s="137"/>
      <c r="Y69" s="137"/>
      <c r="Z69" s="137"/>
      <c r="AA69" s="137"/>
      <c r="AB69" s="137"/>
      <c r="AC69" s="137"/>
      <c r="AD69" s="137"/>
      <c r="AE69" s="137"/>
      <c r="AF69" s="137"/>
      <c r="AG69" s="137"/>
      <c r="AH69" s="137"/>
      <c r="AI69" s="137"/>
      <c r="AJ69" s="137"/>
      <c r="AK69" s="137"/>
      <c r="AL69" s="137"/>
      <c r="AM69" s="137"/>
      <c r="AN69" s="137"/>
      <c r="AO69" s="137"/>
      <c r="AP69" s="137"/>
      <c r="AQ69" s="137"/>
      <c r="AR69" s="137"/>
      <c r="AS69" s="137"/>
      <c r="AT69" s="137"/>
      <c r="AU69" s="137"/>
      <c r="AV69" s="137"/>
      <c r="AW69" s="137"/>
      <c r="AX69" s="137"/>
      <c r="AY69" s="137"/>
      <c r="AZ69" s="137"/>
      <c r="BA69" s="137"/>
      <c r="BB69" s="137"/>
      <c r="BC69" s="137"/>
      <c r="BD69" s="137"/>
      <c r="BE69" s="137"/>
      <c r="BF69" s="137"/>
      <c r="BG69" s="137"/>
      <c r="BH69" s="137"/>
      <c r="BI69" s="137"/>
      <c r="BJ69" s="137"/>
      <c r="BK69" s="137"/>
      <c r="BL69" s="137"/>
      <c r="BM69" s="137"/>
      <c r="BN69" s="137"/>
      <c r="BO69" s="137"/>
      <c r="BP69" s="137"/>
      <c r="BQ69" s="137"/>
      <c r="BR69" s="137"/>
      <c r="BS69" s="137"/>
      <c r="BT69" s="137"/>
      <c r="BU69" s="137"/>
      <c r="BV69" s="137"/>
      <c r="BW69" s="137"/>
      <c r="BX69" s="137"/>
      <c r="BY69" s="137"/>
      <c r="BZ69" s="137"/>
      <c r="CA69" s="137"/>
      <c r="CB69" s="137"/>
      <c r="CC69" s="137"/>
      <c r="CD69" s="137"/>
      <c r="CE69" s="137"/>
      <c r="CF69" s="137"/>
      <c r="CG69" s="137"/>
      <c r="CH69" s="137"/>
      <c r="CI69" s="137"/>
      <c r="CJ69" s="137"/>
      <c r="CK69" s="137"/>
      <c r="CL69" s="137"/>
      <c r="CM69" s="137"/>
      <c r="CN69" s="137"/>
      <c r="CO69" s="137"/>
      <c r="CP69" s="137"/>
      <c r="CQ69" s="137"/>
      <c r="CR69" s="137"/>
      <c r="CS69" s="137"/>
      <c r="CT69" s="137"/>
      <c r="CU69" s="137"/>
      <c r="CV69" s="137"/>
      <c r="CW69" s="137"/>
      <c r="CX69" s="137"/>
    </row>
    <row r="70" spans="1:102" s="87" customFormat="1" ht="14.4">
      <c r="A70" s="299"/>
      <c r="B70" s="299"/>
      <c r="C70" s="320"/>
      <c r="D70" s="320"/>
      <c r="E70" s="320"/>
      <c r="F70" s="320"/>
      <c r="G70" s="320"/>
      <c r="H70" s="320"/>
      <c r="I70" s="137"/>
      <c r="J70" s="137"/>
      <c r="K70" s="137"/>
      <c r="L70" s="137"/>
      <c r="M70" s="137"/>
      <c r="N70" s="137"/>
      <c r="O70" s="137"/>
      <c r="P70" s="137"/>
      <c r="Q70" s="137"/>
      <c r="R70" s="137"/>
      <c r="S70" s="137"/>
      <c r="T70" s="137"/>
      <c r="U70" s="137"/>
      <c r="V70" s="137"/>
      <c r="W70" s="137"/>
      <c r="X70" s="137"/>
      <c r="Y70" s="137"/>
      <c r="Z70" s="137"/>
      <c r="AA70" s="137"/>
      <c r="AB70" s="137"/>
      <c r="AC70" s="137"/>
      <c r="AD70" s="137"/>
      <c r="AE70" s="137"/>
      <c r="AF70" s="137"/>
      <c r="AG70" s="137"/>
      <c r="AH70" s="137"/>
      <c r="AI70" s="137"/>
      <c r="AJ70" s="137"/>
      <c r="AK70" s="137"/>
      <c r="AL70" s="137"/>
      <c r="AM70" s="137"/>
      <c r="AN70" s="137"/>
      <c r="AO70" s="137"/>
      <c r="AP70" s="137"/>
      <c r="AQ70" s="137"/>
      <c r="AR70" s="137"/>
      <c r="AS70" s="137"/>
      <c r="AT70" s="137"/>
      <c r="AU70" s="137"/>
      <c r="AV70" s="137"/>
      <c r="AW70" s="137"/>
      <c r="AX70" s="137"/>
      <c r="AY70" s="137"/>
      <c r="AZ70" s="137"/>
      <c r="BA70" s="137"/>
      <c r="BB70" s="137"/>
      <c r="BC70" s="137"/>
      <c r="BD70" s="137"/>
      <c r="BE70" s="137"/>
      <c r="BF70" s="137"/>
      <c r="BG70" s="137"/>
      <c r="BH70" s="137"/>
      <c r="BI70" s="137"/>
      <c r="BJ70" s="137"/>
      <c r="BK70" s="137"/>
      <c r="BL70" s="137"/>
      <c r="BM70" s="137"/>
      <c r="BN70" s="137"/>
      <c r="BO70" s="137"/>
      <c r="BP70" s="137"/>
      <c r="BQ70" s="137"/>
      <c r="BR70" s="137"/>
      <c r="BS70" s="137"/>
      <c r="BT70" s="137"/>
      <c r="BU70" s="137"/>
      <c r="BV70" s="137"/>
      <c r="BW70" s="137"/>
      <c r="BX70" s="137"/>
      <c r="BY70" s="137"/>
      <c r="BZ70" s="137"/>
      <c r="CA70" s="137"/>
      <c r="CB70" s="137"/>
      <c r="CC70" s="137"/>
      <c r="CD70" s="137"/>
      <c r="CE70" s="137"/>
      <c r="CF70" s="137"/>
      <c r="CG70" s="137"/>
      <c r="CH70" s="137"/>
      <c r="CI70" s="137"/>
      <c r="CJ70" s="137"/>
      <c r="CK70" s="137"/>
      <c r="CL70" s="137"/>
      <c r="CM70" s="137"/>
      <c r="CN70" s="137"/>
      <c r="CO70" s="137"/>
      <c r="CP70" s="137"/>
      <c r="CQ70" s="137"/>
      <c r="CR70" s="137"/>
      <c r="CS70" s="137"/>
      <c r="CT70" s="137"/>
      <c r="CU70" s="137"/>
      <c r="CV70" s="137"/>
      <c r="CW70" s="137"/>
      <c r="CX70" s="137"/>
    </row>
    <row r="71" spans="1:102" s="87" customFormat="1" ht="14.4">
      <c r="A71" s="299"/>
      <c r="B71" s="299"/>
      <c r="C71" s="320"/>
      <c r="D71" s="320"/>
      <c r="E71" s="320"/>
      <c r="F71" s="320"/>
      <c r="G71" s="320"/>
      <c r="H71" s="320"/>
      <c r="I71" s="137"/>
      <c r="J71" s="137"/>
      <c r="K71" s="137"/>
      <c r="L71" s="137"/>
      <c r="M71" s="137"/>
      <c r="N71" s="137"/>
      <c r="O71" s="137"/>
      <c r="P71" s="137"/>
      <c r="Q71" s="137"/>
      <c r="R71" s="137"/>
      <c r="S71" s="137"/>
      <c r="T71" s="137"/>
      <c r="U71" s="137"/>
      <c r="V71" s="137"/>
      <c r="W71" s="137"/>
      <c r="X71" s="137"/>
      <c r="Y71" s="137"/>
      <c r="Z71" s="137"/>
      <c r="AA71" s="137"/>
      <c r="AB71" s="137"/>
      <c r="AC71" s="137"/>
      <c r="AD71" s="137"/>
      <c r="AE71" s="137"/>
      <c r="AF71" s="137"/>
      <c r="AG71" s="137"/>
      <c r="AH71" s="137"/>
      <c r="AI71" s="137"/>
      <c r="AJ71" s="137"/>
      <c r="AK71" s="137"/>
      <c r="AL71" s="137"/>
      <c r="AM71" s="137"/>
      <c r="AN71" s="137"/>
      <c r="AO71" s="137"/>
      <c r="AP71" s="137"/>
      <c r="AQ71" s="137"/>
      <c r="AR71" s="137"/>
      <c r="AS71" s="137"/>
      <c r="AT71" s="137"/>
      <c r="AU71" s="137"/>
      <c r="AV71" s="137"/>
      <c r="AW71" s="137"/>
      <c r="AX71" s="137"/>
      <c r="AY71" s="137"/>
      <c r="AZ71" s="137"/>
      <c r="BA71" s="137"/>
      <c r="BB71" s="137"/>
      <c r="BC71" s="137"/>
      <c r="BD71" s="137"/>
      <c r="BE71" s="137"/>
      <c r="BF71" s="137"/>
      <c r="BG71" s="137"/>
      <c r="BH71" s="137"/>
      <c r="BI71" s="137"/>
      <c r="BJ71" s="137"/>
      <c r="BK71" s="137"/>
      <c r="BL71" s="137"/>
      <c r="BM71" s="137"/>
      <c r="BN71" s="137"/>
      <c r="BO71" s="137"/>
      <c r="BP71" s="137"/>
      <c r="BQ71" s="137"/>
      <c r="BR71" s="137"/>
      <c r="BS71" s="137"/>
      <c r="BT71" s="137"/>
      <c r="BU71" s="137"/>
      <c r="BV71" s="137"/>
      <c r="BW71" s="137"/>
      <c r="BX71" s="137"/>
      <c r="BY71" s="137"/>
      <c r="BZ71" s="137"/>
      <c r="CA71" s="137"/>
      <c r="CB71" s="137"/>
      <c r="CC71" s="137"/>
      <c r="CD71" s="137"/>
      <c r="CE71" s="137"/>
      <c r="CF71" s="137"/>
      <c r="CG71" s="137"/>
      <c r="CH71" s="137"/>
      <c r="CI71" s="137"/>
      <c r="CJ71" s="137"/>
      <c r="CK71" s="137"/>
      <c r="CL71" s="137"/>
      <c r="CM71" s="137"/>
      <c r="CN71" s="137"/>
      <c r="CO71" s="137"/>
      <c r="CP71" s="137"/>
      <c r="CQ71" s="137"/>
      <c r="CR71" s="137"/>
      <c r="CS71" s="137"/>
      <c r="CT71" s="137"/>
      <c r="CU71" s="137"/>
      <c r="CV71" s="137"/>
      <c r="CW71" s="137"/>
      <c r="CX71" s="137"/>
    </row>
    <row r="72" spans="1:102" s="87" customFormat="1" ht="14.4">
      <c r="A72" s="299"/>
      <c r="B72" s="299"/>
      <c r="C72" s="320"/>
      <c r="D72" s="320"/>
      <c r="E72" s="320"/>
      <c r="F72" s="320"/>
      <c r="G72" s="320"/>
      <c r="H72" s="320"/>
      <c r="I72" s="137"/>
      <c r="J72" s="137"/>
      <c r="K72" s="137"/>
      <c r="L72" s="137"/>
      <c r="M72" s="137"/>
      <c r="N72" s="137"/>
      <c r="O72" s="137"/>
      <c r="P72" s="137"/>
      <c r="Q72" s="137"/>
      <c r="R72" s="137"/>
      <c r="S72" s="137"/>
      <c r="T72" s="137"/>
      <c r="U72" s="137"/>
      <c r="V72" s="137"/>
      <c r="W72" s="137"/>
      <c r="X72" s="137"/>
      <c r="Y72" s="137"/>
      <c r="Z72" s="137"/>
      <c r="AA72" s="137"/>
      <c r="AB72" s="137"/>
      <c r="AC72" s="137"/>
      <c r="AD72" s="137"/>
      <c r="AE72" s="137"/>
      <c r="AF72" s="137"/>
      <c r="AG72" s="137"/>
      <c r="AH72" s="137"/>
      <c r="AI72" s="137"/>
      <c r="AJ72" s="137"/>
      <c r="AK72" s="137"/>
      <c r="AL72" s="137"/>
      <c r="AM72" s="137"/>
      <c r="AN72" s="137"/>
      <c r="AO72" s="137"/>
      <c r="AP72" s="137"/>
      <c r="AQ72" s="137"/>
      <c r="AR72" s="137"/>
      <c r="AS72" s="137"/>
      <c r="AT72" s="137"/>
      <c r="AU72" s="137"/>
      <c r="AV72" s="137"/>
      <c r="AW72" s="137"/>
      <c r="AX72" s="137"/>
      <c r="AY72" s="137"/>
      <c r="AZ72" s="137"/>
      <c r="BA72" s="137"/>
      <c r="BB72" s="137"/>
      <c r="BC72" s="137"/>
      <c r="BD72" s="137"/>
      <c r="BE72" s="137"/>
      <c r="BF72" s="137"/>
      <c r="BG72" s="137"/>
      <c r="BH72" s="137"/>
      <c r="BI72" s="137"/>
      <c r="BJ72" s="137"/>
      <c r="BK72" s="137"/>
      <c r="BL72" s="137"/>
      <c r="BM72" s="137"/>
      <c r="BN72" s="137"/>
      <c r="BO72" s="137"/>
      <c r="BP72" s="137"/>
      <c r="BQ72" s="137"/>
      <c r="BR72" s="137"/>
      <c r="BS72" s="137"/>
      <c r="BT72" s="137"/>
      <c r="BU72" s="137"/>
      <c r="BV72" s="137"/>
      <c r="BW72" s="137"/>
      <c r="BX72" s="137"/>
      <c r="BY72" s="137"/>
      <c r="BZ72" s="137"/>
      <c r="CA72" s="137"/>
      <c r="CB72" s="137"/>
      <c r="CC72" s="137"/>
      <c r="CD72" s="137"/>
      <c r="CE72" s="137"/>
      <c r="CF72" s="137"/>
      <c r="CG72" s="137"/>
      <c r="CH72" s="137"/>
      <c r="CI72" s="137"/>
      <c r="CJ72" s="137"/>
      <c r="CK72" s="137"/>
      <c r="CL72" s="137"/>
      <c r="CM72" s="137"/>
      <c r="CN72" s="137"/>
      <c r="CO72" s="137"/>
      <c r="CP72" s="137"/>
      <c r="CQ72" s="137"/>
      <c r="CR72" s="137"/>
      <c r="CS72" s="137"/>
      <c r="CT72" s="137"/>
      <c r="CU72" s="137"/>
      <c r="CV72" s="137"/>
      <c r="CW72" s="137"/>
      <c r="CX72" s="137"/>
    </row>
    <row r="73" spans="1:102" s="87" customFormat="1" ht="14.4">
      <c r="A73" s="299"/>
      <c r="B73" s="299"/>
      <c r="C73" s="320"/>
      <c r="D73" s="320"/>
      <c r="E73" s="320"/>
      <c r="F73" s="320"/>
      <c r="G73" s="320"/>
      <c r="H73" s="320"/>
      <c r="I73" s="137"/>
      <c r="J73" s="137"/>
      <c r="K73" s="137"/>
      <c r="L73" s="137"/>
      <c r="M73" s="137"/>
      <c r="N73" s="137"/>
      <c r="O73" s="137"/>
      <c r="P73" s="137"/>
      <c r="Q73" s="137"/>
      <c r="R73" s="137"/>
      <c r="S73" s="137"/>
      <c r="T73" s="137"/>
      <c r="U73" s="137"/>
      <c r="V73" s="137"/>
      <c r="W73" s="137"/>
      <c r="X73" s="137"/>
      <c r="Y73" s="137"/>
      <c r="Z73" s="137"/>
      <c r="AA73" s="137"/>
      <c r="AB73" s="137"/>
      <c r="AC73" s="137"/>
      <c r="AD73" s="137"/>
      <c r="AE73" s="137"/>
      <c r="AF73" s="137"/>
      <c r="AG73" s="137"/>
      <c r="AH73" s="137"/>
      <c r="AI73" s="137"/>
      <c r="AJ73" s="137"/>
      <c r="AK73" s="137"/>
      <c r="AL73" s="137"/>
      <c r="AM73" s="137"/>
      <c r="AN73" s="137"/>
      <c r="AO73" s="137"/>
      <c r="AP73" s="137"/>
      <c r="AQ73" s="137"/>
      <c r="AR73" s="137"/>
      <c r="AS73" s="137"/>
      <c r="AT73" s="137"/>
      <c r="AU73" s="137"/>
      <c r="AV73" s="137"/>
      <c r="AW73" s="137"/>
      <c r="AX73" s="137"/>
      <c r="AY73" s="137"/>
      <c r="AZ73" s="137"/>
      <c r="BA73" s="137"/>
      <c r="BB73" s="137"/>
      <c r="BC73" s="137"/>
      <c r="BD73" s="137"/>
      <c r="BE73" s="137"/>
      <c r="BF73" s="137"/>
      <c r="BG73" s="137"/>
      <c r="BH73" s="137"/>
      <c r="BI73" s="137"/>
      <c r="BJ73" s="137"/>
      <c r="BK73" s="137"/>
      <c r="BL73" s="137"/>
      <c r="BM73" s="137"/>
      <c r="BN73" s="137"/>
      <c r="BO73" s="137"/>
      <c r="BP73" s="137"/>
      <c r="BQ73" s="137"/>
      <c r="BR73" s="137"/>
      <c r="BS73" s="137"/>
      <c r="BT73" s="137"/>
      <c r="BU73" s="137"/>
      <c r="BV73" s="137"/>
      <c r="BW73" s="137"/>
      <c r="BX73" s="137"/>
      <c r="BY73" s="137"/>
      <c r="BZ73" s="137"/>
      <c r="CA73" s="137"/>
      <c r="CB73" s="137"/>
      <c r="CC73" s="137"/>
      <c r="CD73" s="137"/>
      <c r="CE73" s="137"/>
      <c r="CF73" s="137"/>
      <c r="CG73" s="137"/>
      <c r="CH73" s="137"/>
      <c r="CI73" s="137"/>
      <c r="CJ73" s="137"/>
      <c r="CK73" s="137"/>
      <c r="CL73" s="137"/>
      <c r="CM73" s="137"/>
      <c r="CN73" s="137"/>
      <c r="CO73" s="137"/>
      <c r="CP73" s="137"/>
      <c r="CQ73" s="137"/>
      <c r="CR73" s="137"/>
      <c r="CS73" s="137"/>
      <c r="CT73" s="137"/>
      <c r="CU73" s="137"/>
      <c r="CV73" s="137"/>
      <c r="CW73" s="137"/>
      <c r="CX73" s="137"/>
    </row>
    <row r="74" spans="1:102" s="87" customFormat="1" ht="14.4">
      <c r="A74" s="299"/>
      <c r="B74" s="299"/>
      <c r="C74" s="320"/>
      <c r="D74" s="320"/>
      <c r="E74" s="320"/>
      <c r="F74" s="320"/>
      <c r="G74" s="320"/>
      <c r="H74" s="320"/>
      <c r="I74" s="137"/>
      <c r="J74" s="137"/>
      <c r="K74" s="137"/>
      <c r="L74" s="137"/>
      <c r="M74" s="137"/>
      <c r="N74" s="137"/>
      <c r="O74" s="137"/>
      <c r="P74" s="137"/>
      <c r="Q74" s="137"/>
      <c r="R74" s="137"/>
      <c r="S74" s="137"/>
      <c r="T74" s="137"/>
      <c r="U74" s="137"/>
      <c r="V74" s="137"/>
      <c r="W74" s="137"/>
      <c r="X74" s="137"/>
      <c r="Y74" s="137"/>
      <c r="Z74" s="137"/>
      <c r="AA74" s="137"/>
      <c r="AB74" s="137"/>
      <c r="AC74" s="137"/>
      <c r="AD74" s="137"/>
      <c r="AE74" s="137"/>
      <c r="AF74" s="137"/>
      <c r="AG74" s="137"/>
      <c r="AH74" s="137"/>
      <c r="AI74" s="137"/>
      <c r="AJ74" s="137"/>
      <c r="AK74" s="137"/>
      <c r="AL74" s="137"/>
      <c r="AM74" s="137"/>
      <c r="AN74" s="137"/>
      <c r="AO74" s="137"/>
      <c r="AP74" s="137"/>
      <c r="AQ74" s="137"/>
      <c r="AR74" s="137"/>
      <c r="AS74" s="137"/>
      <c r="AT74" s="137"/>
      <c r="AU74" s="137"/>
      <c r="AV74" s="137"/>
      <c r="AW74" s="137"/>
      <c r="AX74" s="137"/>
      <c r="AY74" s="137"/>
      <c r="AZ74" s="137"/>
      <c r="BA74" s="137"/>
      <c r="BB74" s="137"/>
      <c r="BC74" s="137"/>
      <c r="BD74" s="137"/>
      <c r="BE74" s="137"/>
      <c r="BF74" s="137"/>
      <c r="BG74" s="137"/>
      <c r="BH74" s="137"/>
      <c r="BI74" s="137"/>
      <c r="BJ74" s="137"/>
      <c r="BK74" s="137"/>
      <c r="BL74" s="137"/>
      <c r="BM74" s="137"/>
      <c r="BN74" s="137"/>
      <c r="BO74" s="137"/>
      <c r="BP74" s="137"/>
      <c r="BQ74" s="137"/>
      <c r="BR74" s="137"/>
      <c r="BS74" s="137"/>
      <c r="BT74" s="137"/>
      <c r="BU74" s="137"/>
      <c r="BV74" s="137"/>
      <c r="BW74" s="137"/>
      <c r="BX74" s="137"/>
      <c r="BY74" s="137"/>
      <c r="BZ74" s="137"/>
      <c r="CA74" s="137"/>
      <c r="CB74" s="137"/>
      <c r="CC74" s="137"/>
      <c r="CD74" s="137"/>
      <c r="CE74" s="137"/>
      <c r="CF74" s="137"/>
      <c r="CG74" s="137"/>
      <c r="CH74" s="137"/>
      <c r="CI74" s="137"/>
      <c r="CJ74" s="137"/>
      <c r="CK74" s="137"/>
      <c r="CL74" s="137"/>
      <c r="CM74" s="137"/>
      <c r="CN74" s="137"/>
      <c r="CO74" s="137"/>
      <c r="CP74" s="137"/>
      <c r="CQ74" s="137"/>
      <c r="CR74" s="137"/>
      <c r="CS74" s="137"/>
      <c r="CT74" s="137"/>
      <c r="CU74" s="137"/>
      <c r="CV74" s="137"/>
      <c r="CW74" s="137"/>
      <c r="CX74" s="137"/>
    </row>
    <row r="75" spans="1:102">
      <c r="B75" s="322"/>
      <c r="C75" s="320"/>
      <c r="D75" s="320"/>
      <c r="E75" s="320"/>
      <c r="F75" s="320"/>
      <c r="G75" s="320"/>
      <c r="H75" s="320"/>
    </row>
    <row r="76" spans="1:102" s="87" customFormat="1" ht="14.4">
      <c r="A76" s="299"/>
      <c r="B76" s="299"/>
      <c r="C76" s="299"/>
      <c r="D76" s="299"/>
      <c r="E76" s="299"/>
      <c r="F76" s="299"/>
      <c r="G76" s="299"/>
      <c r="H76" s="299"/>
      <c r="I76" s="137"/>
      <c r="J76" s="137"/>
      <c r="K76" s="137"/>
      <c r="L76" s="137"/>
      <c r="M76" s="137"/>
      <c r="N76" s="137"/>
      <c r="O76" s="137"/>
      <c r="P76" s="137"/>
      <c r="Q76" s="137"/>
      <c r="R76" s="137"/>
      <c r="S76" s="137"/>
      <c r="T76" s="137"/>
      <c r="U76" s="137"/>
      <c r="V76" s="137"/>
      <c r="W76" s="137"/>
      <c r="X76" s="137"/>
      <c r="Y76" s="137"/>
      <c r="Z76" s="137"/>
      <c r="AA76" s="137"/>
      <c r="AB76" s="137"/>
      <c r="AC76" s="137"/>
      <c r="AD76" s="137"/>
      <c r="AE76" s="137"/>
      <c r="AF76" s="137"/>
      <c r="AG76" s="137"/>
      <c r="AH76" s="137"/>
      <c r="AI76" s="137"/>
      <c r="AJ76" s="137"/>
      <c r="AK76" s="137"/>
      <c r="AL76" s="137"/>
      <c r="AM76" s="137"/>
      <c r="AN76" s="137"/>
      <c r="AO76" s="137"/>
      <c r="AP76" s="137"/>
      <c r="AQ76" s="137"/>
      <c r="AR76" s="137"/>
      <c r="AS76" s="137"/>
      <c r="AT76" s="137"/>
      <c r="AU76" s="137"/>
      <c r="AV76" s="137"/>
      <c r="AW76" s="137"/>
      <c r="AX76" s="137"/>
      <c r="AY76" s="137"/>
      <c r="AZ76" s="137"/>
      <c r="BA76" s="137"/>
      <c r="BB76" s="137"/>
      <c r="BC76" s="137"/>
      <c r="BD76" s="137"/>
      <c r="BE76" s="137"/>
      <c r="BF76" s="137"/>
      <c r="BG76" s="137"/>
      <c r="BH76" s="137"/>
      <c r="BI76" s="137"/>
      <c r="BJ76" s="137"/>
      <c r="BK76" s="137"/>
      <c r="BL76" s="137"/>
      <c r="BM76" s="137"/>
      <c r="BN76" s="137"/>
      <c r="BO76" s="137"/>
      <c r="BP76" s="137"/>
      <c r="BQ76" s="137"/>
      <c r="BR76" s="137"/>
      <c r="BS76" s="137"/>
      <c r="BT76" s="137"/>
      <c r="BU76" s="137"/>
      <c r="BV76" s="137"/>
      <c r="BW76" s="137"/>
      <c r="BX76" s="137"/>
      <c r="BY76" s="137"/>
      <c r="BZ76" s="137"/>
      <c r="CA76" s="137"/>
      <c r="CB76" s="137"/>
      <c r="CC76" s="137"/>
      <c r="CD76" s="137"/>
      <c r="CE76" s="137"/>
      <c r="CF76" s="137"/>
      <c r="CG76" s="137"/>
      <c r="CH76" s="137"/>
      <c r="CI76" s="137"/>
      <c r="CJ76" s="137"/>
      <c r="CK76" s="137"/>
      <c r="CL76" s="137"/>
      <c r="CM76" s="137"/>
      <c r="CN76" s="137"/>
      <c r="CO76" s="137"/>
      <c r="CP76" s="137"/>
      <c r="CQ76" s="137"/>
      <c r="CR76" s="137"/>
      <c r="CS76" s="137"/>
      <c r="CT76" s="137"/>
      <c r="CU76" s="137"/>
      <c r="CV76" s="137"/>
      <c r="CW76" s="137"/>
      <c r="CX76" s="137"/>
    </row>
    <row r="77" spans="1:102" s="87" customFormat="1" ht="14.4">
      <c r="A77" s="299"/>
      <c r="B77" s="322"/>
      <c r="C77" s="320"/>
      <c r="D77" s="320"/>
      <c r="E77" s="320"/>
      <c r="F77" s="320"/>
      <c r="G77" s="320"/>
      <c r="H77" s="320"/>
      <c r="I77" s="137"/>
      <c r="J77" s="137"/>
      <c r="K77" s="137"/>
      <c r="L77" s="137"/>
      <c r="M77" s="137"/>
      <c r="N77" s="137"/>
      <c r="O77" s="137"/>
      <c r="P77" s="137"/>
      <c r="Q77" s="137"/>
      <c r="R77" s="137"/>
      <c r="S77" s="137"/>
      <c r="T77" s="137"/>
      <c r="U77" s="137"/>
      <c r="V77" s="137"/>
      <c r="W77" s="137"/>
      <c r="X77" s="137"/>
      <c r="Y77" s="137"/>
      <c r="Z77" s="137"/>
      <c r="AA77" s="137"/>
      <c r="AB77" s="137"/>
      <c r="AC77" s="137"/>
      <c r="AD77" s="137"/>
      <c r="AE77" s="137"/>
      <c r="AF77" s="137"/>
      <c r="AG77" s="137"/>
      <c r="AH77" s="137"/>
      <c r="AI77" s="137"/>
      <c r="AJ77" s="137"/>
      <c r="AK77" s="137"/>
      <c r="AL77" s="137"/>
      <c r="AM77" s="137"/>
      <c r="AN77" s="137"/>
      <c r="AO77" s="137"/>
      <c r="AP77" s="137"/>
      <c r="AQ77" s="137"/>
      <c r="AR77" s="137"/>
      <c r="AS77" s="137"/>
      <c r="AT77" s="137"/>
      <c r="AU77" s="137"/>
      <c r="AV77" s="137"/>
      <c r="AW77" s="137"/>
      <c r="AX77" s="137"/>
      <c r="AY77" s="137"/>
      <c r="AZ77" s="137"/>
      <c r="BA77" s="137"/>
      <c r="BB77" s="137"/>
      <c r="BC77" s="137"/>
      <c r="BD77" s="137"/>
      <c r="BE77" s="137"/>
      <c r="BF77" s="137"/>
      <c r="BG77" s="137"/>
      <c r="BH77" s="137"/>
      <c r="BI77" s="137"/>
      <c r="BJ77" s="137"/>
      <c r="BK77" s="137"/>
      <c r="BL77" s="137"/>
      <c r="BM77" s="137"/>
      <c r="BN77" s="137"/>
      <c r="BO77" s="137"/>
      <c r="BP77" s="137"/>
      <c r="BQ77" s="137"/>
      <c r="BR77" s="137"/>
      <c r="BS77" s="137"/>
      <c r="BT77" s="137"/>
      <c r="BU77" s="137"/>
      <c r="BV77" s="137"/>
      <c r="BW77" s="137"/>
      <c r="BX77" s="137"/>
      <c r="BY77" s="137"/>
      <c r="BZ77" s="137"/>
      <c r="CA77" s="137"/>
      <c r="CB77" s="137"/>
      <c r="CC77" s="137"/>
      <c r="CD77" s="137"/>
      <c r="CE77" s="137"/>
      <c r="CF77" s="137"/>
      <c r="CG77" s="137"/>
      <c r="CH77" s="137"/>
      <c r="CI77" s="137"/>
      <c r="CJ77" s="137"/>
      <c r="CK77" s="137"/>
      <c r="CL77" s="137"/>
      <c r="CM77" s="137"/>
      <c r="CN77" s="137"/>
      <c r="CO77" s="137"/>
      <c r="CP77" s="137"/>
      <c r="CQ77" s="137"/>
      <c r="CR77" s="137"/>
      <c r="CS77" s="137"/>
      <c r="CT77" s="137"/>
      <c r="CU77" s="137"/>
      <c r="CV77" s="137"/>
      <c r="CW77" s="137"/>
      <c r="CX77" s="137"/>
    </row>
    <row r="78" spans="1:102" s="87" customFormat="1" ht="14.4">
      <c r="A78" s="299"/>
      <c r="B78" s="322"/>
      <c r="C78" s="320"/>
      <c r="D78" s="320"/>
      <c r="E78" s="320"/>
      <c r="F78" s="320"/>
      <c r="G78" s="320"/>
      <c r="H78" s="320"/>
      <c r="I78" s="137"/>
      <c r="J78" s="137"/>
      <c r="K78" s="137"/>
      <c r="L78" s="137"/>
      <c r="M78" s="137"/>
      <c r="N78" s="137"/>
      <c r="O78" s="137"/>
      <c r="P78" s="137"/>
      <c r="Q78" s="137"/>
      <c r="R78" s="137"/>
      <c r="S78" s="137"/>
      <c r="T78" s="137"/>
      <c r="U78" s="137"/>
      <c r="V78" s="137"/>
      <c r="W78" s="137"/>
      <c r="X78" s="137"/>
      <c r="Y78" s="137"/>
      <c r="Z78" s="137"/>
      <c r="AA78" s="137"/>
      <c r="AB78" s="137"/>
      <c r="AC78" s="137"/>
      <c r="AD78" s="137"/>
      <c r="AE78" s="137"/>
      <c r="AF78" s="137"/>
      <c r="AG78" s="137"/>
      <c r="AH78" s="137"/>
      <c r="AI78" s="137"/>
      <c r="AJ78" s="137"/>
      <c r="AK78" s="137"/>
      <c r="AL78" s="137"/>
      <c r="AM78" s="137"/>
      <c r="AN78" s="137"/>
      <c r="AO78" s="137"/>
      <c r="AP78" s="137"/>
      <c r="AQ78" s="137"/>
      <c r="AR78" s="137"/>
      <c r="AS78" s="137"/>
      <c r="AT78" s="137"/>
      <c r="AU78" s="137"/>
      <c r="AV78" s="137"/>
      <c r="AW78" s="137"/>
      <c r="AX78" s="137"/>
      <c r="AY78" s="137"/>
      <c r="AZ78" s="137"/>
      <c r="BA78" s="137"/>
      <c r="BB78" s="137"/>
      <c r="BC78" s="137"/>
      <c r="BD78" s="137"/>
      <c r="BE78" s="137"/>
      <c r="BF78" s="137"/>
      <c r="BG78" s="137"/>
      <c r="BH78" s="137"/>
      <c r="BI78" s="137"/>
      <c r="BJ78" s="137"/>
      <c r="BK78" s="137"/>
      <c r="BL78" s="137"/>
      <c r="BM78" s="137"/>
      <c r="BN78" s="137"/>
      <c r="BO78" s="137"/>
      <c r="BP78" s="137"/>
      <c r="BQ78" s="137"/>
      <c r="BR78" s="137"/>
      <c r="BS78" s="137"/>
      <c r="BT78" s="137"/>
      <c r="BU78" s="137"/>
      <c r="BV78" s="137"/>
      <c r="BW78" s="137"/>
      <c r="BX78" s="137"/>
      <c r="BY78" s="137"/>
      <c r="BZ78" s="137"/>
      <c r="CA78" s="137"/>
      <c r="CB78" s="137"/>
      <c r="CC78" s="137"/>
      <c r="CD78" s="137"/>
      <c r="CE78" s="137"/>
      <c r="CF78" s="137"/>
      <c r="CG78" s="137"/>
      <c r="CH78" s="137"/>
      <c r="CI78" s="137"/>
      <c r="CJ78" s="137"/>
      <c r="CK78" s="137"/>
      <c r="CL78" s="137"/>
      <c r="CM78" s="137"/>
      <c r="CN78" s="137"/>
      <c r="CO78" s="137"/>
      <c r="CP78" s="137"/>
      <c r="CQ78" s="137"/>
      <c r="CR78" s="137"/>
      <c r="CS78" s="137"/>
      <c r="CT78" s="137"/>
      <c r="CU78" s="137"/>
      <c r="CV78" s="137"/>
      <c r="CW78" s="137"/>
      <c r="CX78" s="137"/>
    </row>
    <row r="79" spans="1:102" s="87" customFormat="1" ht="14.4">
      <c r="A79" s="299"/>
      <c r="B79" s="322"/>
      <c r="C79" s="320"/>
      <c r="D79" s="320"/>
      <c r="E79" s="320"/>
      <c r="F79" s="320"/>
      <c r="G79" s="320"/>
      <c r="H79" s="320"/>
      <c r="I79" s="137"/>
      <c r="J79" s="137"/>
      <c r="K79" s="137"/>
      <c r="L79" s="137"/>
      <c r="M79" s="137"/>
      <c r="N79" s="137"/>
      <c r="O79" s="137"/>
      <c r="P79" s="137"/>
      <c r="Q79" s="137"/>
      <c r="R79" s="137"/>
      <c r="S79" s="137"/>
      <c r="T79" s="137"/>
      <c r="U79" s="137"/>
      <c r="V79" s="137"/>
      <c r="W79" s="137"/>
      <c r="X79" s="137"/>
      <c r="Y79" s="137"/>
      <c r="Z79" s="137"/>
      <c r="AA79" s="137"/>
      <c r="AB79" s="137"/>
      <c r="AC79" s="137"/>
      <c r="AD79" s="137"/>
      <c r="AE79" s="137"/>
      <c r="AF79" s="137"/>
      <c r="AG79" s="137"/>
      <c r="AH79" s="137"/>
      <c r="AI79" s="137"/>
      <c r="AJ79" s="137"/>
      <c r="AK79" s="137"/>
      <c r="AL79" s="137"/>
      <c r="AM79" s="137"/>
      <c r="AN79" s="137"/>
      <c r="AO79" s="137"/>
      <c r="AP79" s="137"/>
      <c r="AQ79" s="137"/>
      <c r="AR79" s="137"/>
      <c r="AS79" s="137"/>
      <c r="AT79" s="137"/>
      <c r="AU79" s="137"/>
      <c r="AV79" s="137"/>
      <c r="AW79" s="137"/>
      <c r="AX79" s="137"/>
      <c r="AY79" s="137"/>
      <c r="AZ79" s="137"/>
      <c r="BA79" s="137"/>
      <c r="BB79" s="137"/>
      <c r="BC79" s="137"/>
      <c r="BD79" s="137"/>
      <c r="BE79" s="137"/>
      <c r="BF79" s="137"/>
      <c r="BG79" s="137"/>
      <c r="BH79" s="137"/>
      <c r="BI79" s="137"/>
      <c r="BJ79" s="137"/>
      <c r="BK79" s="137"/>
      <c r="BL79" s="137"/>
      <c r="BM79" s="137"/>
      <c r="BN79" s="137"/>
      <c r="BO79" s="137"/>
      <c r="BP79" s="137"/>
      <c r="BQ79" s="137"/>
      <c r="BR79" s="137"/>
      <c r="BS79" s="137"/>
      <c r="BT79" s="137"/>
      <c r="BU79" s="137"/>
      <c r="BV79" s="137"/>
      <c r="BW79" s="137"/>
      <c r="BX79" s="137"/>
      <c r="BY79" s="137"/>
      <c r="BZ79" s="137"/>
      <c r="CA79" s="137"/>
      <c r="CB79" s="137"/>
      <c r="CC79" s="137"/>
      <c r="CD79" s="137"/>
      <c r="CE79" s="137"/>
      <c r="CF79" s="137"/>
      <c r="CG79" s="137"/>
      <c r="CH79" s="137"/>
      <c r="CI79" s="137"/>
      <c r="CJ79" s="137"/>
      <c r="CK79" s="137"/>
      <c r="CL79" s="137"/>
      <c r="CM79" s="137"/>
      <c r="CN79" s="137"/>
      <c r="CO79" s="137"/>
      <c r="CP79" s="137"/>
      <c r="CQ79" s="137"/>
      <c r="CR79" s="137"/>
      <c r="CS79" s="137"/>
      <c r="CT79" s="137"/>
      <c r="CU79" s="137"/>
      <c r="CV79" s="137"/>
      <c r="CW79" s="137"/>
      <c r="CX79" s="137"/>
    </row>
    <row r="80" spans="1:102" s="87" customFormat="1" ht="14.4">
      <c r="A80" s="299"/>
      <c r="B80" s="323"/>
      <c r="C80" s="320"/>
      <c r="D80" s="320"/>
      <c r="E80" s="320"/>
      <c r="F80" s="320"/>
      <c r="G80" s="320"/>
      <c r="H80" s="320"/>
      <c r="I80" s="137"/>
      <c r="J80" s="137"/>
      <c r="K80" s="137"/>
      <c r="L80" s="137"/>
      <c r="M80" s="137"/>
      <c r="N80" s="137"/>
      <c r="O80" s="137"/>
      <c r="P80" s="137"/>
      <c r="Q80" s="137"/>
      <c r="R80" s="137"/>
      <c r="S80" s="137"/>
      <c r="T80" s="137"/>
      <c r="U80" s="137"/>
      <c r="V80" s="137"/>
      <c r="W80" s="137"/>
      <c r="X80" s="137"/>
      <c r="Y80" s="137"/>
      <c r="Z80" s="137"/>
      <c r="AA80" s="137"/>
      <c r="AB80" s="137"/>
      <c r="AC80" s="137"/>
      <c r="AD80" s="137"/>
      <c r="AE80" s="137"/>
      <c r="AF80" s="137"/>
      <c r="AG80" s="137"/>
      <c r="AH80" s="137"/>
      <c r="AI80" s="137"/>
      <c r="AJ80" s="137"/>
      <c r="AK80" s="137"/>
      <c r="AL80" s="137"/>
      <c r="AM80" s="137"/>
      <c r="AN80" s="137"/>
      <c r="AO80" s="137"/>
      <c r="AP80" s="137"/>
      <c r="AQ80" s="137"/>
      <c r="AR80" s="137"/>
      <c r="AS80" s="137"/>
      <c r="AT80" s="137"/>
      <c r="AU80" s="137"/>
      <c r="AV80" s="137"/>
      <c r="AW80" s="137"/>
      <c r="AX80" s="137"/>
      <c r="AY80" s="137"/>
      <c r="AZ80" s="137"/>
      <c r="BA80" s="137"/>
      <c r="BB80" s="137"/>
      <c r="BC80" s="137"/>
      <c r="BD80" s="137"/>
      <c r="BE80" s="137"/>
      <c r="BF80" s="137"/>
      <c r="BG80" s="137"/>
      <c r="BH80" s="137"/>
      <c r="BI80" s="137"/>
      <c r="BJ80" s="137"/>
      <c r="BK80" s="137"/>
      <c r="BL80" s="137"/>
      <c r="BM80" s="137"/>
      <c r="BN80" s="137"/>
      <c r="BO80" s="137"/>
      <c r="BP80" s="137"/>
      <c r="BQ80" s="137"/>
      <c r="BR80" s="137"/>
      <c r="BS80" s="137"/>
      <c r="BT80" s="137"/>
      <c r="BU80" s="137"/>
      <c r="BV80" s="137"/>
      <c r="BW80" s="137"/>
      <c r="BX80" s="137"/>
      <c r="BY80" s="137"/>
      <c r="BZ80" s="137"/>
      <c r="CA80" s="137"/>
      <c r="CB80" s="137"/>
      <c r="CC80" s="137"/>
      <c r="CD80" s="137"/>
      <c r="CE80" s="137"/>
      <c r="CF80" s="137"/>
      <c r="CG80" s="137"/>
      <c r="CH80" s="137"/>
      <c r="CI80" s="137"/>
      <c r="CJ80" s="137"/>
      <c r="CK80" s="137"/>
      <c r="CL80" s="137"/>
      <c r="CM80" s="137"/>
      <c r="CN80" s="137"/>
      <c r="CO80" s="137"/>
      <c r="CP80" s="137"/>
      <c r="CQ80" s="137"/>
      <c r="CR80" s="137"/>
      <c r="CS80" s="137"/>
      <c r="CT80" s="137"/>
      <c r="CU80" s="137"/>
      <c r="CV80" s="137"/>
      <c r="CW80" s="137"/>
      <c r="CX80" s="137"/>
    </row>
    <row r="81" spans="1:102" s="87" customFormat="1" ht="14.4">
      <c r="A81" s="299"/>
      <c r="B81" s="323"/>
      <c r="C81" s="320"/>
      <c r="D81" s="320"/>
      <c r="E81" s="320"/>
      <c r="F81" s="320"/>
      <c r="G81" s="320"/>
      <c r="H81" s="320"/>
      <c r="I81" s="137"/>
      <c r="J81" s="137"/>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J81" s="137"/>
      <c r="AK81" s="137"/>
      <c r="AL81" s="137"/>
      <c r="AM81" s="137"/>
      <c r="AN81" s="137"/>
      <c r="AO81" s="137"/>
      <c r="AP81" s="137"/>
      <c r="AQ81" s="137"/>
      <c r="AR81" s="137"/>
      <c r="AS81" s="137"/>
      <c r="AT81" s="137"/>
      <c r="AU81" s="137"/>
      <c r="AV81" s="137"/>
      <c r="AW81" s="137"/>
      <c r="AX81" s="137"/>
      <c r="AY81" s="137"/>
      <c r="AZ81" s="137"/>
      <c r="BA81" s="137"/>
      <c r="BB81" s="137"/>
      <c r="BC81" s="137"/>
      <c r="BD81" s="137"/>
      <c r="BE81" s="137"/>
      <c r="BF81" s="137"/>
      <c r="BG81" s="137"/>
      <c r="BH81" s="137"/>
      <c r="BI81" s="137"/>
      <c r="BJ81" s="137"/>
      <c r="BK81" s="137"/>
      <c r="BL81" s="137"/>
      <c r="BM81" s="137"/>
      <c r="BN81" s="137"/>
      <c r="BO81" s="137"/>
      <c r="BP81" s="137"/>
      <c r="BQ81" s="137"/>
      <c r="BR81" s="137"/>
      <c r="BS81" s="137"/>
      <c r="BT81" s="137"/>
      <c r="BU81" s="137"/>
      <c r="BV81" s="137"/>
      <c r="BW81" s="137"/>
      <c r="BX81" s="137"/>
      <c r="BY81" s="137"/>
      <c r="BZ81" s="137"/>
      <c r="CA81" s="137"/>
      <c r="CB81" s="137"/>
      <c r="CC81" s="137"/>
      <c r="CD81" s="137"/>
      <c r="CE81" s="137"/>
      <c r="CF81" s="137"/>
      <c r="CG81" s="137"/>
      <c r="CH81" s="137"/>
      <c r="CI81" s="137"/>
      <c r="CJ81" s="137"/>
      <c r="CK81" s="137"/>
      <c r="CL81" s="137"/>
      <c r="CM81" s="137"/>
      <c r="CN81" s="137"/>
      <c r="CO81" s="137"/>
      <c r="CP81" s="137"/>
      <c r="CQ81" s="137"/>
      <c r="CR81" s="137"/>
      <c r="CS81" s="137"/>
      <c r="CT81" s="137"/>
      <c r="CU81" s="137"/>
      <c r="CV81" s="137"/>
      <c r="CW81" s="137"/>
      <c r="CX81" s="137"/>
    </row>
    <row r="82" spans="1:102" s="87" customFormat="1" ht="14.4">
      <c r="A82" s="299"/>
      <c r="B82" s="322"/>
      <c r="C82" s="320"/>
      <c r="D82" s="320"/>
      <c r="E82" s="320"/>
      <c r="F82" s="320"/>
      <c r="G82" s="320"/>
      <c r="H82" s="320"/>
      <c r="I82" s="137"/>
      <c r="J82" s="137"/>
      <c r="K82" s="137"/>
      <c r="L82" s="137"/>
      <c r="M82" s="137"/>
      <c r="N82" s="137"/>
      <c r="O82" s="137"/>
      <c r="P82" s="137"/>
      <c r="Q82" s="137"/>
      <c r="R82" s="137"/>
      <c r="S82" s="137"/>
      <c r="T82" s="137"/>
      <c r="U82" s="137"/>
      <c r="V82" s="137"/>
      <c r="W82" s="137"/>
      <c r="X82" s="137"/>
      <c r="Y82" s="137"/>
      <c r="Z82" s="137"/>
      <c r="AA82" s="137"/>
      <c r="AB82" s="137"/>
      <c r="AC82" s="137"/>
      <c r="AD82" s="137"/>
      <c r="AE82" s="137"/>
      <c r="AF82" s="137"/>
      <c r="AG82" s="137"/>
      <c r="AH82" s="137"/>
      <c r="AI82" s="137"/>
      <c r="AJ82" s="137"/>
      <c r="AK82" s="137"/>
      <c r="AL82" s="137"/>
      <c r="AM82" s="137"/>
      <c r="AN82" s="137"/>
      <c r="AO82" s="137"/>
      <c r="AP82" s="137"/>
      <c r="AQ82" s="137"/>
      <c r="AR82" s="137"/>
      <c r="AS82" s="137"/>
      <c r="AT82" s="137"/>
      <c r="AU82" s="137"/>
      <c r="AV82" s="137"/>
      <c r="AW82" s="137"/>
      <c r="AX82" s="137"/>
      <c r="AY82" s="137"/>
      <c r="AZ82" s="137"/>
      <c r="BA82" s="137"/>
      <c r="BB82" s="137"/>
      <c r="BC82" s="137"/>
      <c r="BD82" s="137"/>
      <c r="BE82" s="137"/>
      <c r="BF82" s="137"/>
      <c r="BG82" s="137"/>
      <c r="BH82" s="137"/>
      <c r="BI82" s="137"/>
      <c r="BJ82" s="137"/>
      <c r="BK82" s="137"/>
      <c r="BL82" s="137"/>
      <c r="BM82" s="137"/>
      <c r="BN82" s="137"/>
      <c r="BO82" s="137"/>
      <c r="BP82" s="137"/>
      <c r="BQ82" s="137"/>
      <c r="BR82" s="137"/>
      <c r="BS82" s="137"/>
      <c r="BT82" s="137"/>
      <c r="BU82" s="137"/>
      <c r="BV82" s="137"/>
      <c r="BW82" s="137"/>
      <c r="BX82" s="137"/>
      <c r="BY82" s="137"/>
      <c r="BZ82" s="137"/>
      <c r="CA82" s="137"/>
      <c r="CB82" s="137"/>
      <c r="CC82" s="137"/>
      <c r="CD82" s="137"/>
      <c r="CE82" s="137"/>
      <c r="CF82" s="137"/>
      <c r="CG82" s="137"/>
      <c r="CH82" s="137"/>
      <c r="CI82" s="137"/>
      <c r="CJ82" s="137"/>
      <c r="CK82" s="137"/>
      <c r="CL82" s="137"/>
      <c r="CM82" s="137"/>
      <c r="CN82" s="137"/>
      <c r="CO82" s="137"/>
      <c r="CP82" s="137"/>
      <c r="CQ82" s="137"/>
      <c r="CR82" s="137"/>
      <c r="CS82" s="137"/>
      <c r="CT82" s="137"/>
      <c r="CU82" s="137"/>
      <c r="CV82" s="137"/>
      <c r="CW82" s="137"/>
      <c r="CX82" s="137"/>
    </row>
    <row r="83" spans="1:102" s="87" customFormat="1" ht="14.4">
      <c r="A83" s="299"/>
      <c r="B83" s="322"/>
      <c r="C83" s="320"/>
      <c r="D83" s="320"/>
      <c r="E83" s="320"/>
      <c r="F83" s="320"/>
      <c r="G83" s="320"/>
      <c r="H83" s="320"/>
      <c r="I83" s="137"/>
      <c r="J83" s="137"/>
      <c r="K83" s="137"/>
      <c r="L83" s="137"/>
      <c r="M83" s="137"/>
      <c r="N83" s="137"/>
      <c r="O83" s="137"/>
      <c r="P83" s="137"/>
      <c r="Q83" s="137"/>
      <c r="R83" s="137"/>
      <c r="S83" s="137"/>
      <c r="T83" s="137"/>
      <c r="U83" s="137"/>
      <c r="V83" s="137"/>
      <c r="W83" s="137"/>
      <c r="X83" s="137"/>
      <c r="Y83" s="137"/>
      <c r="Z83" s="137"/>
      <c r="AA83" s="137"/>
      <c r="AB83" s="137"/>
      <c r="AC83" s="137"/>
      <c r="AD83" s="137"/>
      <c r="AE83" s="137"/>
      <c r="AF83" s="137"/>
      <c r="AG83" s="137"/>
      <c r="AH83" s="137"/>
      <c r="AI83" s="137"/>
      <c r="AJ83" s="137"/>
      <c r="AK83" s="137"/>
      <c r="AL83" s="137"/>
      <c r="AM83" s="137"/>
      <c r="AN83" s="137"/>
      <c r="AO83" s="137"/>
      <c r="AP83" s="137"/>
      <c r="AQ83" s="137"/>
      <c r="AR83" s="137"/>
      <c r="AS83" s="137"/>
      <c r="AT83" s="137"/>
      <c r="AU83" s="137"/>
      <c r="AV83" s="137"/>
      <c r="AW83" s="137"/>
      <c r="AX83" s="137"/>
      <c r="AY83" s="137"/>
      <c r="AZ83" s="137"/>
      <c r="BA83" s="137"/>
      <c r="BB83" s="137"/>
      <c r="BC83" s="137"/>
      <c r="BD83" s="137"/>
      <c r="BE83" s="137"/>
      <c r="BF83" s="137"/>
      <c r="BG83" s="137"/>
      <c r="BH83" s="137"/>
      <c r="BI83" s="137"/>
      <c r="BJ83" s="137"/>
      <c r="BK83" s="137"/>
      <c r="BL83" s="137"/>
      <c r="BM83" s="137"/>
      <c r="BN83" s="137"/>
      <c r="BO83" s="137"/>
      <c r="BP83" s="137"/>
      <c r="BQ83" s="137"/>
      <c r="BR83" s="137"/>
      <c r="BS83" s="137"/>
      <c r="BT83" s="137"/>
      <c r="BU83" s="137"/>
      <c r="BV83" s="137"/>
      <c r="BW83" s="137"/>
      <c r="BX83" s="137"/>
      <c r="BY83" s="137"/>
      <c r="BZ83" s="137"/>
      <c r="CA83" s="137"/>
      <c r="CB83" s="137"/>
      <c r="CC83" s="137"/>
      <c r="CD83" s="137"/>
      <c r="CE83" s="137"/>
      <c r="CF83" s="137"/>
      <c r="CG83" s="137"/>
      <c r="CH83" s="137"/>
      <c r="CI83" s="137"/>
      <c r="CJ83" s="137"/>
      <c r="CK83" s="137"/>
      <c r="CL83" s="137"/>
      <c r="CM83" s="137"/>
      <c r="CN83" s="137"/>
      <c r="CO83" s="137"/>
      <c r="CP83" s="137"/>
      <c r="CQ83" s="137"/>
      <c r="CR83" s="137"/>
      <c r="CS83" s="137"/>
      <c r="CT83" s="137"/>
      <c r="CU83" s="137"/>
      <c r="CV83" s="137"/>
      <c r="CW83" s="137"/>
      <c r="CX83" s="137"/>
    </row>
    <row r="84" spans="1:102" s="87" customFormat="1" ht="14.4">
      <c r="A84" s="299"/>
      <c r="B84" s="322"/>
      <c r="C84" s="320"/>
      <c r="D84" s="320"/>
      <c r="E84" s="320"/>
      <c r="F84" s="320"/>
      <c r="G84" s="320"/>
      <c r="H84" s="320"/>
      <c r="I84" s="137"/>
      <c r="J84" s="137"/>
      <c r="K84" s="137"/>
      <c r="L84" s="137"/>
      <c r="M84" s="137"/>
      <c r="N84" s="137"/>
      <c r="O84" s="137"/>
      <c r="P84" s="137"/>
      <c r="Q84" s="137"/>
      <c r="R84" s="137"/>
      <c r="S84" s="137"/>
      <c r="T84" s="137"/>
      <c r="U84" s="137"/>
      <c r="V84" s="137"/>
      <c r="W84" s="137"/>
      <c r="X84" s="137"/>
      <c r="Y84" s="137"/>
      <c r="Z84" s="137"/>
      <c r="AA84" s="137"/>
      <c r="AB84" s="137"/>
      <c r="AC84" s="137"/>
      <c r="AD84" s="137"/>
      <c r="AE84" s="137"/>
      <c r="AF84" s="137"/>
      <c r="AG84" s="137"/>
      <c r="AH84" s="137"/>
      <c r="AI84" s="137"/>
      <c r="AJ84" s="137"/>
      <c r="AK84" s="137"/>
      <c r="AL84" s="137"/>
      <c r="AM84" s="137"/>
      <c r="AN84" s="137"/>
      <c r="AO84" s="137"/>
      <c r="AP84" s="137"/>
      <c r="AQ84" s="137"/>
      <c r="AR84" s="137"/>
      <c r="AS84" s="137"/>
      <c r="AT84" s="137"/>
      <c r="AU84" s="137"/>
      <c r="AV84" s="137"/>
      <c r="AW84" s="137"/>
      <c r="AX84" s="137"/>
      <c r="AY84" s="137"/>
      <c r="AZ84" s="137"/>
      <c r="BA84" s="137"/>
      <c r="BB84" s="137"/>
      <c r="BC84" s="137"/>
      <c r="BD84" s="137"/>
      <c r="BE84" s="137"/>
      <c r="BF84" s="137"/>
      <c r="BG84" s="137"/>
      <c r="BH84" s="137"/>
      <c r="BI84" s="137"/>
      <c r="BJ84" s="137"/>
      <c r="BK84" s="137"/>
      <c r="BL84" s="137"/>
      <c r="BM84" s="137"/>
      <c r="BN84" s="137"/>
      <c r="BO84" s="137"/>
      <c r="BP84" s="137"/>
      <c r="BQ84" s="137"/>
      <c r="BR84" s="137"/>
      <c r="BS84" s="137"/>
      <c r="BT84" s="137"/>
      <c r="BU84" s="137"/>
      <c r="BV84" s="137"/>
      <c r="BW84" s="137"/>
      <c r="BX84" s="137"/>
      <c r="BY84" s="137"/>
      <c r="BZ84" s="137"/>
      <c r="CA84" s="137"/>
      <c r="CB84" s="137"/>
      <c r="CC84" s="137"/>
      <c r="CD84" s="137"/>
      <c r="CE84" s="137"/>
      <c r="CF84" s="137"/>
      <c r="CG84" s="137"/>
      <c r="CH84" s="137"/>
      <c r="CI84" s="137"/>
      <c r="CJ84" s="137"/>
      <c r="CK84" s="137"/>
      <c r="CL84" s="137"/>
      <c r="CM84" s="137"/>
      <c r="CN84" s="137"/>
      <c r="CO84" s="137"/>
      <c r="CP84" s="137"/>
      <c r="CQ84" s="137"/>
      <c r="CR84" s="137"/>
      <c r="CS84" s="137"/>
      <c r="CT84" s="137"/>
      <c r="CU84" s="137"/>
      <c r="CV84" s="137"/>
      <c r="CW84" s="137"/>
      <c r="CX84" s="137"/>
    </row>
    <row r="85" spans="1:102" s="87" customFormat="1" ht="14.4">
      <c r="A85" s="299"/>
      <c r="B85" s="324"/>
      <c r="C85" s="320"/>
      <c r="D85" s="320"/>
      <c r="E85" s="320"/>
      <c r="F85" s="320"/>
      <c r="G85" s="320"/>
      <c r="H85" s="320"/>
      <c r="I85" s="137"/>
      <c r="J85" s="137"/>
      <c r="K85" s="137"/>
      <c r="L85" s="137"/>
      <c r="M85" s="137"/>
      <c r="N85" s="137"/>
      <c r="O85" s="137"/>
      <c r="P85" s="137"/>
      <c r="Q85" s="137"/>
      <c r="R85" s="137"/>
      <c r="S85" s="137"/>
      <c r="T85" s="137"/>
      <c r="U85" s="137"/>
      <c r="V85" s="137"/>
      <c r="W85" s="137"/>
      <c r="X85" s="137"/>
      <c r="Y85" s="137"/>
      <c r="Z85" s="137"/>
      <c r="AA85" s="137"/>
      <c r="AB85" s="137"/>
      <c r="AC85" s="137"/>
      <c r="AD85" s="137"/>
      <c r="AE85" s="137"/>
      <c r="AF85" s="137"/>
      <c r="AG85" s="137"/>
      <c r="AH85" s="137"/>
      <c r="AI85" s="137"/>
      <c r="AJ85" s="137"/>
      <c r="AK85" s="137"/>
      <c r="AL85" s="137"/>
      <c r="AM85" s="137"/>
      <c r="AN85" s="137"/>
      <c r="AO85" s="137"/>
      <c r="AP85" s="137"/>
      <c r="AQ85" s="137"/>
      <c r="AR85" s="137"/>
      <c r="AS85" s="137"/>
      <c r="AT85" s="137"/>
      <c r="AU85" s="137"/>
      <c r="AV85" s="137"/>
      <c r="AW85" s="137"/>
      <c r="AX85" s="137"/>
      <c r="AY85" s="137"/>
      <c r="AZ85" s="137"/>
      <c r="BA85" s="137"/>
      <c r="BB85" s="137"/>
      <c r="BC85" s="137"/>
      <c r="BD85" s="137"/>
      <c r="BE85" s="137"/>
      <c r="BF85" s="137"/>
      <c r="BG85" s="137"/>
      <c r="BH85" s="137"/>
      <c r="BI85" s="137"/>
      <c r="BJ85" s="137"/>
      <c r="BK85" s="137"/>
      <c r="BL85" s="137"/>
      <c r="BM85" s="137"/>
      <c r="BN85" s="137"/>
      <c r="BO85" s="137"/>
      <c r="BP85" s="137"/>
      <c r="BQ85" s="137"/>
      <c r="BR85" s="137"/>
      <c r="BS85" s="137"/>
      <c r="BT85" s="137"/>
      <c r="BU85" s="137"/>
      <c r="BV85" s="137"/>
      <c r="BW85" s="137"/>
      <c r="BX85" s="137"/>
      <c r="BY85" s="137"/>
      <c r="BZ85" s="137"/>
      <c r="CA85" s="137"/>
      <c r="CB85" s="137"/>
      <c r="CC85" s="137"/>
      <c r="CD85" s="137"/>
      <c r="CE85" s="137"/>
      <c r="CF85" s="137"/>
      <c r="CG85" s="137"/>
      <c r="CH85" s="137"/>
      <c r="CI85" s="137"/>
      <c r="CJ85" s="137"/>
      <c r="CK85" s="137"/>
      <c r="CL85" s="137"/>
      <c r="CM85" s="137"/>
      <c r="CN85" s="137"/>
      <c r="CO85" s="137"/>
      <c r="CP85" s="137"/>
      <c r="CQ85" s="137"/>
      <c r="CR85" s="137"/>
      <c r="CS85" s="137"/>
      <c r="CT85" s="137"/>
      <c r="CU85" s="137"/>
      <c r="CV85" s="137"/>
      <c r="CW85" s="137"/>
      <c r="CX85" s="137"/>
    </row>
    <row r="86" spans="1:102" s="87" customFormat="1" ht="14.4">
      <c r="A86" s="299"/>
      <c r="B86" s="322"/>
      <c r="C86" s="320"/>
      <c r="D86" s="320"/>
      <c r="E86" s="320"/>
      <c r="F86" s="320"/>
      <c r="G86" s="320"/>
      <c r="H86" s="320"/>
      <c r="I86" s="137"/>
      <c r="J86" s="137"/>
      <c r="K86" s="137"/>
      <c r="L86" s="137"/>
      <c r="M86" s="137"/>
      <c r="N86" s="137"/>
      <c r="O86" s="137"/>
      <c r="P86" s="137"/>
      <c r="Q86" s="137"/>
      <c r="R86" s="137"/>
      <c r="S86" s="137"/>
      <c r="T86" s="137"/>
      <c r="U86" s="137"/>
      <c r="V86" s="137"/>
      <c r="W86" s="137"/>
      <c r="X86" s="137"/>
      <c r="Y86" s="137"/>
      <c r="Z86" s="137"/>
      <c r="AA86" s="137"/>
      <c r="AB86" s="137"/>
      <c r="AC86" s="137"/>
      <c r="AD86" s="137"/>
      <c r="AE86" s="137"/>
      <c r="AF86" s="137"/>
      <c r="AG86" s="137"/>
      <c r="AH86" s="137"/>
      <c r="AI86" s="137"/>
      <c r="AJ86" s="137"/>
      <c r="AK86" s="137"/>
      <c r="AL86" s="137"/>
      <c r="AM86" s="137"/>
      <c r="AN86" s="137"/>
      <c r="AO86" s="137"/>
      <c r="AP86" s="137"/>
      <c r="AQ86" s="137"/>
      <c r="AR86" s="137"/>
      <c r="AS86" s="137"/>
      <c r="AT86" s="137"/>
      <c r="AU86" s="137"/>
      <c r="AV86" s="137"/>
      <c r="AW86" s="137"/>
      <c r="AX86" s="137"/>
      <c r="AY86" s="137"/>
      <c r="AZ86" s="137"/>
      <c r="BA86" s="137"/>
      <c r="BB86" s="137"/>
      <c r="BC86" s="137"/>
      <c r="BD86" s="137"/>
      <c r="BE86" s="137"/>
      <c r="BF86" s="137"/>
      <c r="BG86" s="137"/>
      <c r="BH86" s="137"/>
      <c r="BI86" s="137"/>
      <c r="BJ86" s="137"/>
      <c r="BK86" s="137"/>
      <c r="BL86" s="137"/>
      <c r="BM86" s="137"/>
      <c r="BN86" s="137"/>
      <c r="BO86" s="137"/>
      <c r="BP86" s="137"/>
      <c r="BQ86" s="137"/>
      <c r="BR86" s="137"/>
      <c r="BS86" s="137"/>
      <c r="BT86" s="137"/>
      <c r="BU86" s="137"/>
      <c r="BV86" s="137"/>
      <c r="BW86" s="137"/>
      <c r="BX86" s="137"/>
      <c r="BY86" s="137"/>
      <c r="BZ86" s="137"/>
      <c r="CA86" s="137"/>
      <c r="CB86" s="137"/>
      <c r="CC86" s="137"/>
      <c r="CD86" s="137"/>
      <c r="CE86" s="137"/>
      <c r="CF86" s="137"/>
      <c r="CG86" s="137"/>
      <c r="CH86" s="137"/>
      <c r="CI86" s="137"/>
      <c r="CJ86" s="137"/>
      <c r="CK86" s="137"/>
      <c r="CL86" s="137"/>
      <c r="CM86" s="137"/>
      <c r="CN86" s="137"/>
      <c r="CO86" s="137"/>
      <c r="CP86" s="137"/>
      <c r="CQ86" s="137"/>
      <c r="CR86" s="137"/>
      <c r="CS86" s="137"/>
      <c r="CT86" s="137"/>
      <c r="CU86" s="137"/>
      <c r="CV86" s="137"/>
      <c r="CW86" s="137"/>
      <c r="CX86" s="137"/>
    </row>
    <row r="87" spans="1:102" s="87" customFormat="1" ht="14.4">
      <c r="A87" s="299"/>
      <c r="B87" s="322"/>
      <c r="C87" s="320"/>
      <c r="D87" s="320"/>
      <c r="E87" s="320"/>
      <c r="F87" s="320"/>
      <c r="G87" s="320"/>
      <c r="H87" s="320"/>
      <c r="I87" s="137"/>
      <c r="J87" s="137"/>
      <c r="K87" s="137"/>
      <c r="L87" s="137"/>
      <c r="M87" s="137"/>
      <c r="N87" s="137"/>
      <c r="O87" s="137"/>
      <c r="P87" s="137"/>
      <c r="Q87" s="137"/>
      <c r="R87" s="137"/>
      <c r="S87" s="137"/>
      <c r="T87" s="137"/>
      <c r="U87" s="137"/>
      <c r="V87" s="137"/>
      <c r="W87" s="137"/>
      <c r="X87" s="137"/>
      <c r="Y87" s="137"/>
      <c r="Z87" s="137"/>
      <c r="AA87" s="137"/>
      <c r="AB87" s="137"/>
      <c r="AC87" s="137"/>
      <c r="AD87" s="137"/>
      <c r="AE87" s="137"/>
      <c r="AF87" s="137"/>
      <c r="AG87" s="137"/>
      <c r="AH87" s="137"/>
      <c r="AI87" s="137"/>
      <c r="AJ87" s="137"/>
      <c r="AK87" s="137"/>
      <c r="AL87" s="137"/>
      <c r="AM87" s="137"/>
      <c r="AN87" s="137"/>
      <c r="AO87" s="137"/>
      <c r="AP87" s="137"/>
      <c r="AQ87" s="137"/>
      <c r="AR87" s="137"/>
      <c r="AS87" s="137"/>
      <c r="AT87" s="137"/>
      <c r="AU87" s="137"/>
      <c r="AV87" s="137"/>
      <c r="AW87" s="137"/>
      <c r="AX87" s="137"/>
      <c r="AY87" s="137"/>
      <c r="AZ87" s="137"/>
      <c r="BA87" s="137"/>
      <c r="BB87" s="137"/>
      <c r="BC87" s="137"/>
      <c r="BD87" s="137"/>
      <c r="BE87" s="137"/>
      <c r="BF87" s="137"/>
      <c r="BG87" s="137"/>
      <c r="BH87" s="137"/>
      <c r="BI87" s="137"/>
      <c r="BJ87" s="137"/>
      <c r="BK87" s="137"/>
      <c r="BL87" s="137"/>
      <c r="BM87" s="137"/>
      <c r="BN87" s="137"/>
      <c r="BO87" s="137"/>
      <c r="BP87" s="137"/>
      <c r="BQ87" s="137"/>
      <c r="BR87" s="137"/>
      <c r="BS87" s="137"/>
      <c r="BT87" s="137"/>
      <c r="BU87" s="137"/>
      <c r="BV87" s="137"/>
      <c r="BW87" s="137"/>
      <c r="BX87" s="137"/>
      <c r="BY87" s="137"/>
      <c r="BZ87" s="137"/>
      <c r="CA87" s="137"/>
      <c r="CB87" s="137"/>
      <c r="CC87" s="137"/>
      <c r="CD87" s="137"/>
      <c r="CE87" s="137"/>
      <c r="CF87" s="137"/>
      <c r="CG87" s="137"/>
      <c r="CH87" s="137"/>
      <c r="CI87" s="137"/>
      <c r="CJ87" s="137"/>
      <c r="CK87" s="137"/>
      <c r="CL87" s="137"/>
      <c r="CM87" s="137"/>
      <c r="CN87" s="137"/>
      <c r="CO87" s="137"/>
      <c r="CP87" s="137"/>
      <c r="CQ87" s="137"/>
      <c r="CR87" s="137"/>
      <c r="CS87" s="137"/>
      <c r="CT87" s="137"/>
      <c r="CU87" s="137"/>
      <c r="CV87" s="137"/>
      <c r="CW87" s="137"/>
      <c r="CX87" s="137"/>
    </row>
    <row r="88" spans="1:102" s="87" customFormat="1" ht="14.4">
      <c r="A88" s="299"/>
      <c r="B88" s="322"/>
      <c r="C88" s="320"/>
      <c r="D88" s="320"/>
      <c r="E88" s="320"/>
      <c r="F88" s="320"/>
      <c r="G88" s="320"/>
      <c r="H88" s="320"/>
      <c r="I88" s="137"/>
      <c r="J88" s="137"/>
      <c r="K88" s="137"/>
      <c r="L88" s="137"/>
      <c r="M88" s="137"/>
      <c r="N88" s="137"/>
      <c r="O88" s="137"/>
      <c r="P88" s="137"/>
      <c r="Q88" s="137"/>
      <c r="R88" s="137"/>
      <c r="S88" s="137"/>
      <c r="T88" s="137"/>
      <c r="U88" s="137"/>
      <c r="V88" s="137"/>
      <c r="W88" s="137"/>
      <c r="X88" s="137"/>
      <c r="Y88" s="137"/>
      <c r="Z88" s="137"/>
      <c r="AA88" s="137"/>
      <c r="AB88" s="137"/>
      <c r="AC88" s="137"/>
      <c r="AD88" s="137"/>
      <c r="AE88" s="137"/>
      <c r="AF88" s="137"/>
      <c r="AG88" s="137"/>
      <c r="AH88" s="137"/>
      <c r="AI88" s="137"/>
      <c r="AJ88" s="137"/>
      <c r="AK88" s="137"/>
      <c r="AL88" s="137"/>
      <c r="AM88" s="137"/>
      <c r="AN88" s="137"/>
      <c r="AO88" s="137"/>
      <c r="AP88" s="137"/>
      <c r="AQ88" s="137"/>
      <c r="AR88" s="137"/>
      <c r="AS88" s="137"/>
      <c r="AT88" s="137"/>
      <c r="AU88" s="137"/>
      <c r="AV88" s="137"/>
      <c r="AW88" s="137"/>
      <c r="AX88" s="137"/>
      <c r="AY88" s="137"/>
      <c r="AZ88" s="137"/>
      <c r="BA88" s="137"/>
      <c r="BB88" s="137"/>
      <c r="BC88" s="137"/>
      <c r="BD88" s="137"/>
      <c r="BE88" s="137"/>
      <c r="BF88" s="137"/>
      <c r="BG88" s="137"/>
      <c r="BH88" s="137"/>
      <c r="BI88" s="137"/>
      <c r="BJ88" s="137"/>
      <c r="BK88" s="137"/>
      <c r="BL88" s="137"/>
      <c r="BM88" s="137"/>
      <c r="BN88" s="137"/>
      <c r="BO88" s="137"/>
      <c r="BP88" s="137"/>
      <c r="BQ88" s="137"/>
      <c r="BR88" s="137"/>
      <c r="BS88" s="137"/>
      <c r="BT88" s="137"/>
      <c r="BU88" s="137"/>
      <c r="BV88" s="137"/>
      <c r="BW88" s="137"/>
      <c r="BX88" s="137"/>
      <c r="BY88" s="137"/>
      <c r="BZ88" s="137"/>
      <c r="CA88" s="137"/>
      <c r="CB88" s="137"/>
      <c r="CC88" s="137"/>
      <c r="CD88" s="137"/>
      <c r="CE88" s="137"/>
      <c r="CF88" s="137"/>
      <c r="CG88" s="137"/>
      <c r="CH88" s="137"/>
      <c r="CI88" s="137"/>
      <c r="CJ88" s="137"/>
      <c r="CK88" s="137"/>
      <c r="CL88" s="137"/>
      <c r="CM88" s="137"/>
      <c r="CN88" s="137"/>
      <c r="CO88" s="137"/>
      <c r="CP88" s="137"/>
      <c r="CQ88" s="137"/>
      <c r="CR88" s="137"/>
      <c r="CS88" s="137"/>
      <c r="CT88" s="137"/>
      <c r="CU88" s="137"/>
      <c r="CV88" s="137"/>
      <c r="CW88" s="137"/>
      <c r="CX88" s="137"/>
    </row>
    <row r="89" spans="1:102" s="87" customFormat="1" ht="14.4">
      <c r="A89" s="299"/>
      <c r="B89" s="322"/>
      <c r="C89" s="320"/>
      <c r="D89" s="320"/>
      <c r="E89" s="320"/>
      <c r="F89" s="320"/>
      <c r="G89" s="320"/>
      <c r="H89" s="320"/>
      <c r="I89" s="137"/>
      <c r="J89" s="137"/>
      <c r="K89" s="137"/>
      <c r="L89" s="137"/>
      <c r="M89" s="137"/>
      <c r="N89" s="137"/>
      <c r="O89" s="137"/>
      <c r="P89" s="137"/>
      <c r="Q89" s="137"/>
      <c r="R89" s="137"/>
      <c r="S89" s="137"/>
      <c r="T89" s="137"/>
      <c r="U89" s="137"/>
      <c r="V89" s="137"/>
      <c r="W89" s="137"/>
      <c r="X89" s="137"/>
      <c r="Y89" s="137"/>
      <c r="Z89" s="137"/>
      <c r="AA89" s="137"/>
      <c r="AB89" s="137"/>
      <c r="AC89" s="137"/>
      <c r="AD89" s="137"/>
      <c r="AE89" s="137"/>
      <c r="AF89" s="137"/>
      <c r="AG89" s="137"/>
      <c r="AH89" s="137"/>
      <c r="AI89" s="137"/>
      <c r="AJ89" s="137"/>
      <c r="AK89" s="137"/>
      <c r="AL89" s="137"/>
      <c r="AM89" s="137"/>
      <c r="AN89" s="137"/>
      <c r="AO89" s="137"/>
      <c r="AP89" s="137"/>
      <c r="AQ89" s="137"/>
      <c r="AR89" s="137"/>
      <c r="AS89" s="137"/>
      <c r="AT89" s="137"/>
      <c r="AU89" s="137"/>
      <c r="AV89" s="137"/>
      <c r="AW89" s="137"/>
      <c r="AX89" s="137"/>
      <c r="AY89" s="137"/>
      <c r="AZ89" s="137"/>
      <c r="BA89" s="137"/>
      <c r="BB89" s="137"/>
      <c r="BC89" s="137"/>
      <c r="BD89" s="137"/>
      <c r="BE89" s="137"/>
      <c r="BF89" s="137"/>
      <c r="BG89" s="137"/>
      <c r="BH89" s="137"/>
      <c r="BI89" s="137"/>
      <c r="BJ89" s="137"/>
      <c r="BK89" s="137"/>
      <c r="BL89" s="137"/>
      <c r="BM89" s="137"/>
      <c r="BN89" s="137"/>
      <c r="BO89" s="137"/>
      <c r="BP89" s="137"/>
      <c r="BQ89" s="137"/>
      <c r="BR89" s="137"/>
      <c r="BS89" s="137"/>
      <c r="BT89" s="137"/>
      <c r="BU89" s="137"/>
      <c r="BV89" s="137"/>
      <c r="BW89" s="137"/>
      <c r="BX89" s="137"/>
      <c r="BY89" s="137"/>
      <c r="BZ89" s="137"/>
      <c r="CA89" s="137"/>
      <c r="CB89" s="137"/>
      <c r="CC89" s="137"/>
      <c r="CD89" s="137"/>
      <c r="CE89" s="137"/>
      <c r="CF89" s="137"/>
      <c r="CG89" s="137"/>
      <c r="CH89" s="137"/>
      <c r="CI89" s="137"/>
      <c r="CJ89" s="137"/>
      <c r="CK89" s="137"/>
      <c r="CL89" s="137"/>
      <c r="CM89" s="137"/>
      <c r="CN89" s="137"/>
      <c r="CO89" s="137"/>
      <c r="CP89" s="137"/>
      <c r="CQ89" s="137"/>
      <c r="CR89" s="137"/>
      <c r="CS89" s="137"/>
      <c r="CT89" s="137"/>
      <c r="CU89" s="137"/>
      <c r="CV89" s="137"/>
      <c r="CW89" s="137"/>
      <c r="CX89" s="137"/>
    </row>
    <row r="90" spans="1:102" s="87" customFormat="1" ht="14.4">
      <c r="A90" s="299"/>
      <c r="B90" s="323"/>
      <c r="C90" s="320"/>
      <c r="D90" s="320"/>
      <c r="E90" s="320"/>
      <c r="F90" s="320"/>
      <c r="G90" s="320"/>
      <c r="H90" s="320"/>
      <c r="I90" s="137"/>
      <c r="J90" s="137"/>
      <c r="K90" s="137"/>
      <c r="L90" s="137"/>
      <c r="M90" s="137"/>
      <c r="N90" s="137"/>
      <c r="O90" s="137"/>
      <c r="P90" s="137"/>
      <c r="Q90" s="137"/>
      <c r="R90" s="137"/>
      <c r="S90" s="137"/>
      <c r="T90" s="137"/>
      <c r="U90" s="137"/>
      <c r="V90" s="137"/>
      <c r="W90" s="137"/>
      <c r="X90" s="137"/>
      <c r="Y90" s="137"/>
      <c r="Z90" s="137"/>
      <c r="AA90" s="137"/>
      <c r="AB90" s="137"/>
      <c r="AC90" s="137"/>
      <c r="AD90" s="137"/>
      <c r="AE90" s="137"/>
      <c r="AF90" s="137"/>
      <c r="AG90" s="137"/>
      <c r="AH90" s="137"/>
      <c r="AI90" s="137"/>
      <c r="AJ90" s="137"/>
      <c r="AK90" s="137"/>
      <c r="AL90" s="137"/>
      <c r="AM90" s="137"/>
      <c r="AN90" s="137"/>
      <c r="AO90" s="137"/>
      <c r="AP90" s="137"/>
      <c r="AQ90" s="137"/>
      <c r="AR90" s="137"/>
      <c r="AS90" s="137"/>
      <c r="AT90" s="137"/>
      <c r="AU90" s="137"/>
      <c r="AV90" s="137"/>
      <c r="AW90" s="137"/>
      <c r="AX90" s="137"/>
      <c r="AY90" s="137"/>
      <c r="AZ90" s="137"/>
      <c r="BA90" s="137"/>
      <c r="BB90" s="137"/>
      <c r="BC90" s="137"/>
      <c r="BD90" s="137"/>
      <c r="BE90" s="137"/>
      <c r="BF90" s="137"/>
      <c r="BG90" s="137"/>
      <c r="BH90" s="137"/>
      <c r="BI90" s="137"/>
      <c r="BJ90" s="137"/>
      <c r="BK90" s="137"/>
      <c r="BL90" s="137"/>
      <c r="BM90" s="137"/>
      <c r="BN90" s="137"/>
      <c r="BO90" s="137"/>
      <c r="BP90" s="137"/>
      <c r="BQ90" s="137"/>
      <c r="BR90" s="137"/>
      <c r="BS90" s="137"/>
      <c r="BT90" s="137"/>
      <c r="BU90" s="137"/>
      <c r="BV90" s="137"/>
      <c r="BW90" s="137"/>
      <c r="BX90" s="137"/>
      <c r="BY90" s="137"/>
      <c r="BZ90" s="137"/>
      <c r="CA90" s="137"/>
      <c r="CB90" s="137"/>
      <c r="CC90" s="137"/>
      <c r="CD90" s="137"/>
      <c r="CE90" s="137"/>
      <c r="CF90" s="137"/>
      <c r="CG90" s="137"/>
      <c r="CH90" s="137"/>
      <c r="CI90" s="137"/>
      <c r="CJ90" s="137"/>
      <c r="CK90" s="137"/>
      <c r="CL90" s="137"/>
      <c r="CM90" s="137"/>
      <c r="CN90" s="137"/>
      <c r="CO90" s="137"/>
      <c r="CP90" s="137"/>
      <c r="CQ90" s="137"/>
      <c r="CR90" s="137"/>
      <c r="CS90" s="137"/>
      <c r="CT90" s="137"/>
      <c r="CU90" s="137"/>
      <c r="CV90" s="137"/>
      <c r="CW90" s="137"/>
      <c r="CX90" s="137"/>
    </row>
    <row r="91" spans="1:102" s="87" customFormat="1" ht="14.4">
      <c r="A91" s="299"/>
      <c r="B91" s="322"/>
      <c r="C91" s="320"/>
      <c r="D91" s="320"/>
      <c r="E91" s="320"/>
      <c r="F91" s="320"/>
      <c r="G91" s="320"/>
      <c r="H91" s="320"/>
      <c r="I91" s="137"/>
      <c r="J91" s="137"/>
      <c r="K91" s="137"/>
      <c r="L91" s="137"/>
      <c r="M91" s="137"/>
      <c r="N91" s="137"/>
      <c r="O91" s="137"/>
      <c r="P91" s="137"/>
      <c r="Q91" s="137"/>
      <c r="R91" s="137"/>
      <c r="S91" s="137"/>
      <c r="T91" s="137"/>
      <c r="U91" s="137"/>
      <c r="V91" s="137"/>
      <c r="W91" s="137"/>
      <c r="X91" s="137"/>
      <c r="Y91" s="137"/>
      <c r="Z91" s="137"/>
      <c r="AA91" s="137"/>
      <c r="AB91" s="137"/>
      <c r="AC91" s="137"/>
      <c r="AD91" s="137"/>
      <c r="AE91" s="137"/>
      <c r="AF91" s="137"/>
      <c r="AG91" s="137"/>
      <c r="AH91" s="137"/>
      <c r="AI91" s="137"/>
      <c r="AJ91" s="137"/>
      <c r="AK91" s="137"/>
      <c r="AL91" s="137"/>
      <c r="AM91" s="137"/>
      <c r="AN91" s="137"/>
      <c r="AO91" s="137"/>
      <c r="AP91" s="137"/>
      <c r="AQ91" s="137"/>
      <c r="AR91" s="137"/>
      <c r="AS91" s="137"/>
      <c r="AT91" s="137"/>
      <c r="AU91" s="137"/>
      <c r="AV91" s="137"/>
      <c r="AW91" s="137"/>
      <c r="AX91" s="137"/>
      <c r="AY91" s="137"/>
      <c r="AZ91" s="137"/>
      <c r="BA91" s="137"/>
      <c r="BB91" s="137"/>
      <c r="BC91" s="137"/>
      <c r="BD91" s="137"/>
      <c r="BE91" s="137"/>
      <c r="BF91" s="137"/>
      <c r="BG91" s="137"/>
      <c r="BH91" s="137"/>
      <c r="BI91" s="137"/>
      <c r="BJ91" s="137"/>
      <c r="BK91" s="137"/>
      <c r="BL91" s="137"/>
      <c r="BM91" s="137"/>
      <c r="BN91" s="137"/>
      <c r="BO91" s="137"/>
      <c r="BP91" s="137"/>
      <c r="BQ91" s="137"/>
      <c r="BR91" s="137"/>
      <c r="BS91" s="137"/>
      <c r="BT91" s="137"/>
      <c r="BU91" s="137"/>
      <c r="BV91" s="137"/>
      <c r="BW91" s="137"/>
      <c r="BX91" s="137"/>
      <c r="BY91" s="137"/>
      <c r="BZ91" s="137"/>
      <c r="CA91" s="137"/>
      <c r="CB91" s="137"/>
      <c r="CC91" s="137"/>
      <c r="CD91" s="137"/>
      <c r="CE91" s="137"/>
      <c r="CF91" s="137"/>
      <c r="CG91" s="137"/>
      <c r="CH91" s="137"/>
      <c r="CI91" s="137"/>
      <c r="CJ91" s="137"/>
      <c r="CK91" s="137"/>
      <c r="CL91" s="137"/>
      <c r="CM91" s="137"/>
      <c r="CN91" s="137"/>
      <c r="CO91" s="137"/>
      <c r="CP91" s="137"/>
      <c r="CQ91" s="137"/>
      <c r="CR91" s="137"/>
      <c r="CS91" s="137"/>
      <c r="CT91" s="137"/>
      <c r="CU91" s="137"/>
      <c r="CV91" s="137"/>
      <c r="CW91" s="137"/>
      <c r="CX91" s="137"/>
    </row>
    <row r="92" spans="1:102" s="87" customFormat="1" ht="14.4">
      <c r="A92" s="299"/>
      <c r="B92" s="322"/>
      <c r="C92" s="320"/>
      <c r="D92" s="320"/>
      <c r="E92" s="320"/>
      <c r="F92" s="320"/>
      <c r="G92" s="320"/>
      <c r="H92" s="320"/>
      <c r="I92" s="137"/>
      <c r="J92" s="137"/>
      <c r="K92" s="137"/>
      <c r="L92" s="137"/>
      <c r="M92" s="137"/>
      <c r="N92" s="137"/>
      <c r="O92" s="137"/>
      <c r="P92" s="137"/>
      <c r="Q92" s="137"/>
      <c r="R92" s="137"/>
      <c r="S92" s="137"/>
      <c r="T92" s="137"/>
      <c r="U92" s="137"/>
      <c r="V92" s="137"/>
      <c r="W92" s="137"/>
      <c r="X92" s="137"/>
      <c r="Y92" s="137"/>
      <c r="Z92" s="137"/>
      <c r="AA92" s="137"/>
      <c r="AB92" s="137"/>
      <c r="AC92" s="137"/>
      <c r="AD92" s="137"/>
      <c r="AE92" s="137"/>
      <c r="AF92" s="137"/>
      <c r="AG92" s="137"/>
      <c r="AH92" s="137"/>
      <c r="AI92" s="137"/>
      <c r="AJ92" s="137"/>
      <c r="AK92" s="137"/>
      <c r="AL92" s="137"/>
      <c r="AM92" s="137"/>
      <c r="AN92" s="137"/>
      <c r="AO92" s="137"/>
      <c r="AP92" s="137"/>
      <c r="AQ92" s="137"/>
      <c r="AR92" s="137"/>
      <c r="AS92" s="137"/>
      <c r="AT92" s="137"/>
      <c r="AU92" s="137"/>
      <c r="AV92" s="137"/>
      <c r="AW92" s="137"/>
      <c r="AX92" s="137"/>
      <c r="AY92" s="137"/>
      <c r="AZ92" s="137"/>
      <c r="BA92" s="137"/>
      <c r="BB92" s="137"/>
      <c r="BC92" s="137"/>
      <c r="BD92" s="137"/>
      <c r="BE92" s="137"/>
      <c r="BF92" s="137"/>
      <c r="BG92" s="137"/>
      <c r="BH92" s="137"/>
      <c r="BI92" s="137"/>
      <c r="BJ92" s="137"/>
      <c r="BK92" s="137"/>
      <c r="BL92" s="137"/>
      <c r="BM92" s="137"/>
      <c r="BN92" s="137"/>
      <c r="BO92" s="137"/>
      <c r="BP92" s="137"/>
      <c r="BQ92" s="137"/>
      <c r="BR92" s="137"/>
      <c r="BS92" s="137"/>
      <c r="BT92" s="137"/>
      <c r="BU92" s="137"/>
      <c r="BV92" s="137"/>
      <c r="BW92" s="137"/>
      <c r="BX92" s="137"/>
      <c r="BY92" s="137"/>
      <c r="BZ92" s="137"/>
      <c r="CA92" s="137"/>
      <c r="CB92" s="137"/>
      <c r="CC92" s="137"/>
      <c r="CD92" s="137"/>
      <c r="CE92" s="137"/>
      <c r="CF92" s="137"/>
      <c r="CG92" s="137"/>
      <c r="CH92" s="137"/>
      <c r="CI92" s="137"/>
      <c r="CJ92" s="137"/>
      <c r="CK92" s="137"/>
      <c r="CL92" s="137"/>
      <c r="CM92" s="137"/>
      <c r="CN92" s="137"/>
      <c r="CO92" s="137"/>
      <c r="CP92" s="137"/>
      <c r="CQ92" s="137"/>
      <c r="CR92" s="137"/>
      <c r="CS92" s="137"/>
      <c r="CT92" s="137"/>
      <c r="CU92" s="137"/>
      <c r="CV92" s="137"/>
      <c r="CW92" s="137"/>
      <c r="CX92" s="137"/>
    </row>
    <row r="93" spans="1:102" s="87" customFormat="1" ht="14.4">
      <c r="A93" s="299"/>
      <c r="B93" s="322"/>
      <c r="C93" s="320"/>
      <c r="D93" s="320"/>
      <c r="E93" s="320"/>
      <c r="F93" s="320"/>
      <c r="G93" s="320"/>
      <c r="H93" s="320"/>
      <c r="I93" s="137"/>
      <c r="J93" s="137"/>
      <c r="K93" s="137"/>
      <c r="L93" s="137"/>
      <c r="M93" s="137"/>
      <c r="N93" s="137"/>
      <c r="O93" s="137"/>
      <c r="P93" s="137"/>
      <c r="Q93" s="137"/>
      <c r="R93" s="137"/>
      <c r="S93" s="137"/>
      <c r="T93" s="137"/>
      <c r="U93" s="137"/>
      <c r="V93" s="137"/>
      <c r="W93" s="137"/>
      <c r="X93" s="137"/>
      <c r="Y93" s="137"/>
      <c r="Z93" s="137"/>
      <c r="AA93" s="137"/>
      <c r="AB93" s="137"/>
      <c r="AC93" s="137"/>
      <c r="AD93" s="137"/>
      <c r="AE93" s="137"/>
      <c r="AF93" s="137"/>
      <c r="AG93" s="137"/>
      <c r="AH93" s="137"/>
      <c r="AI93" s="137"/>
      <c r="AJ93" s="137"/>
      <c r="AK93" s="137"/>
      <c r="AL93" s="137"/>
      <c r="AM93" s="137"/>
      <c r="AN93" s="137"/>
      <c r="AO93" s="137"/>
      <c r="AP93" s="137"/>
      <c r="AQ93" s="137"/>
      <c r="AR93" s="137"/>
      <c r="AS93" s="137"/>
      <c r="AT93" s="137"/>
      <c r="AU93" s="137"/>
      <c r="AV93" s="137"/>
      <c r="AW93" s="137"/>
      <c r="AX93" s="137"/>
      <c r="AY93" s="137"/>
      <c r="AZ93" s="137"/>
      <c r="BA93" s="137"/>
      <c r="BB93" s="137"/>
      <c r="BC93" s="137"/>
      <c r="BD93" s="137"/>
      <c r="BE93" s="137"/>
      <c r="BF93" s="137"/>
      <c r="BG93" s="137"/>
      <c r="BH93" s="137"/>
      <c r="BI93" s="137"/>
      <c r="BJ93" s="137"/>
      <c r="BK93" s="137"/>
      <c r="BL93" s="137"/>
      <c r="BM93" s="137"/>
      <c r="BN93" s="137"/>
      <c r="BO93" s="137"/>
      <c r="BP93" s="137"/>
      <c r="BQ93" s="137"/>
      <c r="BR93" s="137"/>
      <c r="BS93" s="137"/>
      <c r="BT93" s="137"/>
      <c r="BU93" s="137"/>
      <c r="BV93" s="137"/>
      <c r="BW93" s="137"/>
      <c r="BX93" s="137"/>
      <c r="BY93" s="137"/>
      <c r="BZ93" s="137"/>
      <c r="CA93" s="137"/>
      <c r="CB93" s="137"/>
      <c r="CC93" s="137"/>
      <c r="CD93" s="137"/>
      <c r="CE93" s="137"/>
      <c r="CF93" s="137"/>
      <c r="CG93" s="137"/>
      <c r="CH93" s="137"/>
      <c r="CI93" s="137"/>
      <c r="CJ93" s="137"/>
      <c r="CK93" s="137"/>
      <c r="CL93" s="137"/>
      <c r="CM93" s="137"/>
      <c r="CN93" s="137"/>
      <c r="CO93" s="137"/>
      <c r="CP93" s="137"/>
      <c r="CQ93" s="137"/>
      <c r="CR93" s="137"/>
      <c r="CS93" s="137"/>
      <c r="CT93" s="137"/>
      <c r="CU93" s="137"/>
      <c r="CV93" s="137"/>
      <c r="CW93" s="137"/>
      <c r="CX93" s="137"/>
    </row>
    <row r="94" spans="1:102" s="87" customFormat="1" ht="14.4">
      <c r="A94" s="299"/>
      <c r="B94" s="322"/>
      <c r="C94" s="320"/>
      <c r="D94" s="320"/>
      <c r="E94" s="320"/>
      <c r="F94" s="320"/>
      <c r="G94" s="320"/>
      <c r="H94" s="320"/>
      <c r="I94" s="137"/>
      <c r="J94" s="137"/>
      <c r="K94" s="137"/>
      <c r="L94" s="137"/>
      <c r="M94" s="137"/>
      <c r="N94" s="137"/>
      <c r="O94" s="137"/>
      <c r="P94" s="137"/>
      <c r="Q94" s="137"/>
      <c r="R94" s="137"/>
      <c r="S94" s="137"/>
      <c r="T94" s="137"/>
      <c r="U94" s="137"/>
      <c r="V94" s="137"/>
      <c r="W94" s="137"/>
      <c r="X94" s="137"/>
      <c r="Y94" s="137"/>
      <c r="Z94" s="137"/>
      <c r="AA94" s="137"/>
      <c r="AB94" s="137"/>
      <c r="AC94" s="137"/>
      <c r="AD94" s="137"/>
      <c r="AE94" s="137"/>
      <c r="AF94" s="137"/>
      <c r="AG94" s="137"/>
      <c r="AH94" s="137"/>
      <c r="AI94" s="137"/>
      <c r="AJ94" s="137"/>
      <c r="AK94" s="137"/>
      <c r="AL94" s="137"/>
      <c r="AM94" s="137"/>
      <c r="AN94" s="137"/>
      <c r="AO94" s="137"/>
      <c r="AP94" s="137"/>
      <c r="AQ94" s="137"/>
      <c r="AR94" s="137"/>
      <c r="AS94" s="137"/>
      <c r="AT94" s="137"/>
      <c r="AU94" s="137"/>
      <c r="AV94" s="137"/>
      <c r="AW94" s="137"/>
      <c r="AX94" s="137"/>
      <c r="AY94" s="137"/>
      <c r="AZ94" s="137"/>
      <c r="BA94" s="137"/>
      <c r="BB94" s="137"/>
      <c r="BC94" s="137"/>
      <c r="BD94" s="137"/>
      <c r="BE94" s="137"/>
      <c r="BF94" s="137"/>
      <c r="BG94" s="137"/>
      <c r="BH94" s="137"/>
      <c r="BI94" s="137"/>
      <c r="BJ94" s="137"/>
      <c r="BK94" s="137"/>
      <c r="BL94" s="137"/>
      <c r="BM94" s="137"/>
      <c r="BN94" s="137"/>
      <c r="BO94" s="137"/>
      <c r="BP94" s="137"/>
      <c r="BQ94" s="137"/>
      <c r="BR94" s="137"/>
      <c r="BS94" s="137"/>
      <c r="BT94" s="137"/>
      <c r="BU94" s="137"/>
      <c r="BV94" s="137"/>
      <c r="BW94" s="137"/>
      <c r="BX94" s="137"/>
      <c r="BY94" s="137"/>
      <c r="BZ94" s="137"/>
      <c r="CA94" s="137"/>
      <c r="CB94" s="137"/>
      <c r="CC94" s="137"/>
      <c r="CD94" s="137"/>
      <c r="CE94" s="137"/>
      <c r="CF94" s="137"/>
      <c r="CG94" s="137"/>
      <c r="CH94" s="137"/>
      <c r="CI94" s="137"/>
      <c r="CJ94" s="137"/>
      <c r="CK94" s="137"/>
      <c r="CL94" s="137"/>
      <c r="CM94" s="137"/>
      <c r="CN94" s="137"/>
      <c r="CO94" s="137"/>
      <c r="CP94" s="137"/>
      <c r="CQ94" s="137"/>
      <c r="CR94" s="137"/>
      <c r="CS94" s="137"/>
      <c r="CT94" s="137"/>
      <c r="CU94" s="137"/>
      <c r="CV94" s="137"/>
      <c r="CW94" s="137"/>
      <c r="CX94" s="137"/>
    </row>
    <row r="95" spans="1:102" s="87" customFormat="1" ht="14.4">
      <c r="A95" s="299"/>
      <c r="B95" s="322"/>
      <c r="C95" s="320"/>
      <c r="D95" s="320"/>
      <c r="E95" s="320"/>
      <c r="F95" s="320"/>
      <c r="G95" s="320"/>
      <c r="H95" s="320"/>
      <c r="I95" s="137"/>
      <c r="J95" s="137"/>
      <c r="K95" s="137"/>
      <c r="L95" s="137"/>
      <c r="M95" s="137"/>
      <c r="N95" s="137"/>
      <c r="O95" s="137"/>
      <c r="P95" s="137"/>
      <c r="Q95" s="137"/>
      <c r="R95" s="137"/>
      <c r="S95" s="137"/>
      <c r="T95" s="137"/>
      <c r="U95" s="137"/>
      <c r="V95" s="137"/>
      <c r="W95" s="137"/>
      <c r="X95" s="137"/>
      <c r="Y95" s="137"/>
      <c r="Z95" s="137"/>
      <c r="AA95" s="137"/>
      <c r="AB95" s="137"/>
      <c r="AC95" s="137"/>
      <c r="AD95" s="137"/>
      <c r="AE95" s="137"/>
      <c r="AF95" s="137"/>
      <c r="AG95" s="137"/>
      <c r="AH95" s="137"/>
      <c r="AI95" s="137"/>
      <c r="AJ95" s="137"/>
      <c r="AK95" s="137"/>
      <c r="AL95" s="137"/>
      <c r="AM95" s="137"/>
      <c r="AN95" s="137"/>
      <c r="AO95" s="137"/>
      <c r="AP95" s="137"/>
      <c r="AQ95" s="137"/>
      <c r="AR95" s="137"/>
      <c r="AS95" s="137"/>
      <c r="AT95" s="137"/>
      <c r="AU95" s="137"/>
      <c r="AV95" s="137"/>
      <c r="AW95" s="137"/>
      <c r="AX95" s="137"/>
      <c r="AY95" s="137"/>
      <c r="AZ95" s="137"/>
      <c r="BA95" s="137"/>
      <c r="BB95" s="137"/>
      <c r="BC95" s="137"/>
      <c r="BD95" s="137"/>
      <c r="BE95" s="137"/>
      <c r="BF95" s="137"/>
      <c r="BG95" s="137"/>
      <c r="BH95" s="137"/>
      <c r="BI95" s="137"/>
      <c r="BJ95" s="137"/>
      <c r="BK95" s="137"/>
      <c r="BL95" s="137"/>
      <c r="BM95" s="137"/>
      <c r="BN95" s="137"/>
      <c r="BO95" s="137"/>
      <c r="BP95" s="137"/>
      <c r="BQ95" s="137"/>
      <c r="BR95" s="137"/>
      <c r="BS95" s="137"/>
      <c r="BT95" s="137"/>
      <c r="BU95" s="137"/>
      <c r="BV95" s="137"/>
      <c r="BW95" s="137"/>
      <c r="BX95" s="137"/>
      <c r="BY95" s="137"/>
      <c r="BZ95" s="137"/>
      <c r="CA95" s="137"/>
      <c r="CB95" s="137"/>
      <c r="CC95" s="137"/>
      <c r="CD95" s="137"/>
      <c r="CE95" s="137"/>
      <c r="CF95" s="137"/>
      <c r="CG95" s="137"/>
      <c r="CH95" s="137"/>
      <c r="CI95" s="137"/>
      <c r="CJ95" s="137"/>
      <c r="CK95" s="137"/>
      <c r="CL95" s="137"/>
      <c r="CM95" s="137"/>
      <c r="CN95" s="137"/>
      <c r="CO95" s="137"/>
      <c r="CP95" s="137"/>
      <c r="CQ95" s="137"/>
      <c r="CR95" s="137"/>
      <c r="CS95" s="137"/>
      <c r="CT95" s="137"/>
      <c r="CU95" s="137"/>
      <c r="CV95" s="137"/>
      <c r="CW95" s="137"/>
      <c r="CX95" s="137"/>
    </row>
    <row r="96" spans="1:102" s="87" customFormat="1" ht="14.4">
      <c r="A96" s="299"/>
      <c r="B96" s="322"/>
      <c r="C96" s="320"/>
      <c r="D96" s="320"/>
      <c r="E96" s="320"/>
      <c r="F96" s="320"/>
      <c r="G96" s="320"/>
      <c r="H96" s="320"/>
      <c r="I96" s="137"/>
      <c r="J96" s="137"/>
      <c r="K96" s="137"/>
      <c r="L96" s="137"/>
      <c r="M96" s="137"/>
      <c r="N96" s="137"/>
      <c r="O96" s="137"/>
      <c r="P96" s="137"/>
      <c r="Q96" s="137"/>
      <c r="R96" s="137"/>
      <c r="S96" s="137"/>
      <c r="T96" s="137"/>
      <c r="U96" s="137"/>
      <c r="V96" s="137"/>
      <c r="W96" s="137"/>
      <c r="X96" s="137"/>
      <c r="Y96" s="137"/>
      <c r="Z96" s="137"/>
      <c r="AA96" s="137"/>
      <c r="AB96" s="137"/>
      <c r="AC96" s="137"/>
      <c r="AD96" s="137"/>
      <c r="AE96" s="137"/>
      <c r="AF96" s="137"/>
      <c r="AG96" s="137"/>
      <c r="AH96" s="137"/>
      <c r="AI96" s="137"/>
      <c r="AJ96" s="137"/>
      <c r="AK96" s="137"/>
      <c r="AL96" s="137"/>
      <c r="AM96" s="137"/>
      <c r="AN96" s="137"/>
      <c r="AO96" s="137"/>
      <c r="AP96" s="137"/>
      <c r="AQ96" s="137"/>
      <c r="AR96" s="137"/>
      <c r="AS96" s="137"/>
      <c r="AT96" s="137"/>
      <c r="AU96" s="137"/>
      <c r="AV96" s="137"/>
      <c r="AW96" s="137"/>
      <c r="AX96" s="137"/>
      <c r="AY96" s="137"/>
      <c r="AZ96" s="137"/>
      <c r="BA96" s="137"/>
      <c r="BB96" s="137"/>
      <c r="BC96" s="137"/>
      <c r="BD96" s="137"/>
      <c r="BE96" s="137"/>
      <c r="BF96" s="137"/>
      <c r="BG96" s="137"/>
      <c r="BH96" s="137"/>
      <c r="BI96" s="137"/>
      <c r="BJ96" s="137"/>
      <c r="BK96" s="137"/>
      <c r="BL96" s="137"/>
      <c r="BM96" s="137"/>
      <c r="BN96" s="137"/>
      <c r="BO96" s="137"/>
      <c r="BP96" s="137"/>
      <c r="BQ96" s="137"/>
      <c r="BR96" s="137"/>
      <c r="BS96" s="137"/>
      <c r="BT96" s="137"/>
      <c r="BU96" s="137"/>
      <c r="BV96" s="137"/>
      <c r="BW96" s="137"/>
      <c r="BX96" s="137"/>
      <c r="BY96" s="137"/>
      <c r="BZ96" s="137"/>
      <c r="CA96" s="137"/>
      <c r="CB96" s="137"/>
      <c r="CC96" s="137"/>
      <c r="CD96" s="137"/>
      <c r="CE96" s="137"/>
      <c r="CF96" s="137"/>
      <c r="CG96" s="137"/>
      <c r="CH96" s="137"/>
      <c r="CI96" s="137"/>
      <c r="CJ96" s="137"/>
      <c r="CK96" s="137"/>
      <c r="CL96" s="137"/>
      <c r="CM96" s="137"/>
      <c r="CN96" s="137"/>
      <c r="CO96" s="137"/>
      <c r="CP96" s="137"/>
      <c r="CQ96" s="137"/>
      <c r="CR96" s="137"/>
      <c r="CS96" s="137"/>
      <c r="CT96" s="137"/>
      <c r="CU96" s="137"/>
      <c r="CV96" s="137"/>
      <c r="CW96" s="137"/>
      <c r="CX96" s="137"/>
    </row>
    <row r="97" spans="1:102" s="87" customFormat="1" ht="14.4">
      <c r="A97" s="299"/>
      <c r="B97" s="322"/>
      <c r="C97" s="320"/>
      <c r="D97" s="320"/>
      <c r="E97" s="320"/>
      <c r="F97" s="320"/>
      <c r="G97" s="320"/>
      <c r="H97" s="320"/>
      <c r="I97" s="137"/>
      <c r="J97" s="137"/>
      <c r="K97" s="137"/>
      <c r="L97" s="137"/>
      <c r="M97" s="137"/>
      <c r="N97" s="137"/>
      <c r="O97" s="137"/>
      <c r="P97" s="137"/>
      <c r="Q97" s="137"/>
      <c r="R97" s="137"/>
      <c r="S97" s="137"/>
      <c r="T97" s="137"/>
      <c r="U97" s="137"/>
      <c r="V97" s="137"/>
      <c r="W97" s="137"/>
      <c r="X97" s="137"/>
      <c r="Y97" s="137"/>
      <c r="Z97" s="137"/>
      <c r="AA97" s="137"/>
      <c r="AB97" s="137"/>
      <c r="AC97" s="137"/>
      <c r="AD97" s="137"/>
      <c r="AE97" s="137"/>
      <c r="AF97" s="137"/>
      <c r="AG97" s="137"/>
      <c r="AH97" s="137"/>
      <c r="AI97" s="137"/>
      <c r="AJ97" s="137"/>
      <c r="AK97" s="137"/>
      <c r="AL97" s="137"/>
      <c r="AM97" s="137"/>
      <c r="AN97" s="137"/>
      <c r="AO97" s="137"/>
      <c r="AP97" s="137"/>
      <c r="AQ97" s="137"/>
      <c r="AR97" s="137"/>
      <c r="AS97" s="137"/>
      <c r="AT97" s="137"/>
      <c r="AU97" s="137"/>
      <c r="AV97" s="137"/>
      <c r="AW97" s="137"/>
      <c r="AX97" s="137"/>
      <c r="AY97" s="137"/>
      <c r="AZ97" s="137"/>
      <c r="BA97" s="137"/>
      <c r="BB97" s="137"/>
      <c r="BC97" s="137"/>
      <c r="BD97" s="137"/>
      <c r="BE97" s="137"/>
      <c r="BF97" s="137"/>
      <c r="BG97" s="137"/>
      <c r="BH97" s="137"/>
      <c r="BI97" s="137"/>
      <c r="BJ97" s="137"/>
      <c r="BK97" s="137"/>
      <c r="BL97" s="137"/>
      <c r="BM97" s="137"/>
      <c r="BN97" s="137"/>
      <c r="BO97" s="137"/>
      <c r="BP97" s="137"/>
      <c r="BQ97" s="137"/>
      <c r="BR97" s="137"/>
      <c r="BS97" s="137"/>
      <c r="BT97" s="137"/>
      <c r="BU97" s="137"/>
      <c r="BV97" s="137"/>
      <c r="BW97" s="137"/>
      <c r="BX97" s="137"/>
      <c r="BY97" s="137"/>
      <c r="BZ97" s="137"/>
      <c r="CA97" s="137"/>
      <c r="CB97" s="137"/>
      <c r="CC97" s="137"/>
      <c r="CD97" s="137"/>
      <c r="CE97" s="137"/>
      <c r="CF97" s="137"/>
      <c r="CG97" s="137"/>
      <c r="CH97" s="137"/>
      <c r="CI97" s="137"/>
      <c r="CJ97" s="137"/>
      <c r="CK97" s="137"/>
      <c r="CL97" s="137"/>
      <c r="CM97" s="137"/>
      <c r="CN97" s="137"/>
      <c r="CO97" s="137"/>
      <c r="CP97" s="137"/>
      <c r="CQ97" s="137"/>
      <c r="CR97" s="137"/>
      <c r="CS97" s="137"/>
      <c r="CT97" s="137"/>
      <c r="CU97" s="137"/>
      <c r="CV97" s="137"/>
      <c r="CW97" s="137"/>
      <c r="CX97" s="137"/>
    </row>
    <row r="98" spans="1:102" s="87" customFormat="1" ht="14.4">
      <c r="A98" s="299"/>
      <c r="B98" s="322"/>
      <c r="C98" s="320"/>
      <c r="D98" s="320"/>
      <c r="E98" s="320"/>
      <c r="F98" s="320"/>
      <c r="G98" s="320"/>
      <c r="H98" s="320"/>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c r="BA98" s="137"/>
      <c r="BB98" s="137"/>
      <c r="BC98" s="137"/>
      <c r="BD98" s="137"/>
      <c r="BE98" s="137"/>
      <c r="BF98" s="137"/>
      <c r="BG98" s="137"/>
      <c r="BH98" s="137"/>
      <c r="BI98" s="137"/>
      <c r="BJ98" s="137"/>
      <c r="BK98" s="137"/>
      <c r="BL98" s="137"/>
      <c r="BM98" s="137"/>
      <c r="BN98" s="137"/>
      <c r="BO98" s="137"/>
      <c r="BP98" s="137"/>
      <c r="BQ98" s="137"/>
      <c r="BR98" s="137"/>
      <c r="BS98" s="137"/>
      <c r="BT98" s="137"/>
      <c r="BU98" s="137"/>
      <c r="BV98" s="137"/>
      <c r="BW98" s="137"/>
      <c r="BX98" s="137"/>
      <c r="BY98" s="137"/>
      <c r="BZ98" s="137"/>
      <c r="CA98" s="137"/>
      <c r="CB98" s="137"/>
      <c r="CC98" s="137"/>
      <c r="CD98" s="137"/>
      <c r="CE98" s="137"/>
      <c r="CF98" s="137"/>
      <c r="CG98" s="137"/>
      <c r="CH98" s="137"/>
      <c r="CI98" s="137"/>
      <c r="CJ98" s="137"/>
      <c r="CK98" s="137"/>
      <c r="CL98" s="137"/>
      <c r="CM98" s="137"/>
      <c r="CN98" s="137"/>
      <c r="CO98" s="137"/>
      <c r="CP98" s="137"/>
      <c r="CQ98" s="137"/>
      <c r="CR98" s="137"/>
      <c r="CS98" s="137"/>
      <c r="CT98" s="137"/>
      <c r="CU98" s="137"/>
      <c r="CV98" s="137"/>
      <c r="CW98" s="137"/>
      <c r="CX98" s="137"/>
    </row>
    <row r="99" spans="1:102" s="87" customFormat="1" ht="14.4">
      <c r="A99" s="299"/>
      <c r="B99" s="322"/>
      <c r="C99" s="320"/>
      <c r="D99" s="320"/>
      <c r="E99" s="320"/>
      <c r="F99" s="320"/>
      <c r="G99" s="320"/>
      <c r="H99" s="320"/>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c r="BA99" s="137"/>
      <c r="BB99" s="137"/>
      <c r="BC99" s="137"/>
      <c r="BD99" s="137"/>
      <c r="BE99" s="137"/>
      <c r="BF99" s="137"/>
      <c r="BG99" s="137"/>
      <c r="BH99" s="137"/>
      <c r="BI99" s="137"/>
      <c r="BJ99" s="137"/>
      <c r="BK99" s="137"/>
      <c r="BL99" s="137"/>
      <c r="BM99" s="137"/>
      <c r="BN99" s="137"/>
      <c r="BO99" s="137"/>
      <c r="BP99" s="137"/>
      <c r="BQ99" s="137"/>
      <c r="BR99" s="137"/>
      <c r="BS99" s="137"/>
      <c r="BT99" s="137"/>
      <c r="BU99" s="137"/>
      <c r="BV99" s="137"/>
      <c r="BW99" s="137"/>
      <c r="BX99" s="137"/>
      <c r="BY99" s="137"/>
      <c r="BZ99" s="137"/>
      <c r="CA99" s="137"/>
      <c r="CB99" s="137"/>
      <c r="CC99" s="137"/>
      <c r="CD99" s="137"/>
      <c r="CE99" s="137"/>
      <c r="CF99" s="137"/>
      <c r="CG99" s="137"/>
      <c r="CH99" s="137"/>
      <c r="CI99" s="137"/>
      <c r="CJ99" s="137"/>
      <c r="CK99" s="137"/>
      <c r="CL99" s="137"/>
      <c r="CM99" s="137"/>
      <c r="CN99" s="137"/>
      <c r="CO99" s="137"/>
      <c r="CP99" s="137"/>
      <c r="CQ99" s="137"/>
      <c r="CR99" s="137"/>
      <c r="CS99" s="137"/>
      <c r="CT99" s="137"/>
      <c r="CU99" s="137"/>
      <c r="CV99" s="137"/>
      <c r="CW99" s="137"/>
      <c r="CX99" s="137"/>
    </row>
    <row r="100" spans="1:102" s="87" customFormat="1" ht="14.4">
      <c r="A100" s="299"/>
      <c r="B100" s="322"/>
      <c r="C100" s="320"/>
      <c r="D100" s="320"/>
      <c r="E100" s="320"/>
      <c r="F100" s="320"/>
      <c r="G100" s="320"/>
      <c r="H100" s="320"/>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c r="BA100" s="137"/>
      <c r="BB100" s="137"/>
      <c r="BC100" s="137"/>
      <c r="BD100" s="137"/>
      <c r="BE100" s="137"/>
      <c r="BF100" s="137"/>
      <c r="BG100" s="137"/>
      <c r="BH100" s="137"/>
      <c r="BI100" s="137"/>
      <c r="BJ100" s="137"/>
      <c r="BK100" s="137"/>
      <c r="BL100" s="137"/>
      <c r="BM100" s="137"/>
      <c r="BN100" s="137"/>
      <c r="BO100" s="137"/>
      <c r="BP100" s="137"/>
      <c r="BQ100" s="137"/>
      <c r="BR100" s="137"/>
      <c r="BS100" s="137"/>
      <c r="BT100" s="137"/>
      <c r="BU100" s="137"/>
      <c r="BV100" s="137"/>
      <c r="BW100" s="137"/>
      <c r="BX100" s="137"/>
      <c r="BY100" s="137"/>
      <c r="BZ100" s="137"/>
      <c r="CA100" s="137"/>
      <c r="CB100" s="137"/>
      <c r="CC100" s="137"/>
      <c r="CD100" s="137"/>
      <c r="CE100" s="137"/>
      <c r="CF100" s="137"/>
      <c r="CG100" s="137"/>
      <c r="CH100" s="137"/>
      <c r="CI100" s="137"/>
      <c r="CJ100" s="137"/>
      <c r="CK100" s="137"/>
      <c r="CL100" s="137"/>
      <c r="CM100" s="137"/>
      <c r="CN100" s="137"/>
      <c r="CO100" s="137"/>
      <c r="CP100" s="137"/>
      <c r="CQ100" s="137"/>
      <c r="CR100" s="137"/>
      <c r="CS100" s="137"/>
      <c r="CT100" s="137"/>
      <c r="CU100" s="137"/>
      <c r="CV100" s="137"/>
      <c r="CW100" s="137"/>
      <c r="CX100" s="137"/>
    </row>
    <row r="101" spans="1:102" s="87" customFormat="1" ht="14.4">
      <c r="A101" s="299"/>
      <c r="B101" s="322"/>
      <c r="C101" s="299"/>
      <c r="D101" s="299"/>
      <c r="E101" s="299"/>
      <c r="F101" s="299"/>
      <c r="G101" s="299"/>
      <c r="H101" s="299"/>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c r="BA101" s="137"/>
      <c r="BB101" s="137"/>
      <c r="BC101" s="137"/>
      <c r="BD101" s="137"/>
      <c r="BE101" s="137"/>
      <c r="BF101" s="137"/>
      <c r="BG101" s="137"/>
      <c r="BH101" s="137"/>
      <c r="BI101" s="137"/>
      <c r="BJ101" s="137"/>
      <c r="BK101" s="137"/>
      <c r="BL101" s="137"/>
      <c r="BM101" s="137"/>
      <c r="BN101" s="137"/>
      <c r="BO101" s="137"/>
      <c r="BP101" s="137"/>
      <c r="BQ101" s="137"/>
      <c r="BR101" s="137"/>
      <c r="BS101" s="137"/>
      <c r="BT101" s="137"/>
      <c r="BU101" s="137"/>
      <c r="BV101" s="137"/>
      <c r="BW101" s="137"/>
      <c r="BX101" s="137"/>
      <c r="BY101" s="137"/>
      <c r="BZ101" s="137"/>
      <c r="CA101" s="137"/>
      <c r="CB101" s="137"/>
      <c r="CC101" s="137"/>
      <c r="CD101" s="137"/>
      <c r="CE101" s="137"/>
      <c r="CF101" s="137"/>
      <c r="CG101" s="137"/>
      <c r="CH101" s="137"/>
      <c r="CI101" s="137"/>
      <c r="CJ101" s="137"/>
      <c r="CK101" s="137"/>
      <c r="CL101" s="137"/>
      <c r="CM101" s="137"/>
      <c r="CN101" s="137"/>
      <c r="CO101" s="137"/>
      <c r="CP101" s="137"/>
      <c r="CQ101" s="137"/>
      <c r="CR101" s="137"/>
      <c r="CS101" s="137"/>
      <c r="CT101" s="137"/>
      <c r="CU101" s="137"/>
      <c r="CV101" s="137"/>
      <c r="CW101" s="137"/>
      <c r="CX101" s="137"/>
    </row>
    <row r="102" spans="1:102" s="87" customFormat="1" ht="14.4">
      <c r="A102" s="299"/>
      <c r="B102" s="322"/>
      <c r="C102" s="299"/>
      <c r="D102" s="299"/>
      <c r="E102" s="299"/>
      <c r="F102" s="299"/>
      <c r="G102" s="299"/>
      <c r="H102" s="299"/>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c r="BA102" s="137"/>
      <c r="BB102" s="137"/>
      <c r="BC102" s="137"/>
      <c r="BD102" s="137"/>
      <c r="BE102" s="137"/>
      <c r="BF102" s="137"/>
      <c r="BG102" s="137"/>
      <c r="BH102" s="137"/>
      <c r="BI102" s="137"/>
      <c r="BJ102" s="137"/>
      <c r="BK102" s="137"/>
      <c r="BL102" s="137"/>
      <c r="BM102" s="137"/>
      <c r="BN102" s="137"/>
      <c r="BO102" s="137"/>
      <c r="BP102" s="137"/>
      <c r="BQ102" s="137"/>
      <c r="BR102" s="137"/>
      <c r="BS102" s="137"/>
      <c r="BT102" s="137"/>
      <c r="BU102" s="137"/>
      <c r="BV102" s="137"/>
      <c r="BW102" s="137"/>
      <c r="BX102" s="137"/>
      <c r="BY102" s="137"/>
      <c r="BZ102" s="137"/>
      <c r="CA102" s="137"/>
      <c r="CB102" s="137"/>
      <c r="CC102" s="137"/>
      <c r="CD102" s="137"/>
      <c r="CE102" s="137"/>
      <c r="CF102" s="137"/>
      <c r="CG102" s="137"/>
      <c r="CH102" s="137"/>
      <c r="CI102" s="137"/>
      <c r="CJ102" s="137"/>
      <c r="CK102" s="137"/>
      <c r="CL102" s="137"/>
      <c r="CM102" s="137"/>
      <c r="CN102" s="137"/>
      <c r="CO102" s="137"/>
      <c r="CP102" s="137"/>
      <c r="CQ102" s="137"/>
      <c r="CR102" s="137"/>
      <c r="CS102" s="137"/>
      <c r="CT102" s="137"/>
      <c r="CU102" s="137"/>
      <c r="CV102" s="137"/>
      <c r="CW102" s="137"/>
      <c r="CX102" s="137"/>
    </row>
    <row r="103" spans="1:102" s="87" customFormat="1" ht="14.4">
      <c r="A103" s="299"/>
      <c r="B103" s="322"/>
      <c r="C103" s="299"/>
      <c r="D103" s="299"/>
      <c r="E103" s="299"/>
      <c r="F103" s="299"/>
      <c r="G103" s="299"/>
      <c r="H103" s="299"/>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c r="BA103" s="137"/>
      <c r="BB103" s="137"/>
      <c r="BC103" s="137"/>
      <c r="BD103" s="137"/>
      <c r="BE103" s="137"/>
      <c r="BF103" s="137"/>
      <c r="BG103" s="137"/>
      <c r="BH103" s="137"/>
      <c r="BI103" s="137"/>
      <c r="BJ103" s="137"/>
      <c r="BK103" s="137"/>
      <c r="BL103" s="137"/>
      <c r="BM103" s="137"/>
      <c r="BN103" s="137"/>
      <c r="BO103" s="137"/>
      <c r="BP103" s="137"/>
      <c r="BQ103" s="137"/>
      <c r="BR103" s="137"/>
      <c r="BS103" s="137"/>
      <c r="BT103" s="137"/>
      <c r="BU103" s="137"/>
      <c r="BV103" s="137"/>
      <c r="BW103" s="137"/>
      <c r="BX103" s="137"/>
      <c r="BY103" s="137"/>
      <c r="BZ103" s="137"/>
      <c r="CA103" s="137"/>
      <c r="CB103" s="137"/>
      <c r="CC103" s="137"/>
      <c r="CD103" s="137"/>
      <c r="CE103" s="137"/>
      <c r="CF103" s="137"/>
      <c r="CG103" s="137"/>
      <c r="CH103" s="137"/>
      <c r="CI103" s="137"/>
      <c r="CJ103" s="137"/>
      <c r="CK103" s="137"/>
      <c r="CL103" s="137"/>
      <c r="CM103" s="137"/>
      <c r="CN103" s="137"/>
      <c r="CO103" s="137"/>
      <c r="CP103" s="137"/>
      <c r="CQ103" s="137"/>
      <c r="CR103" s="137"/>
      <c r="CS103" s="137"/>
      <c r="CT103" s="137"/>
      <c r="CU103" s="137"/>
      <c r="CV103" s="137"/>
      <c r="CW103" s="137"/>
      <c r="CX103" s="137"/>
    </row>
    <row r="104" spans="1:102" s="87" customFormat="1" ht="14.4">
      <c r="A104" s="299"/>
      <c r="B104" s="322"/>
      <c r="C104" s="299"/>
      <c r="D104" s="299"/>
      <c r="E104" s="299"/>
      <c r="F104" s="299"/>
      <c r="G104" s="299"/>
      <c r="H104" s="299"/>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c r="BA104" s="137"/>
      <c r="BB104" s="137"/>
      <c r="BC104" s="137"/>
      <c r="BD104" s="137"/>
      <c r="BE104" s="137"/>
      <c r="BF104" s="137"/>
      <c r="BG104" s="137"/>
      <c r="BH104" s="137"/>
      <c r="BI104" s="137"/>
      <c r="BJ104" s="137"/>
      <c r="BK104" s="137"/>
      <c r="BL104" s="137"/>
      <c r="BM104" s="137"/>
      <c r="BN104" s="137"/>
      <c r="BO104" s="137"/>
      <c r="BP104" s="137"/>
      <c r="BQ104" s="137"/>
      <c r="BR104" s="137"/>
      <c r="BS104" s="137"/>
      <c r="BT104" s="137"/>
      <c r="BU104" s="137"/>
      <c r="BV104" s="137"/>
      <c r="BW104" s="137"/>
      <c r="BX104" s="137"/>
      <c r="BY104" s="137"/>
      <c r="BZ104" s="137"/>
      <c r="CA104" s="137"/>
      <c r="CB104" s="137"/>
      <c r="CC104" s="137"/>
      <c r="CD104" s="137"/>
      <c r="CE104" s="137"/>
      <c r="CF104" s="137"/>
      <c r="CG104" s="137"/>
      <c r="CH104" s="137"/>
      <c r="CI104" s="137"/>
      <c r="CJ104" s="137"/>
      <c r="CK104" s="137"/>
      <c r="CL104" s="137"/>
      <c r="CM104" s="137"/>
      <c r="CN104" s="137"/>
      <c r="CO104" s="137"/>
      <c r="CP104" s="137"/>
      <c r="CQ104" s="137"/>
      <c r="CR104" s="137"/>
      <c r="CS104" s="137"/>
      <c r="CT104" s="137"/>
      <c r="CU104" s="137"/>
      <c r="CV104" s="137"/>
      <c r="CW104" s="137"/>
      <c r="CX104" s="137"/>
    </row>
    <row r="105" spans="1:102" s="87" customFormat="1" ht="14.4">
      <c r="A105" s="299"/>
      <c r="B105" s="322"/>
      <c r="C105" s="299"/>
      <c r="D105" s="299"/>
      <c r="E105" s="299"/>
      <c r="F105" s="299"/>
      <c r="G105" s="299"/>
      <c r="H105" s="299"/>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c r="BA105" s="137"/>
      <c r="BB105" s="137"/>
      <c r="BC105" s="137"/>
      <c r="BD105" s="137"/>
      <c r="BE105" s="137"/>
      <c r="BF105" s="137"/>
      <c r="BG105" s="137"/>
      <c r="BH105" s="137"/>
      <c r="BI105" s="137"/>
      <c r="BJ105" s="137"/>
      <c r="BK105" s="137"/>
      <c r="BL105" s="137"/>
      <c r="BM105" s="137"/>
      <c r="BN105" s="137"/>
      <c r="BO105" s="137"/>
      <c r="BP105" s="137"/>
      <c r="BQ105" s="137"/>
      <c r="BR105" s="137"/>
      <c r="BS105" s="137"/>
      <c r="BT105" s="137"/>
      <c r="BU105" s="137"/>
      <c r="BV105" s="137"/>
      <c r="BW105" s="137"/>
      <c r="BX105" s="137"/>
      <c r="BY105" s="137"/>
      <c r="BZ105" s="137"/>
      <c r="CA105" s="137"/>
      <c r="CB105" s="137"/>
      <c r="CC105" s="137"/>
      <c r="CD105" s="137"/>
      <c r="CE105" s="137"/>
      <c r="CF105" s="137"/>
      <c r="CG105" s="137"/>
      <c r="CH105" s="137"/>
      <c r="CI105" s="137"/>
      <c r="CJ105" s="137"/>
      <c r="CK105" s="137"/>
      <c r="CL105" s="137"/>
      <c r="CM105" s="137"/>
      <c r="CN105" s="137"/>
      <c r="CO105" s="137"/>
      <c r="CP105" s="137"/>
      <c r="CQ105" s="137"/>
      <c r="CR105" s="137"/>
      <c r="CS105" s="137"/>
      <c r="CT105" s="137"/>
      <c r="CU105" s="137"/>
      <c r="CV105" s="137"/>
      <c r="CW105" s="137"/>
      <c r="CX105" s="137"/>
    </row>
    <row r="106" spans="1:102" s="87" customFormat="1" ht="14.4">
      <c r="A106" s="299"/>
      <c r="B106" s="322"/>
      <c r="C106" s="299"/>
      <c r="D106" s="299"/>
      <c r="E106" s="299"/>
      <c r="F106" s="299"/>
      <c r="G106" s="299"/>
      <c r="H106" s="299"/>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c r="BA106" s="137"/>
      <c r="BB106" s="137"/>
      <c r="BC106" s="137"/>
      <c r="BD106" s="137"/>
      <c r="BE106" s="137"/>
      <c r="BF106" s="137"/>
      <c r="BG106" s="137"/>
      <c r="BH106" s="137"/>
      <c r="BI106" s="137"/>
      <c r="BJ106" s="137"/>
      <c r="BK106" s="137"/>
      <c r="BL106" s="137"/>
      <c r="BM106" s="137"/>
      <c r="BN106" s="137"/>
      <c r="BO106" s="137"/>
      <c r="BP106" s="137"/>
      <c r="BQ106" s="137"/>
      <c r="BR106" s="137"/>
      <c r="BS106" s="137"/>
      <c r="BT106" s="137"/>
      <c r="BU106" s="137"/>
      <c r="BV106" s="137"/>
      <c r="BW106" s="137"/>
      <c r="BX106" s="137"/>
      <c r="BY106" s="137"/>
      <c r="BZ106" s="137"/>
      <c r="CA106" s="137"/>
      <c r="CB106" s="137"/>
      <c r="CC106" s="137"/>
      <c r="CD106" s="137"/>
      <c r="CE106" s="137"/>
      <c r="CF106" s="137"/>
      <c r="CG106" s="137"/>
      <c r="CH106" s="137"/>
      <c r="CI106" s="137"/>
      <c r="CJ106" s="137"/>
      <c r="CK106" s="137"/>
      <c r="CL106" s="137"/>
      <c r="CM106" s="137"/>
      <c r="CN106" s="137"/>
      <c r="CO106" s="137"/>
      <c r="CP106" s="137"/>
      <c r="CQ106" s="137"/>
      <c r="CR106" s="137"/>
      <c r="CS106" s="137"/>
      <c r="CT106" s="137"/>
      <c r="CU106" s="137"/>
      <c r="CV106" s="137"/>
      <c r="CW106" s="137"/>
      <c r="CX106" s="137"/>
    </row>
    <row r="107" spans="1:102" s="87" customFormat="1" ht="14.4">
      <c r="A107" s="299"/>
      <c r="B107" s="322"/>
      <c r="C107" s="299"/>
      <c r="D107" s="299"/>
      <c r="E107" s="299"/>
      <c r="F107" s="299"/>
      <c r="G107" s="299"/>
      <c r="H107" s="299"/>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c r="BA107" s="137"/>
      <c r="BB107" s="137"/>
      <c r="BC107" s="137"/>
      <c r="BD107" s="137"/>
      <c r="BE107" s="137"/>
      <c r="BF107" s="137"/>
      <c r="BG107" s="137"/>
      <c r="BH107" s="137"/>
      <c r="BI107" s="137"/>
      <c r="BJ107" s="137"/>
      <c r="BK107" s="137"/>
      <c r="BL107" s="137"/>
      <c r="BM107" s="137"/>
      <c r="BN107" s="137"/>
      <c r="BO107" s="137"/>
      <c r="BP107" s="137"/>
      <c r="BQ107" s="137"/>
      <c r="BR107" s="137"/>
      <c r="BS107" s="137"/>
      <c r="BT107" s="137"/>
      <c r="BU107" s="137"/>
      <c r="BV107" s="137"/>
      <c r="BW107" s="137"/>
      <c r="BX107" s="137"/>
      <c r="BY107" s="137"/>
      <c r="BZ107" s="137"/>
      <c r="CA107" s="137"/>
      <c r="CB107" s="137"/>
      <c r="CC107" s="137"/>
      <c r="CD107" s="137"/>
      <c r="CE107" s="137"/>
      <c r="CF107" s="137"/>
      <c r="CG107" s="137"/>
      <c r="CH107" s="137"/>
      <c r="CI107" s="137"/>
      <c r="CJ107" s="137"/>
      <c r="CK107" s="137"/>
      <c r="CL107" s="137"/>
      <c r="CM107" s="137"/>
      <c r="CN107" s="137"/>
      <c r="CO107" s="137"/>
      <c r="CP107" s="137"/>
      <c r="CQ107" s="137"/>
      <c r="CR107" s="137"/>
      <c r="CS107" s="137"/>
      <c r="CT107" s="137"/>
      <c r="CU107" s="137"/>
      <c r="CV107" s="137"/>
      <c r="CW107" s="137"/>
      <c r="CX107" s="137"/>
    </row>
    <row r="108" spans="1:102" s="87" customFormat="1" ht="14.4">
      <c r="A108" s="299"/>
      <c r="B108" s="322"/>
      <c r="C108" s="299"/>
      <c r="D108" s="299"/>
      <c r="E108" s="299"/>
      <c r="F108" s="299"/>
      <c r="G108" s="299"/>
      <c r="H108" s="299"/>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c r="BA108" s="137"/>
      <c r="BB108" s="137"/>
      <c r="BC108" s="137"/>
      <c r="BD108" s="137"/>
      <c r="BE108" s="137"/>
      <c r="BF108" s="137"/>
      <c r="BG108" s="137"/>
      <c r="BH108" s="137"/>
      <c r="BI108" s="137"/>
      <c r="BJ108" s="137"/>
      <c r="BK108" s="137"/>
      <c r="BL108" s="137"/>
      <c r="BM108" s="137"/>
      <c r="BN108" s="137"/>
      <c r="BO108" s="137"/>
      <c r="BP108" s="137"/>
      <c r="BQ108" s="137"/>
      <c r="BR108" s="137"/>
      <c r="BS108" s="137"/>
      <c r="BT108" s="137"/>
      <c r="BU108" s="137"/>
      <c r="BV108" s="137"/>
      <c r="BW108" s="137"/>
      <c r="BX108" s="137"/>
      <c r="BY108" s="137"/>
      <c r="BZ108" s="137"/>
      <c r="CA108" s="137"/>
      <c r="CB108" s="137"/>
      <c r="CC108" s="137"/>
      <c r="CD108" s="137"/>
      <c r="CE108" s="137"/>
      <c r="CF108" s="137"/>
      <c r="CG108" s="137"/>
      <c r="CH108" s="137"/>
      <c r="CI108" s="137"/>
      <c r="CJ108" s="137"/>
      <c r="CK108" s="137"/>
      <c r="CL108" s="137"/>
      <c r="CM108" s="137"/>
      <c r="CN108" s="137"/>
      <c r="CO108" s="137"/>
      <c r="CP108" s="137"/>
      <c r="CQ108" s="137"/>
      <c r="CR108" s="137"/>
      <c r="CS108" s="137"/>
      <c r="CT108" s="137"/>
      <c r="CU108" s="137"/>
      <c r="CV108" s="137"/>
      <c r="CW108" s="137"/>
      <c r="CX108" s="137"/>
    </row>
    <row r="109" spans="1:102" s="87" customFormat="1" ht="14.4">
      <c r="A109" s="299"/>
      <c r="B109" s="322"/>
      <c r="C109" s="299"/>
      <c r="D109" s="299"/>
      <c r="E109" s="299"/>
      <c r="F109" s="299"/>
      <c r="G109" s="299"/>
      <c r="H109" s="299"/>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c r="BA109" s="137"/>
      <c r="BB109" s="137"/>
      <c r="BC109" s="137"/>
      <c r="BD109" s="137"/>
      <c r="BE109" s="137"/>
      <c r="BF109" s="137"/>
      <c r="BG109" s="137"/>
      <c r="BH109" s="137"/>
      <c r="BI109" s="137"/>
      <c r="BJ109" s="137"/>
      <c r="BK109" s="137"/>
      <c r="BL109" s="137"/>
      <c r="BM109" s="137"/>
      <c r="BN109" s="137"/>
      <c r="BO109" s="137"/>
      <c r="BP109" s="137"/>
      <c r="BQ109" s="137"/>
      <c r="BR109" s="137"/>
      <c r="BS109" s="137"/>
      <c r="BT109" s="137"/>
      <c r="BU109" s="137"/>
      <c r="BV109" s="137"/>
      <c r="BW109" s="137"/>
      <c r="BX109" s="137"/>
      <c r="BY109" s="137"/>
      <c r="BZ109" s="137"/>
      <c r="CA109" s="137"/>
      <c r="CB109" s="137"/>
      <c r="CC109" s="137"/>
      <c r="CD109" s="137"/>
      <c r="CE109" s="137"/>
      <c r="CF109" s="137"/>
      <c r="CG109" s="137"/>
      <c r="CH109" s="137"/>
      <c r="CI109" s="137"/>
      <c r="CJ109" s="137"/>
      <c r="CK109" s="137"/>
      <c r="CL109" s="137"/>
      <c r="CM109" s="137"/>
      <c r="CN109" s="137"/>
      <c r="CO109" s="137"/>
      <c r="CP109" s="137"/>
      <c r="CQ109" s="137"/>
      <c r="CR109" s="137"/>
      <c r="CS109" s="137"/>
      <c r="CT109" s="137"/>
      <c r="CU109" s="137"/>
      <c r="CV109" s="137"/>
      <c r="CW109" s="137"/>
      <c r="CX109" s="137"/>
    </row>
    <row r="110" spans="1:102" s="87" customFormat="1" ht="14.4">
      <c r="A110" s="299"/>
      <c r="B110" s="322"/>
      <c r="C110" s="299"/>
      <c r="D110" s="299"/>
      <c r="E110" s="299"/>
      <c r="F110" s="299"/>
      <c r="G110" s="299"/>
      <c r="H110" s="299"/>
      <c r="I110" s="137"/>
      <c r="J110" s="137"/>
      <c r="K110" s="137"/>
      <c r="L110" s="137"/>
      <c r="M110" s="137"/>
      <c r="N110" s="137"/>
      <c r="O110" s="137"/>
      <c r="P110" s="137"/>
      <c r="Q110" s="137"/>
      <c r="R110" s="137"/>
      <c r="S110" s="137"/>
      <c r="T110" s="137"/>
      <c r="U110" s="137"/>
      <c r="V110" s="137"/>
      <c r="W110" s="137"/>
      <c r="X110" s="137"/>
      <c r="Y110" s="137"/>
      <c r="Z110" s="137"/>
      <c r="AA110" s="137"/>
      <c r="AB110" s="137"/>
      <c r="AC110" s="137"/>
      <c r="AD110" s="137"/>
      <c r="AE110" s="137"/>
      <c r="AF110" s="137"/>
      <c r="AG110" s="137"/>
      <c r="AH110" s="137"/>
      <c r="AI110" s="137"/>
      <c r="AJ110" s="137"/>
      <c r="AK110" s="137"/>
      <c r="AL110" s="137"/>
      <c r="AM110" s="137"/>
      <c r="AN110" s="137"/>
      <c r="AO110" s="137"/>
      <c r="AP110" s="137"/>
      <c r="AQ110" s="137"/>
      <c r="AR110" s="137"/>
      <c r="AS110" s="137"/>
      <c r="AT110" s="137"/>
      <c r="AU110" s="137"/>
      <c r="AV110" s="137"/>
      <c r="AW110" s="137"/>
      <c r="AX110" s="137"/>
      <c r="AY110" s="137"/>
      <c r="AZ110" s="137"/>
      <c r="BA110" s="137"/>
      <c r="BB110" s="137"/>
      <c r="BC110" s="137"/>
      <c r="BD110" s="137"/>
      <c r="BE110" s="137"/>
      <c r="BF110" s="137"/>
      <c r="BG110" s="137"/>
      <c r="BH110" s="137"/>
      <c r="BI110" s="137"/>
      <c r="BJ110" s="137"/>
      <c r="BK110" s="137"/>
      <c r="BL110" s="137"/>
      <c r="BM110" s="137"/>
      <c r="BN110" s="137"/>
      <c r="BO110" s="137"/>
      <c r="BP110" s="137"/>
      <c r="BQ110" s="137"/>
      <c r="BR110" s="137"/>
      <c r="BS110" s="137"/>
      <c r="BT110" s="137"/>
      <c r="BU110" s="137"/>
      <c r="BV110" s="137"/>
      <c r="BW110" s="137"/>
      <c r="BX110" s="137"/>
      <c r="BY110" s="137"/>
      <c r="BZ110" s="137"/>
      <c r="CA110" s="137"/>
      <c r="CB110" s="137"/>
      <c r="CC110" s="137"/>
      <c r="CD110" s="137"/>
      <c r="CE110" s="137"/>
      <c r="CF110" s="137"/>
      <c r="CG110" s="137"/>
      <c r="CH110" s="137"/>
      <c r="CI110" s="137"/>
      <c r="CJ110" s="137"/>
      <c r="CK110" s="137"/>
      <c r="CL110" s="137"/>
      <c r="CM110" s="137"/>
      <c r="CN110" s="137"/>
      <c r="CO110" s="137"/>
      <c r="CP110" s="137"/>
      <c r="CQ110" s="137"/>
      <c r="CR110" s="137"/>
      <c r="CS110" s="137"/>
      <c r="CT110" s="137"/>
      <c r="CU110" s="137"/>
      <c r="CV110" s="137"/>
      <c r="CW110" s="137"/>
      <c r="CX110" s="137"/>
    </row>
    <row r="111" spans="1:102" s="87" customFormat="1" ht="14.4">
      <c r="A111" s="299"/>
      <c r="B111" s="322"/>
      <c r="C111" s="299"/>
      <c r="D111" s="299"/>
      <c r="E111" s="299"/>
      <c r="F111" s="299"/>
      <c r="G111" s="299"/>
      <c r="H111" s="299"/>
      <c r="I111" s="137"/>
      <c r="J111" s="137"/>
      <c r="K111" s="137"/>
      <c r="L111" s="137"/>
      <c r="M111" s="137"/>
      <c r="N111" s="137"/>
      <c r="O111" s="137"/>
      <c r="P111" s="137"/>
      <c r="Q111" s="137"/>
      <c r="R111" s="137"/>
      <c r="S111" s="137"/>
      <c r="T111" s="137"/>
      <c r="U111" s="137"/>
      <c r="V111" s="137"/>
      <c r="W111" s="137"/>
      <c r="X111" s="137"/>
      <c r="Y111" s="137"/>
      <c r="Z111" s="137"/>
      <c r="AA111" s="137"/>
      <c r="AB111" s="137"/>
      <c r="AC111" s="137"/>
      <c r="AD111" s="137"/>
      <c r="AE111" s="137"/>
      <c r="AF111" s="137"/>
      <c r="AG111" s="137"/>
      <c r="AH111" s="137"/>
      <c r="AI111" s="137"/>
      <c r="AJ111" s="137"/>
      <c r="AK111" s="137"/>
      <c r="AL111" s="137"/>
      <c r="AM111" s="137"/>
      <c r="AN111" s="137"/>
      <c r="AO111" s="137"/>
      <c r="AP111" s="137"/>
      <c r="AQ111" s="137"/>
      <c r="AR111" s="137"/>
      <c r="AS111" s="137"/>
      <c r="AT111" s="137"/>
      <c r="AU111" s="137"/>
      <c r="AV111" s="137"/>
      <c r="AW111" s="137"/>
      <c r="AX111" s="137"/>
      <c r="AY111" s="137"/>
      <c r="AZ111" s="137"/>
      <c r="BA111" s="137"/>
      <c r="BB111" s="137"/>
      <c r="BC111" s="137"/>
      <c r="BD111" s="137"/>
      <c r="BE111" s="137"/>
      <c r="BF111" s="137"/>
      <c r="BG111" s="137"/>
      <c r="BH111" s="137"/>
      <c r="BI111" s="137"/>
      <c r="BJ111" s="137"/>
      <c r="BK111" s="137"/>
      <c r="BL111" s="137"/>
      <c r="BM111" s="137"/>
      <c r="BN111" s="137"/>
      <c r="BO111" s="137"/>
      <c r="BP111" s="137"/>
      <c r="BQ111" s="137"/>
      <c r="BR111" s="137"/>
      <c r="BS111" s="137"/>
      <c r="BT111" s="137"/>
      <c r="BU111" s="137"/>
      <c r="BV111" s="137"/>
      <c r="BW111" s="137"/>
      <c r="BX111" s="137"/>
      <c r="BY111" s="137"/>
      <c r="BZ111" s="137"/>
      <c r="CA111" s="137"/>
      <c r="CB111" s="137"/>
      <c r="CC111" s="137"/>
      <c r="CD111" s="137"/>
      <c r="CE111" s="137"/>
      <c r="CF111" s="137"/>
      <c r="CG111" s="137"/>
      <c r="CH111" s="137"/>
      <c r="CI111" s="137"/>
      <c r="CJ111" s="137"/>
      <c r="CK111" s="137"/>
      <c r="CL111" s="137"/>
      <c r="CM111" s="137"/>
      <c r="CN111" s="137"/>
      <c r="CO111" s="137"/>
      <c r="CP111" s="137"/>
      <c r="CQ111" s="137"/>
      <c r="CR111" s="137"/>
      <c r="CS111" s="137"/>
      <c r="CT111" s="137"/>
      <c r="CU111" s="137"/>
      <c r="CV111" s="137"/>
      <c r="CW111" s="137"/>
      <c r="CX111" s="137"/>
    </row>
    <row r="112" spans="1:102" s="87" customFormat="1" ht="14.4">
      <c r="A112" s="299"/>
      <c r="B112" s="322"/>
      <c r="C112" s="299"/>
      <c r="D112" s="299"/>
      <c r="E112" s="299"/>
      <c r="F112" s="299"/>
      <c r="G112" s="299"/>
      <c r="H112" s="299"/>
      <c r="I112" s="137"/>
      <c r="J112" s="137"/>
      <c r="K112" s="137"/>
      <c r="L112" s="137"/>
      <c r="M112" s="137"/>
      <c r="N112" s="137"/>
      <c r="O112" s="137"/>
      <c r="P112" s="137"/>
      <c r="Q112" s="137"/>
      <c r="R112" s="137"/>
      <c r="S112" s="137"/>
      <c r="T112" s="137"/>
      <c r="U112" s="137"/>
      <c r="V112" s="137"/>
      <c r="W112" s="137"/>
      <c r="X112" s="137"/>
      <c r="Y112" s="137"/>
      <c r="Z112" s="137"/>
      <c r="AA112" s="137"/>
      <c r="AB112" s="137"/>
      <c r="AC112" s="137"/>
      <c r="AD112" s="137"/>
      <c r="AE112" s="137"/>
      <c r="AF112" s="137"/>
      <c r="AG112" s="137"/>
      <c r="AH112" s="137"/>
      <c r="AI112" s="137"/>
      <c r="AJ112" s="137"/>
      <c r="AK112" s="137"/>
      <c r="AL112" s="137"/>
      <c r="AM112" s="137"/>
      <c r="AN112" s="137"/>
      <c r="AO112" s="137"/>
      <c r="AP112" s="137"/>
      <c r="AQ112" s="137"/>
      <c r="AR112" s="137"/>
      <c r="AS112" s="137"/>
      <c r="AT112" s="137"/>
      <c r="AU112" s="137"/>
      <c r="AV112" s="137"/>
      <c r="AW112" s="137"/>
      <c r="AX112" s="137"/>
      <c r="AY112" s="137"/>
      <c r="AZ112" s="137"/>
      <c r="BA112" s="137"/>
      <c r="BB112" s="137"/>
      <c r="BC112" s="137"/>
      <c r="BD112" s="137"/>
      <c r="BE112" s="137"/>
      <c r="BF112" s="137"/>
      <c r="BG112" s="137"/>
      <c r="BH112" s="137"/>
      <c r="BI112" s="137"/>
      <c r="BJ112" s="137"/>
      <c r="BK112" s="137"/>
      <c r="BL112" s="137"/>
      <c r="BM112" s="137"/>
      <c r="BN112" s="137"/>
      <c r="BO112" s="137"/>
      <c r="BP112" s="137"/>
      <c r="BQ112" s="137"/>
      <c r="BR112" s="137"/>
      <c r="BS112" s="137"/>
      <c r="BT112" s="137"/>
      <c r="BU112" s="137"/>
      <c r="BV112" s="137"/>
      <c r="BW112" s="137"/>
      <c r="BX112" s="137"/>
      <c r="BY112" s="137"/>
      <c r="BZ112" s="137"/>
      <c r="CA112" s="137"/>
      <c r="CB112" s="137"/>
      <c r="CC112" s="137"/>
      <c r="CD112" s="137"/>
      <c r="CE112" s="137"/>
      <c r="CF112" s="137"/>
      <c r="CG112" s="137"/>
      <c r="CH112" s="137"/>
      <c r="CI112" s="137"/>
      <c r="CJ112" s="137"/>
      <c r="CK112" s="137"/>
      <c r="CL112" s="137"/>
      <c r="CM112" s="137"/>
      <c r="CN112" s="137"/>
      <c r="CO112" s="137"/>
      <c r="CP112" s="137"/>
      <c r="CQ112" s="137"/>
      <c r="CR112" s="137"/>
      <c r="CS112" s="137"/>
      <c r="CT112" s="137"/>
      <c r="CU112" s="137"/>
      <c r="CV112" s="137"/>
      <c r="CW112" s="137"/>
      <c r="CX112" s="137"/>
    </row>
    <row r="113" spans="1:102" s="87" customFormat="1" ht="25.5" customHeight="1">
      <c r="A113" s="299"/>
      <c r="B113" s="323"/>
      <c r="C113" s="299"/>
      <c r="D113" s="299"/>
      <c r="E113" s="299"/>
      <c r="F113" s="299"/>
      <c r="G113" s="299"/>
      <c r="H113" s="299"/>
      <c r="I113" s="137"/>
      <c r="J113" s="137"/>
      <c r="K113" s="137"/>
      <c r="L113" s="137"/>
      <c r="M113" s="137"/>
      <c r="N113" s="137"/>
      <c r="O113" s="137"/>
      <c r="P113" s="137"/>
      <c r="Q113" s="137"/>
      <c r="R113" s="137"/>
      <c r="S113" s="137"/>
      <c r="T113" s="137"/>
      <c r="U113" s="137"/>
      <c r="V113" s="137"/>
      <c r="W113" s="137"/>
      <c r="X113" s="137"/>
      <c r="Y113" s="137"/>
      <c r="Z113" s="137"/>
      <c r="AA113" s="137"/>
      <c r="AB113" s="137"/>
      <c r="AC113" s="137"/>
      <c r="AD113" s="137"/>
      <c r="AE113" s="137"/>
      <c r="AF113" s="137"/>
      <c r="AG113" s="137"/>
      <c r="AH113" s="137"/>
      <c r="AI113" s="137"/>
      <c r="AJ113" s="137"/>
      <c r="AK113" s="137"/>
      <c r="AL113" s="137"/>
      <c r="AM113" s="137"/>
      <c r="AN113" s="137"/>
      <c r="AO113" s="137"/>
      <c r="AP113" s="137"/>
      <c r="AQ113" s="137"/>
      <c r="AR113" s="137"/>
      <c r="AS113" s="137"/>
      <c r="AT113" s="137"/>
      <c r="AU113" s="137"/>
      <c r="AV113" s="137"/>
      <c r="AW113" s="137"/>
      <c r="AX113" s="137"/>
      <c r="AY113" s="137"/>
      <c r="AZ113" s="137"/>
      <c r="BA113" s="137"/>
      <c r="BB113" s="137"/>
      <c r="BC113" s="137"/>
      <c r="BD113" s="137"/>
      <c r="BE113" s="137"/>
      <c r="BF113" s="137"/>
      <c r="BG113" s="137"/>
      <c r="BH113" s="137"/>
      <c r="BI113" s="137"/>
      <c r="BJ113" s="137"/>
      <c r="BK113" s="137"/>
      <c r="BL113" s="137"/>
      <c r="BM113" s="137"/>
      <c r="BN113" s="137"/>
      <c r="BO113" s="137"/>
      <c r="BP113" s="137"/>
      <c r="BQ113" s="137"/>
      <c r="BR113" s="137"/>
      <c r="BS113" s="137"/>
      <c r="BT113" s="137"/>
      <c r="BU113" s="137"/>
      <c r="BV113" s="137"/>
      <c r="BW113" s="137"/>
      <c r="BX113" s="137"/>
      <c r="BY113" s="137"/>
      <c r="BZ113" s="137"/>
      <c r="CA113" s="137"/>
      <c r="CB113" s="137"/>
      <c r="CC113" s="137"/>
      <c r="CD113" s="137"/>
      <c r="CE113" s="137"/>
      <c r="CF113" s="137"/>
      <c r="CG113" s="137"/>
      <c r="CH113" s="137"/>
      <c r="CI113" s="137"/>
      <c r="CJ113" s="137"/>
      <c r="CK113" s="137"/>
      <c r="CL113" s="137"/>
      <c r="CM113" s="137"/>
      <c r="CN113" s="137"/>
      <c r="CO113" s="137"/>
      <c r="CP113" s="137"/>
      <c r="CQ113" s="137"/>
      <c r="CR113" s="137"/>
      <c r="CS113" s="137"/>
      <c r="CT113" s="137"/>
      <c r="CU113" s="137"/>
      <c r="CV113" s="137"/>
      <c r="CW113" s="137"/>
      <c r="CX113" s="137"/>
    </row>
    <row r="114" spans="1:102" ht="20.100000000000001" customHeight="1">
      <c r="B114" s="322"/>
    </row>
    <row r="115" spans="1:102" ht="14.4">
      <c r="B115" s="137"/>
    </row>
    <row r="116" spans="1:102"/>
    <row r="117" spans="1:102"/>
    <row r="118" spans="1:102"/>
    <row r="119" spans="1:102"/>
    <row r="120" spans="1:102"/>
    <row r="122" spans="1:102"/>
    <row r="123" spans="1:102"/>
    <row r="124" spans="1:102"/>
  </sheetData>
  <mergeCells count="4">
    <mergeCell ref="C5:E5"/>
    <mergeCell ref="F5:H5"/>
    <mergeCell ref="B61:H61"/>
    <mergeCell ref="B62:H62"/>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5"/>
  <sheetViews>
    <sheetView showGridLines="0" zoomScale="70" zoomScaleNormal="70" zoomScaleSheetLayoutView="85" workbookViewId="0">
      <pane xSplit="2" ySplit="7" topLeftCell="C8" activePane="bottomRight" state="frozen"/>
      <selection activeCell="C8" sqref="C8"/>
      <selection pane="topRight" activeCell="C8" sqref="C8"/>
      <selection pane="bottomLeft" activeCell="C8" sqref="C8"/>
      <selection pane="bottomRight" activeCell="C8" sqref="C8"/>
    </sheetView>
  </sheetViews>
  <sheetFormatPr baseColWidth="10" defaultColWidth="0" defaultRowHeight="14.4" zeroHeight="1"/>
  <cols>
    <col min="1" max="1" width="5.6640625" style="137" customWidth="1"/>
    <col min="2" max="2" width="35.6640625" style="137" customWidth="1"/>
    <col min="3" max="14" width="16.6640625" style="137" customWidth="1"/>
    <col min="15" max="15" width="19.6640625" style="137" customWidth="1"/>
    <col min="16" max="102" width="0" style="137" hidden="1" customWidth="1"/>
    <col min="103" max="124" width="0" style="87" hidden="1" customWidth="1"/>
    <col min="125" max="16384" width="11.44140625" style="87" hidden="1"/>
  </cols>
  <sheetData>
    <row r="1" spans="1:124" ht="93" customHeight="1"/>
    <row r="2" spans="1:124" s="109" customFormat="1" ht="20.100000000000001" customHeight="1">
      <c r="A2" s="140"/>
      <c r="B2" s="139" t="s">
        <v>12</v>
      </c>
      <c r="C2" s="275"/>
      <c r="D2" s="275"/>
      <c r="E2" s="275"/>
      <c r="F2" s="275"/>
      <c r="G2" s="275"/>
      <c r="H2" s="276"/>
      <c r="I2" s="276"/>
      <c r="J2" s="276"/>
      <c r="K2" s="275"/>
      <c r="L2" s="275"/>
      <c r="M2" s="275"/>
      <c r="N2" s="275"/>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row>
    <row r="3" spans="1:124" s="109" customFormat="1" ht="20.100000000000001" customHeight="1">
      <c r="A3" s="140"/>
      <c r="B3" s="141" t="s">
        <v>2</v>
      </c>
      <c r="C3" s="277"/>
      <c r="D3" s="277"/>
      <c r="E3" s="277"/>
      <c r="F3" s="277"/>
      <c r="G3" s="277"/>
      <c r="H3" s="277"/>
      <c r="I3" s="277"/>
      <c r="J3" s="277"/>
      <c r="K3" s="277"/>
      <c r="L3" s="221"/>
      <c r="M3" s="277"/>
      <c r="N3" s="277"/>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row>
    <row r="4" spans="1:124" s="98" customFormat="1" ht="20.100000000000001" customHeight="1">
      <c r="A4" s="220"/>
      <c r="B4" s="290"/>
      <c r="C4" s="291"/>
      <c r="D4" s="291"/>
      <c r="E4" s="291"/>
      <c r="F4" s="292"/>
      <c r="G4" s="292"/>
      <c r="H4" s="292"/>
      <c r="I4" s="292"/>
      <c r="J4" s="292"/>
      <c r="K4" s="292"/>
      <c r="L4" s="292"/>
      <c r="M4" s="292"/>
      <c r="N4" s="292"/>
      <c r="O4" s="220"/>
      <c r="P4" s="220"/>
      <c r="Q4" s="220"/>
      <c r="R4" s="220"/>
      <c r="S4" s="220"/>
      <c r="T4" s="220"/>
      <c r="U4" s="220"/>
      <c r="V4" s="220"/>
      <c r="W4" s="220"/>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0"/>
      <c r="AV4" s="220"/>
      <c r="AW4" s="220"/>
      <c r="AX4" s="220"/>
      <c r="AY4" s="220"/>
      <c r="AZ4" s="220"/>
      <c r="BA4" s="220"/>
      <c r="BB4" s="220"/>
      <c r="BC4" s="220"/>
      <c r="BD4" s="220"/>
      <c r="BE4" s="220"/>
      <c r="BF4" s="220"/>
      <c r="BG4" s="220"/>
      <c r="BH4" s="220"/>
      <c r="BI4" s="220"/>
      <c r="BJ4" s="220"/>
      <c r="BK4" s="220"/>
      <c r="BL4" s="220"/>
      <c r="BM4" s="220"/>
      <c r="BN4" s="220"/>
      <c r="BO4" s="220"/>
      <c r="BP4" s="220"/>
      <c r="BQ4" s="220"/>
      <c r="BR4" s="220"/>
      <c r="BS4" s="220"/>
      <c r="BT4" s="220"/>
      <c r="BU4" s="220"/>
      <c r="BV4" s="220"/>
      <c r="BW4" s="220"/>
      <c r="BX4" s="220"/>
      <c r="BY4" s="220"/>
      <c r="BZ4" s="220"/>
      <c r="CA4" s="220"/>
      <c r="CB4" s="220"/>
      <c r="CC4" s="220"/>
      <c r="CD4" s="220"/>
      <c r="CE4" s="220"/>
      <c r="CF4" s="220"/>
      <c r="CG4" s="220"/>
      <c r="CH4" s="220"/>
      <c r="CI4" s="220"/>
      <c r="CJ4" s="220"/>
      <c r="CK4" s="220"/>
      <c r="CL4" s="220"/>
      <c r="CM4" s="220"/>
      <c r="CN4" s="220"/>
      <c r="CO4" s="220"/>
      <c r="CP4" s="220"/>
      <c r="CQ4" s="220"/>
      <c r="CR4" s="220"/>
      <c r="CS4" s="220"/>
      <c r="CT4" s="220"/>
      <c r="CU4" s="220"/>
      <c r="CV4" s="220"/>
      <c r="CW4" s="220"/>
      <c r="CX4" s="220"/>
    </row>
    <row r="5" spans="1:124" s="115" customFormat="1" ht="20.100000000000001" customHeight="1">
      <c r="A5" s="173"/>
      <c r="B5" s="512"/>
      <c r="C5" s="758" t="s">
        <v>266</v>
      </c>
      <c r="D5" s="759"/>
      <c r="E5" s="760"/>
      <c r="F5" s="758" t="s">
        <v>267</v>
      </c>
      <c r="G5" s="759"/>
      <c r="H5" s="760"/>
      <c r="I5" s="758" t="s">
        <v>268</v>
      </c>
      <c r="J5" s="759"/>
      <c r="K5" s="760"/>
      <c r="L5" s="758" t="s">
        <v>269</v>
      </c>
      <c r="M5" s="759"/>
      <c r="N5" s="760"/>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c r="BB5" s="173"/>
      <c r="BC5" s="173"/>
      <c r="BD5" s="173"/>
      <c r="BE5" s="173"/>
      <c r="BF5" s="173"/>
      <c r="BG5" s="173"/>
      <c r="BH5" s="173"/>
      <c r="BI5" s="173"/>
      <c r="BJ5" s="17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row>
    <row r="6" spans="1:124" s="115" customFormat="1" ht="20.100000000000001" customHeight="1">
      <c r="A6" s="174"/>
      <c r="B6" s="513"/>
      <c r="C6" s="498">
        <v>45047</v>
      </c>
      <c r="D6" s="499">
        <v>45383</v>
      </c>
      <c r="E6" s="500">
        <v>45413</v>
      </c>
      <c r="F6" s="498">
        <v>45047</v>
      </c>
      <c r="G6" s="499">
        <v>45383</v>
      </c>
      <c r="H6" s="500">
        <v>45413</v>
      </c>
      <c r="I6" s="498">
        <v>45047</v>
      </c>
      <c r="J6" s="499">
        <v>45383</v>
      </c>
      <c r="K6" s="500">
        <v>45413</v>
      </c>
      <c r="L6" s="498">
        <v>45047</v>
      </c>
      <c r="M6" s="499">
        <v>45383</v>
      </c>
      <c r="N6" s="500">
        <v>45413</v>
      </c>
      <c r="O6" s="173"/>
      <c r="P6" s="173"/>
      <c r="Q6" s="173"/>
      <c r="R6" s="173"/>
      <c r="S6" s="173"/>
      <c r="T6" s="173"/>
      <c r="U6" s="173"/>
      <c r="V6" s="173"/>
      <c r="W6" s="173"/>
      <c r="X6" s="173"/>
      <c r="Y6" s="173"/>
      <c r="Z6" s="173"/>
      <c r="AA6" s="173"/>
      <c r="AB6" s="173"/>
      <c r="AC6" s="173"/>
      <c r="AD6" s="173"/>
      <c r="AE6" s="173"/>
      <c r="AF6" s="173"/>
      <c r="AG6" s="173"/>
      <c r="AH6" s="173"/>
      <c r="AI6" s="173"/>
      <c r="AJ6" s="173"/>
      <c r="AK6" s="173"/>
      <c r="AL6" s="173"/>
      <c r="AM6" s="173"/>
      <c r="AN6" s="173"/>
      <c r="AO6" s="173"/>
      <c r="AP6" s="173"/>
      <c r="AQ6" s="173"/>
      <c r="AR6" s="173"/>
      <c r="AS6" s="173"/>
      <c r="AT6" s="173"/>
      <c r="AU6" s="173"/>
      <c r="AV6" s="173"/>
      <c r="AW6" s="173"/>
      <c r="AX6" s="173"/>
      <c r="AY6" s="173"/>
      <c r="AZ6" s="173"/>
      <c r="BA6" s="173"/>
      <c r="BB6" s="173"/>
      <c r="BC6" s="173"/>
      <c r="BD6" s="173"/>
      <c r="BE6" s="173"/>
      <c r="BF6" s="173"/>
      <c r="BG6" s="173"/>
      <c r="BH6" s="173"/>
      <c r="BI6" s="173"/>
      <c r="BJ6" s="173"/>
      <c r="BK6" s="173"/>
      <c r="BL6" s="173"/>
      <c r="BM6" s="173"/>
      <c r="BN6" s="173"/>
      <c r="BO6" s="173"/>
      <c r="BP6" s="173"/>
      <c r="BQ6" s="173"/>
      <c r="BR6" s="173"/>
      <c r="BS6" s="173"/>
      <c r="BT6" s="173"/>
      <c r="BU6" s="173"/>
      <c r="BV6" s="173"/>
      <c r="BW6" s="173"/>
      <c r="BX6" s="173"/>
      <c r="BY6" s="173"/>
      <c r="BZ6" s="173"/>
      <c r="CA6" s="173"/>
      <c r="CB6" s="173"/>
      <c r="CC6" s="173"/>
      <c r="CD6" s="173"/>
      <c r="CE6" s="173"/>
      <c r="CF6" s="173"/>
      <c r="CG6" s="173"/>
      <c r="CH6" s="173"/>
      <c r="CI6" s="173"/>
      <c r="CJ6" s="173"/>
      <c r="CK6" s="173"/>
      <c r="CL6" s="173"/>
      <c r="CM6" s="173"/>
      <c r="CN6" s="173"/>
      <c r="CO6" s="173"/>
      <c r="CP6" s="173"/>
      <c r="CQ6" s="173"/>
      <c r="CR6" s="173"/>
      <c r="CS6" s="173"/>
      <c r="CT6" s="173"/>
      <c r="CU6" s="173"/>
      <c r="CV6" s="173"/>
      <c r="CW6" s="173"/>
      <c r="CX6" s="173"/>
    </row>
    <row r="7" spans="1:124" s="112" customFormat="1" ht="20.100000000000001" customHeight="1">
      <c r="A7" s="175"/>
      <c r="B7" s="505" t="s">
        <v>342</v>
      </c>
      <c r="C7" s="506">
        <v>6411146.9257849995</v>
      </c>
      <c r="D7" s="507">
        <v>6965554.2106309971</v>
      </c>
      <c r="E7" s="508">
        <v>7040480.5102200015</v>
      </c>
      <c r="F7" s="509">
        <v>2.1653002935316441</v>
      </c>
      <c r="G7" s="510">
        <v>2.0186262024155064</v>
      </c>
      <c r="H7" s="511">
        <v>2.0353591872139094</v>
      </c>
      <c r="I7" s="509">
        <v>153.51397564435797</v>
      </c>
      <c r="J7" s="510">
        <v>156.78858168702868</v>
      </c>
      <c r="K7" s="511">
        <v>155.4585993799937</v>
      </c>
      <c r="L7" s="509">
        <v>3.3240385652393796</v>
      </c>
      <c r="M7" s="510">
        <v>3.1649753923300015</v>
      </c>
      <c r="N7" s="511">
        <v>3.1641408847947674</v>
      </c>
      <c r="O7" s="173"/>
      <c r="P7" s="173"/>
      <c r="Q7" s="173"/>
      <c r="R7" s="173"/>
      <c r="S7" s="173"/>
      <c r="T7" s="173"/>
      <c r="U7" s="173"/>
      <c r="V7" s="173"/>
      <c r="W7" s="173"/>
      <c r="X7" s="173"/>
      <c r="Y7" s="173"/>
      <c r="Z7" s="173"/>
      <c r="AA7" s="173"/>
      <c r="AB7" s="173"/>
      <c r="AC7" s="173"/>
      <c r="AD7" s="173"/>
      <c r="AE7" s="173"/>
      <c r="AF7" s="173"/>
      <c r="AG7" s="173"/>
      <c r="AH7" s="173"/>
      <c r="AI7" s="173"/>
      <c r="AJ7" s="173"/>
      <c r="AK7" s="173"/>
      <c r="AL7" s="173"/>
      <c r="AM7" s="173"/>
      <c r="AN7" s="173"/>
      <c r="AO7" s="173"/>
      <c r="AP7" s="173"/>
      <c r="AQ7" s="173"/>
      <c r="AR7" s="173"/>
      <c r="AS7" s="173"/>
      <c r="AT7" s="173"/>
      <c r="AU7" s="173"/>
      <c r="AV7" s="173"/>
      <c r="AW7" s="173"/>
      <c r="AX7" s="173"/>
      <c r="AY7" s="173"/>
      <c r="AZ7" s="173"/>
      <c r="BA7" s="173"/>
      <c r="BB7" s="173"/>
      <c r="BC7" s="173"/>
      <c r="BD7" s="173"/>
      <c r="BE7" s="173"/>
      <c r="BF7" s="173"/>
      <c r="BG7" s="173"/>
      <c r="BH7" s="173"/>
      <c r="BI7" s="173"/>
      <c r="BJ7" s="173"/>
      <c r="BK7" s="173"/>
      <c r="BL7" s="173"/>
      <c r="BM7" s="173"/>
      <c r="BN7" s="173"/>
      <c r="BO7" s="173"/>
      <c r="BP7" s="173"/>
      <c r="BQ7" s="173"/>
      <c r="BR7" s="173"/>
      <c r="BS7" s="173"/>
      <c r="BT7" s="173"/>
      <c r="BU7" s="173"/>
      <c r="BV7" s="173"/>
      <c r="BW7" s="173"/>
      <c r="BX7" s="173"/>
      <c r="BY7" s="173"/>
      <c r="BZ7" s="173"/>
      <c r="CA7" s="173"/>
      <c r="CB7" s="173"/>
      <c r="CC7" s="173"/>
      <c r="CD7" s="173"/>
      <c r="CE7" s="173"/>
      <c r="CF7" s="173"/>
      <c r="CG7" s="173"/>
      <c r="CH7" s="173"/>
      <c r="CI7" s="173"/>
      <c r="CJ7" s="173"/>
      <c r="CK7" s="173"/>
      <c r="CL7" s="173"/>
      <c r="CM7" s="173"/>
      <c r="CN7" s="173"/>
      <c r="CO7" s="173"/>
      <c r="CP7" s="173"/>
      <c r="CQ7" s="173"/>
      <c r="CR7" s="173"/>
      <c r="CS7" s="173"/>
      <c r="CT7" s="173"/>
      <c r="CU7" s="173"/>
      <c r="CV7" s="173"/>
      <c r="CW7" s="173"/>
      <c r="CX7" s="173"/>
      <c r="CY7" s="115"/>
      <c r="CZ7" s="115"/>
      <c r="DA7" s="115"/>
      <c r="DB7" s="115"/>
      <c r="DC7" s="115"/>
      <c r="DD7" s="115"/>
      <c r="DE7" s="115"/>
      <c r="DF7" s="115"/>
      <c r="DG7" s="115"/>
      <c r="DH7" s="115"/>
      <c r="DI7" s="115"/>
      <c r="DJ7" s="115"/>
      <c r="DK7" s="115"/>
      <c r="DL7" s="115"/>
      <c r="DM7" s="115"/>
      <c r="DN7" s="115"/>
      <c r="DO7" s="115"/>
      <c r="DP7" s="115"/>
      <c r="DQ7" s="115"/>
      <c r="DR7" s="115"/>
      <c r="DS7" s="115"/>
      <c r="DT7" s="115"/>
    </row>
    <row r="8" spans="1:124" s="84" customFormat="1" ht="20.100000000000001" customHeight="1">
      <c r="A8" s="175"/>
      <c r="B8" s="177" t="s">
        <v>53</v>
      </c>
      <c r="C8" s="156">
        <v>1573740.0276219998</v>
      </c>
      <c r="D8" s="154">
        <v>1715693.7102699999</v>
      </c>
      <c r="E8" s="155">
        <v>1740008.059508</v>
      </c>
      <c r="F8" s="201">
        <v>1.5222075134525195</v>
      </c>
      <c r="G8" s="159">
        <v>1.6933388352101408</v>
      </c>
      <c r="H8" s="158">
        <v>1.6763864965344237</v>
      </c>
      <c r="I8" s="201">
        <v>206.27129279367296</v>
      </c>
      <c r="J8" s="159">
        <v>190.58510233395211</v>
      </c>
      <c r="K8" s="158">
        <v>192.12977952058881</v>
      </c>
      <c r="L8" s="201">
        <v>3.1398771170009354</v>
      </c>
      <c r="M8" s="159">
        <v>3.2272515519458</v>
      </c>
      <c r="N8" s="158">
        <v>3.2208376797045113</v>
      </c>
      <c r="O8" s="146"/>
      <c r="P8" s="146"/>
      <c r="Q8" s="146"/>
      <c r="R8" s="146"/>
      <c r="S8" s="146"/>
      <c r="T8" s="146"/>
      <c r="U8" s="146"/>
      <c r="V8" s="146"/>
      <c r="W8" s="146"/>
      <c r="X8" s="146"/>
      <c r="Y8" s="146"/>
      <c r="Z8" s="146"/>
      <c r="AA8" s="146"/>
      <c r="AB8" s="146"/>
      <c r="AC8" s="146"/>
      <c r="AD8" s="146"/>
      <c r="AE8" s="146"/>
      <c r="AF8" s="146"/>
      <c r="AG8" s="146"/>
      <c r="AH8" s="146"/>
      <c r="AI8" s="146"/>
      <c r="AJ8" s="146"/>
      <c r="AK8" s="146"/>
      <c r="AL8" s="146"/>
      <c r="AM8" s="146"/>
      <c r="AN8" s="146"/>
      <c r="AO8" s="146"/>
      <c r="AP8" s="146"/>
      <c r="AQ8" s="146"/>
      <c r="AR8" s="146"/>
      <c r="AS8" s="146"/>
      <c r="AT8" s="146"/>
      <c r="AU8" s="146"/>
      <c r="AV8" s="146"/>
      <c r="AW8" s="146"/>
      <c r="AX8" s="146"/>
      <c r="AY8" s="146"/>
      <c r="AZ8" s="146"/>
      <c r="BA8" s="146"/>
      <c r="BB8" s="146"/>
      <c r="BC8" s="146"/>
      <c r="BD8" s="146"/>
      <c r="BE8" s="146"/>
      <c r="BF8" s="146"/>
      <c r="BG8" s="146"/>
      <c r="BH8" s="146"/>
      <c r="BI8" s="146"/>
      <c r="BJ8" s="146"/>
      <c r="BK8" s="146"/>
      <c r="BL8" s="146"/>
      <c r="BM8" s="146"/>
      <c r="BN8" s="146"/>
      <c r="BO8" s="146"/>
      <c r="BP8" s="146"/>
      <c r="BQ8" s="146"/>
      <c r="BR8" s="146"/>
      <c r="BS8" s="146"/>
      <c r="BT8" s="146"/>
      <c r="BU8" s="146"/>
      <c r="BV8" s="146"/>
      <c r="BW8" s="146"/>
      <c r="BX8" s="146"/>
      <c r="BY8" s="146"/>
      <c r="BZ8" s="146"/>
      <c r="CA8" s="146"/>
      <c r="CB8" s="146"/>
      <c r="CC8" s="146"/>
      <c r="CD8" s="146"/>
      <c r="CE8" s="146"/>
      <c r="CF8" s="146"/>
      <c r="CG8" s="146"/>
      <c r="CH8" s="146"/>
      <c r="CI8" s="146"/>
      <c r="CJ8" s="146"/>
      <c r="CK8" s="146"/>
      <c r="CL8" s="146"/>
      <c r="CM8" s="146"/>
      <c r="CN8" s="146"/>
      <c r="CO8" s="146"/>
      <c r="CP8" s="146"/>
      <c r="CQ8" s="146"/>
      <c r="CR8" s="146"/>
      <c r="CS8" s="146"/>
      <c r="CT8" s="146"/>
      <c r="CU8" s="146"/>
      <c r="CV8" s="146"/>
      <c r="CW8" s="146"/>
      <c r="CX8" s="146"/>
      <c r="CY8" s="112"/>
      <c r="CZ8" s="112"/>
      <c r="DA8" s="112"/>
      <c r="DB8" s="112"/>
      <c r="DC8" s="112"/>
      <c r="DD8" s="112"/>
      <c r="DE8" s="112"/>
      <c r="DF8" s="112"/>
      <c r="DG8" s="112"/>
      <c r="DH8" s="112"/>
      <c r="DI8" s="112"/>
      <c r="DJ8" s="112"/>
      <c r="DK8" s="112"/>
      <c r="DL8" s="112"/>
      <c r="DM8" s="112"/>
      <c r="DN8" s="112"/>
      <c r="DO8" s="112"/>
      <c r="DP8" s="112"/>
      <c r="DQ8" s="112"/>
      <c r="DR8" s="112"/>
      <c r="DS8" s="112"/>
      <c r="DT8" s="112"/>
    </row>
    <row r="9" spans="1:124" s="84" customFormat="1" ht="20.100000000000001" customHeight="1">
      <c r="A9" s="175"/>
      <c r="B9" s="177" t="s">
        <v>77</v>
      </c>
      <c r="C9" s="156">
        <v>818178.40272300004</v>
      </c>
      <c r="D9" s="154">
        <v>868259.873074</v>
      </c>
      <c r="E9" s="155">
        <v>876273.55100199988</v>
      </c>
      <c r="F9" s="201">
        <v>2.1022001679287903</v>
      </c>
      <c r="G9" s="159">
        <v>2.2096587160103454</v>
      </c>
      <c r="H9" s="158">
        <v>2.2955915695501905</v>
      </c>
      <c r="I9" s="201">
        <v>141.62984272546794</v>
      </c>
      <c r="J9" s="159">
        <v>139.80206573753188</v>
      </c>
      <c r="K9" s="158">
        <v>133.48636887198987</v>
      </c>
      <c r="L9" s="201">
        <v>2.9773427916120685</v>
      </c>
      <c r="M9" s="159">
        <v>3.0891485307318849</v>
      </c>
      <c r="N9" s="158">
        <v>3.0643018303240694</v>
      </c>
      <c r="O9" s="293"/>
      <c r="P9" s="181"/>
      <c r="Q9" s="181"/>
      <c r="R9" s="181"/>
      <c r="S9" s="181"/>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row>
    <row r="10" spans="1:124" s="84" customFormat="1" ht="20.100000000000001" customHeight="1">
      <c r="A10" s="175"/>
      <c r="B10" s="177" t="s">
        <v>49</v>
      </c>
      <c r="C10" s="156">
        <v>947124.19992400007</v>
      </c>
      <c r="D10" s="154">
        <v>1019013.2936669999</v>
      </c>
      <c r="E10" s="155">
        <v>1032514.707746</v>
      </c>
      <c r="F10" s="201">
        <v>0.97485257073368914</v>
      </c>
      <c r="G10" s="159">
        <v>0.91235677971814066</v>
      </c>
      <c r="H10" s="158">
        <v>0.93572745710240746</v>
      </c>
      <c r="I10" s="201">
        <v>189.15384784801651</v>
      </c>
      <c r="J10" s="159">
        <v>185.76053875692969</v>
      </c>
      <c r="K10" s="158">
        <v>182.31313342090792</v>
      </c>
      <c r="L10" s="201">
        <v>1.8439711483880801</v>
      </c>
      <c r="M10" s="159">
        <v>1.6947988693897926</v>
      </c>
      <c r="N10" s="158">
        <v>1.7059540473231809</v>
      </c>
      <c r="O10" s="293"/>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row>
    <row r="11" spans="1:124" s="84" customFormat="1" ht="20.100000000000001" customHeight="1">
      <c r="A11" s="175"/>
      <c r="B11" s="177" t="s">
        <v>38</v>
      </c>
      <c r="C11" s="156">
        <v>588446.66805999994</v>
      </c>
      <c r="D11" s="154">
        <v>598982.22447200015</v>
      </c>
      <c r="E11" s="155">
        <v>603524.17397700006</v>
      </c>
      <c r="F11" s="201">
        <v>2.6540220716157727</v>
      </c>
      <c r="G11" s="159">
        <v>2.0831775433735404</v>
      </c>
      <c r="H11" s="158">
        <v>2.1120555846178535</v>
      </c>
      <c r="I11" s="201">
        <v>165.49313170197303</v>
      </c>
      <c r="J11" s="159">
        <v>200.93976336511986</v>
      </c>
      <c r="K11" s="158">
        <v>199.05960417095196</v>
      </c>
      <c r="L11" s="201">
        <v>4.392224242378524</v>
      </c>
      <c r="M11" s="159">
        <v>4.1859320261301098</v>
      </c>
      <c r="N11" s="158">
        <v>4.2042494866107836</v>
      </c>
      <c r="O11" s="293"/>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c r="CW11" s="181"/>
      <c r="CX11" s="181"/>
    </row>
    <row r="12" spans="1:124" s="84" customFormat="1" ht="20.100000000000001" customHeight="1">
      <c r="A12" s="175"/>
      <c r="B12" s="177" t="s">
        <v>78</v>
      </c>
      <c r="C12" s="156">
        <v>495555.08160099998</v>
      </c>
      <c r="D12" s="154">
        <v>518524.07358299999</v>
      </c>
      <c r="E12" s="155">
        <v>524106.30831099994</v>
      </c>
      <c r="F12" s="201">
        <v>3.8175955695742836</v>
      </c>
      <c r="G12" s="159">
        <v>3.4620838617874643</v>
      </c>
      <c r="H12" s="158">
        <v>3.475911065773686</v>
      </c>
      <c r="I12" s="201">
        <v>85.146452991781246</v>
      </c>
      <c r="J12" s="159">
        <v>75.699904732640704</v>
      </c>
      <c r="K12" s="158">
        <v>75.310167829746391</v>
      </c>
      <c r="L12" s="201">
        <v>3.2505472170638914</v>
      </c>
      <c r="M12" s="159">
        <v>2.6207941851372389</v>
      </c>
      <c r="N12" s="158">
        <v>2.6177144572468896</v>
      </c>
      <c r="O12" s="293"/>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row>
    <row r="13" spans="1:124" s="84" customFormat="1" ht="20.100000000000001" customHeight="1">
      <c r="A13" s="175"/>
      <c r="B13" s="177" t="s">
        <v>63</v>
      </c>
      <c r="C13" s="156">
        <v>436819.47597199999</v>
      </c>
      <c r="D13" s="154">
        <v>481141.93350899999</v>
      </c>
      <c r="E13" s="155">
        <v>483134.75884600001</v>
      </c>
      <c r="F13" s="201">
        <v>2.8915348288659248</v>
      </c>
      <c r="G13" s="159">
        <v>2.3846647543942208</v>
      </c>
      <c r="H13" s="158">
        <v>2.3974218374737202</v>
      </c>
      <c r="I13" s="201">
        <v>134.71283080281677</v>
      </c>
      <c r="J13" s="159">
        <v>150.82027418736914</v>
      </c>
      <c r="K13" s="158">
        <v>148.9591510233297</v>
      </c>
      <c r="L13" s="201">
        <v>3.8952684216146714</v>
      </c>
      <c r="M13" s="159">
        <v>3.5965579210269158</v>
      </c>
      <c r="N13" s="158">
        <v>3.5711792155487645</v>
      </c>
      <c r="O13" s="293"/>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row>
    <row r="14" spans="1:124" s="84" customFormat="1" ht="20.100000000000001" customHeight="1">
      <c r="A14" s="175"/>
      <c r="B14" s="177" t="s">
        <v>65</v>
      </c>
      <c r="C14" s="156">
        <v>318360.99546900002</v>
      </c>
      <c r="D14" s="154">
        <v>422288.13007799996</v>
      </c>
      <c r="E14" s="155">
        <v>419198.98723200004</v>
      </c>
      <c r="F14" s="201">
        <v>1.5700512136031173</v>
      </c>
      <c r="G14" s="159">
        <v>1.6543620510265347</v>
      </c>
      <c r="H14" s="158">
        <v>1.5816492424707538</v>
      </c>
      <c r="I14" s="201">
        <v>149.46059558961898</v>
      </c>
      <c r="J14" s="159">
        <v>132.2781911818158</v>
      </c>
      <c r="K14" s="158">
        <v>139.31065542070885</v>
      </c>
      <c r="L14" s="201">
        <v>2.3466078949132596</v>
      </c>
      <c r="M14" s="159">
        <v>2.1883601966962889</v>
      </c>
      <c r="N14" s="158">
        <v>2.2034059261426835</v>
      </c>
      <c r="O14" s="293"/>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row>
    <row r="15" spans="1:124" s="84" customFormat="1" ht="20.100000000000001" customHeight="1">
      <c r="A15" s="175"/>
      <c r="B15" s="177" t="s">
        <v>42</v>
      </c>
      <c r="C15" s="156">
        <v>224896.51866399997</v>
      </c>
      <c r="D15" s="154">
        <v>236319.89834099999</v>
      </c>
      <c r="E15" s="155">
        <v>240327.52377699999</v>
      </c>
      <c r="F15" s="201">
        <v>1.3553158844374384</v>
      </c>
      <c r="G15" s="159">
        <v>1.4262914116255867</v>
      </c>
      <c r="H15" s="158">
        <v>1.6367174933528961</v>
      </c>
      <c r="I15" s="201">
        <v>178.61138930251823</v>
      </c>
      <c r="J15" s="159">
        <v>173.40089503443869</v>
      </c>
      <c r="K15" s="158">
        <v>150.42552239590762</v>
      </c>
      <c r="L15" s="201">
        <v>2.4207485306314216</v>
      </c>
      <c r="M15" s="159">
        <v>2.4732020735580975</v>
      </c>
      <c r="N15" s="158">
        <v>2.4620408395212992</v>
      </c>
      <c r="O15" s="293"/>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row>
    <row r="16" spans="1:124" s="84" customFormat="1" ht="20.100000000000001" customHeight="1">
      <c r="A16" s="175"/>
      <c r="B16" s="177" t="s">
        <v>40</v>
      </c>
      <c r="C16" s="156">
        <v>161938.15192</v>
      </c>
      <c r="D16" s="154">
        <v>170076.006692</v>
      </c>
      <c r="E16" s="155">
        <v>171459.51160999999</v>
      </c>
      <c r="F16" s="201">
        <v>5.1083141575474142</v>
      </c>
      <c r="G16" s="159">
        <v>3.3017119270499293</v>
      </c>
      <c r="H16" s="158">
        <v>3.1551094338265271</v>
      </c>
      <c r="I16" s="201">
        <v>226.6468586683657</v>
      </c>
      <c r="J16" s="159">
        <v>317.72419480293325</v>
      </c>
      <c r="K16" s="158">
        <v>332.08342651703748</v>
      </c>
      <c r="L16" s="201">
        <v>11.577833568992604</v>
      </c>
      <c r="M16" s="159">
        <v>10.490337634931798</v>
      </c>
      <c r="N16" s="158">
        <v>10.477595518213434</v>
      </c>
      <c r="O16" s="293"/>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row>
    <row r="17" spans="1:102" s="84" customFormat="1" ht="20.100000000000001" customHeight="1">
      <c r="A17" s="175"/>
      <c r="B17" s="177" t="s">
        <v>35</v>
      </c>
      <c r="C17" s="156">
        <v>57754.442078999993</v>
      </c>
      <c r="D17" s="154">
        <v>63769.916476999999</v>
      </c>
      <c r="E17" s="155">
        <v>64033.467601000004</v>
      </c>
      <c r="F17" s="201">
        <v>5.9534154919145479</v>
      </c>
      <c r="G17" s="159">
        <v>5.4070156705373975</v>
      </c>
      <c r="H17" s="158">
        <v>5.4056934688727418</v>
      </c>
      <c r="I17" s="201">
        <v>67.145402107238667</v>
      </c>
      <c r="J17" s="159">
        <v>68.481073291776127</v>
      </c>
      <c r="K17" s="158">
        <v>68.684884829705112</v>
      </c>
      <c r="L17" s="201">
        <v>3.9974447711606644</v>
      </c>
      <c r="M17" s="159">
        <v>3.7027823642385362</v>
      </c>
      <c r="N17" s="158">
        <v>3.7128943333421338</v>
      </c>
      <c r="O17" s="293"/>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row>
    <row r="18" spans="1:102" s="84" customFormat="1" ht="20.100000000000001" customHeight="1">
      <c r="A18" s="175"/>
      <c r="B18" s="177" t="s">
        <v>72</v>
      </c>
      <c r="C18" s="156">
        <v>30013.721837999998</v>
      </c>
      <c r="D18" s="154">
        <v>38516.819034</v>
      </c>
      <c r="E18" s="155">
        <v>39865.266201999999</v>
      </c>
      <c r="F18" s="201">
        <v>1.8092187830983926</v>
      </c>
      <c r="G18" s="159">
        <v>1.4096310848534128</v>
      </c>
      <c r="H18" s="158">
        <v>1.3862388155137297</v>
      </c>
      <c r="I18" s="201">
        <v>204.53664046492452</v>
      </c>
      <c r="J18" s="159">
        <v>153.00598207493755</v>
      </c>
      <c r="K18" s="158">
        <v>154.21291115878981</v>
      </c>
      <c r="L18" s="201">
        <v>3.7005153176098413</v>
      </c>
      <c r="M18" s="159">
        <v>2.1568198850135607</v>
      </c>
      <c r="N18" s="158">
        <v>2.137759233016848</v>
      </c>
      <c r="O18" s="293"/>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row>
    <row r="19" spans="1:102" s="84" customFormat="1" ht="20.100000000000001" customHeight="1">
      <c r="A19" s="175"/>
      <c r="B19" s="177" t="s">
        <v>50</v>
      </c>
      <c r="C19" s="156">
        <v>148067.35130900002</v>
      </c>
      <c r="D19" s="154">
        <v>162467.47469499998</v>
      </c>
      <c r="E19" s="155">
        <v>164970.09284</v>
      </c>
      <c r="F19" s="201">
        <v>1.1828451191410916</v>
      </c>
      <c r="G19" s="159">
        <v>1.3626127956724687</v>
      </c>
      <c r="H19" s="158">
        <v>1.387176354576876</v>
      </c>
      <c r="I19" s="201">
        <v>189.5294445472145</v>
      </c>
      <c r="J19" s="159">
        <v>159.98675223345873</v>
      </c>
      <c r="K19" s="158">
        <v>157.81028679221683</v>
      </c>
      <c r="L19" s="201">
        <v>2.2418397841619484</v>
      </c>
      <c r="M19" s="159">
        <v>2.1799999573139179</v>
      </c>
      <c r="N19" s="158">
        <v>2.1891069834715871</v>
      </c>
      <c r="O19" s="293"/>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row>
    <row r="20" spans="1:102" s="84" customFormat="1" ht="20.100000000000001" customHeight="1">
      <c r="A20" s="175"/>
      <c r="B20" s="177" t="s">
        <v>68</v>
      </c>
      <c r="C20" s="156">
        <v>31806.639821000001</v>
      </c>
      <c r="D20" s="154">
        <v>37792.682461999997</v>
      </c>
      <c r="E20" s="155">
        <v>38987.929698</v>
      </c>
      <c r="F20" s="201">
        <v>1.1142067190826508</v>
      </c>
      <c r="G20" s="159">
        <v>1.9122365440099414</v>
      </c>
      <c r="H20" s="158">
        <v>2.0730358607409221</v>
      </c>
      <c r="I20" s="201">
        <v>347.29584030516196</v>
      </c>
      <c r="J20" s="159">
        <v>253.74693653906721</v>
      </c>
      <c r="K20" s="158">
        <v>236.35109594357408</v>
      </c>
      <c r="L20" s="201">
        <v>3.8695935877746677</v>
      </c>
      <c r="M20" s="159">
        <v>4.8522416498057579</v>
      </c>
      <c r="N20" s="158">
        <v>4.8996429761644738</v>
      </c>
      <c r="O20" s="293"/>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row>
    <row r="21" spans="1:102" s="84" customFormat="1" ht="20.100000000000001" customHeight="1">
      <c r="A21" s="175"/>
      <c r="B21" s="177" t="s">
        <v>69</v>
      </c>
      <c r="C21" s="156">
        <v>19143.464952000002</v>
      </c>
      <c r="D21" s="154">
        <v>14344.631520000001</v>
      </c>
      <c r="E21" s="155">
        <v>14536.552785</v>
      </c>
      <c r="F21" s="201">
        <v>0</v>
      </c>
      <c r="G21" s="159">
        <v>0</v>
      </c>
      <c r="H21" s="158">
        <v>0</v>
      </c>
      <c r="I21" s="201" t="s">
        <v>343</v>
      </c>
      <c r="J21" s="159" t="s">
        <v>343</v>
      </c>
      <c r="K21" s="158" t="s">
        <v>343</v>
      </c>
      <c r="L21" s="201">
        <v>0.89048740354702727</v>
      </c>
      <c r="M21" s="159">
        <v>0.70670582830000772</v>
      </c>
      <c r="N21" s="158">
        <v>0.65766084582755502</v>
      </c>
      <c r="O21" s="293"/>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row>
    <row r="22" spans="1:102" s="84" customFormat="1" ht="20.100000000000001" customHeight="1">
      <c r="A22" s="175"/>
      <c r="B22" s="177" t="s">
        <v>46</v>
      </c>
      <c r="C22" s="156">
        <v>23579.420048</v>
      </c>
      <c r="D22" s="154">
        <v>29569.763135000001</v>
      </c>
      <c r="E22" s="155">
        <v>30236.277729000001</v>
      </c>
      <c r="F22" s="201">
        <v>0</v>
      </c>
      <c r="G22" s="159">
        <v>0</v>
      </c>
      <c r="H22" s="158">
        <v>0</v>
      </c>
      <c r="I22" s="201" t="s">
        <v>343</v>
      </c>
      <c r="J22" s="159" t="s">
        <v>343</v>
      </c>
      <c r="K22" s="158" t="s">
        <v>343</v>
      </c>
      <c r="L22" s="201">
        <v>1.1576817854057171</v>
      </c>
      <c r="M22" s="159">
        <v>0.81757442187235152</v>
      </c>
      <c r="N22" s="158">
        <v>0.83354621973944754</v>
      </c>
      <c r="O22" s="293"/>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row>
    <row r="23" spans="1:102" s="84" customFormat="1" ht="20.100000000000001" customHeight="1">
      <c r="A23" s="175"/>
      <c r="B23" s="177" t="s">
        <v>44</v>
      </c>
      <c r="C23" s="156">
        <v>53370.920765000003</v>
      </c>
      <c r="D23" s="154">
        <v>57905.736379000002</v>
      </c>
      <c r="E23" s="155">
        <v>58747.114867000004</v>
      </c>
      <c r="F23" s="201">
        <v>7.5334609659511651</v>
      </c>
      <c r="G23" s="159">
        <v>7.4021997129017798</v>
      </c>
      <c r="H23" s="158">
        <v>7.6417772773413013</v>
      </c>
      <c r="I23" s="201">
        <v>152.57584436796768</v>
      </c>
      <c r="J23" s="159">
        <v>145.38666512747375</v>
      </c>
      <c r="K23" s="158">
        <v>141.70149181769568</v>
      </c>
      <c r="L23" s="201">
        <v>11.494241678931242</v>
      </c>
      <c r="M23" s="159">
        <v>10.761811308663335</v>
      </c>
      <c r="N23" s="158">
        <v>10.828512403378312</v>
      </c>
      <c r="O23" s="293"/>
      <c r="P23" s="181"/>
      <c r="Q23" s="181"/>
      <c r="R23" s="181"/>
      <c r="S23" s="181"/>
      <c r="T23" s="181"/>
      <c r="U23" s="181"/>
      <c r="V23" s="181"/>
      <c r="W23" s="181"/>
      <c r="X23" s="181"/>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1"/>
      <c r="BC23" s="181"/>
      <c r="BD23" s="181"/>
      <c r="BE23" s="181"/>
      <c r="BF23" s="181"/>
      <c r="BG23" s="181"/>
      <c r="BH23" s="181"/>
      <c r="BI23" s="181"/>
      <c r="BJ23" s="181"/>
      <c r="BK23" s="181"/>
      <c r="BL23" s="181"/>
      <c r="BM23" s="181"/>
      <c r="BN23" s="181"/>
      <c r="BO23" s="181"/>
      <c r="BP23" s="181"/>
      <c r="BQ23" s="181"/>
      <c r="BR23" s="181"/>
      <c r="BS23" s="181"/>
      <c r="BT23" s="181"/>
      <c r="BU23" s="181"/>
      <c r="BV23" s="181"/>
      <c r="BW23" s="181"/>
      <c r="BX23" s="181"/>
      <c r="BY23" s="181"/>
      <c r="BZ23" s="181"/>
      <c r="CA23" s="181"/>
      <c r="CB23" s="181"/>
      <c r="CC23" s="181"/>
      <c r="CD23" s="181"/>
      <c r="CE23" s="181"/>
      <c r="CF23" s="181"/>
      <c r="CG23" s="181"/>
      <c r="CH23" s="181"/>
      <c r="CI23" s="181"/>
      <c r="CJ23" s="181"/>
      <c r="CK23" s="181"/>
      <c r="CL23" s="181"/>
      <c r="CM23" s="181"/>
      <c r="CN23" s="181"/>
      <c r="CO23" s="181"/>
      <c r="CP23" s="181"/>
      <c r="CQ23" s="181"/>
      <c r="CR23" s="181"/>
      <c r="CS23" s="181"/>
      <c r="CT23" s="181"/>
      <c r="CU23" s="181"/>
      <c r="CV23" s="181"/>
      <c r="CW23" s="181"/>
      <c r="CX23" s="181"/>
    </row>
    <row r="24" spans="1:102" s="84" customFormat="1" ht="20.100000000000001" customHeight="1">
      <c r="A24" s="175"/>
      <c r="B24" s="177" t="s">
        <v>39</v>
      </c>
      <c r="C24" s="156">
        <v>66518.412664999996</v>
      </c>
      <c r="D24" s="154">
        <v>71512.186464999992</v>
      </c>
      <c r="E24" s="155">
        <v>72416.425361000001</v>
      </c>
      <c r="F24" s="201">
        <v>2.4313427654159434</v>
      </c>
      <c r="G24" s="159">
        <v>2.5345126664349431</v>
      </c>
      <c r="H24" s="158">
        <v>2.54754560143415</v>
      </c>
      <c r="I24" s="201">
        <v>86.730035397336451</v>
      </c>
      <c r="J24" s="159">
        <v>87.304548552330871</v>
      </c>
      <c r="K24" s="158">
        <v>85.395913904382823</v>
      </c>
      <c r="L24" s="201">
        <v>2.1087044410758264</v>
      </c>
      <c r="M24" s="159">
        <v>2.2127448414326709</v>
      </c>
      <c r="N24" s="158">
        <v>2.1754998484755985</v>
      </c>
      <c r="O24" s="293"/>
      <c r="P24" s="181"/>
      <c r="Q24" s="181"/>
      <c r="R24" s="181"/>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1"/>
      <c r="BC24" s="181"/>
      <c r="BD24" s="181"/>
      <c r="BE24" s="181"/>
      <c r="BF24" s="181"/>
      <c r="BG24" s="181"/>
      <c r="BH24" s="181"/>
      <c r="BI24" s="181"/>
      <c r="BJ24" s="181"/>
      <c r="BK24" s="181"/>
      <c r="BL24" s="181"/>
      <c r="BM24" s="181"/>
      <c r="BN24" s="181"/>
      <c r="BO24" s="181"/>
      <c r="BP24" s="181"/>
      <c r="BQ24" s="181"/>
      <c r="BR24" s="181"/>
      <c r="BS24" s="181"/>
      <c r="BT24" s="181"/>
      <c r="BU24" s="181"/>
      <c r="BV24" s="181"/>
      <c r="BW24" s="181"/>
      <c r="BX24" s="181"/>
      <c r="BY24" s="181"/>
      <c r="BZ24" s="181"/>
      <c r="CA24" s="181"/>
      <c r="CB24" s="181"/>
      <c r="CC24" s="181"/>
      <c r="CD24" s="181"/>
      <c r="CE24" s="181"/>
      <c r="CF24" s="181"/>
      <c r="CG24" s="181"/>
      <c r="CH24" s="181"/>
      <c r="CI24" s="181"/>
      <c r="CJ24" s="181"/>
      <c r="CK24" s="181"/>
      <c r="CL24" s="181"/>
      <c r="CM24" s="181"/>
      <c r="CN24" s="181"/>
      <c r="CO24" s="181"/>
      <c r="CP24" s="181"/>
      <c r="CQ24" s="181"/>
      <c r="CR24" s="181"/>
      <c r="CS24" s="181"/>
      <c r="CT24" s="181"/>
      <c r="CU24" s="181"/>
      <c r="CV24" s="181"/>
      <c r="CW24" s="181"/>
      <c r="CX24" s="181"/>
    </row>
    <row r="25" spans="1:102" s="84" customFormat="1" ht="20.100000000000001" customHeight="1">
      <c r="A25" s="175"/>
      <c r="B25" s="177" t="s">
        <v>76</v>
      </c>
      <c r="C25" s="156">
        <v>82925.23889600001</v>
      </c>
      <c r="D25" s="154">
        <v>90400.209228000007</v>
      </c>
      <c r="E25" s="155">
        <v>90123.453460000004</v>
      </c>
      <c r="F25" s="201">
        <v>2.5703707211180729</v>
      </c>
      <c r="G25" s="159">
        <v>2.4809136285774702</v>
      </c>
      <c r="H25" s="158">
        <v>2.4769685140736279</v>
      </c>
      <c r="I25" s="201">
        <v>73.824114864807456</v>
      </c>
      <c r="J25" s="159">
        <v>72.934074894768827</v>
      </c>
      <c r="K25" s="158">
        <v>73.620150179921964</v>
      </c>
      <c r="L25" s="201">
        <v>1.8975534336095858</v>
      </c>
      <c r="M25" s="159">
        <v>1.8094314039412192</v>
      </c>
      <c r="N25" s="158">
        <v>1.8235479399703862</v>
      </c>
      <c r="O25" s="293"/>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1"/>
      <c r="BC25" s="181"/>
      <c r="BD25" s="181"/>
      <c r="BE25" s="181"/>
      <c r="BF25" s="181"/>
      <c r="BG25" s="181"/>
      <c r="BH25" s="181"/>
      <c r="BI25" s="181"/>
      <c r="BJ25" s="181"/>
      <c r="BK25" s="181"/>
      <c r="BL25" s="181"/>
      <c r="BM25" s="181"/>
      <c r="BN25" s="181"/>
      <c r="BO25" s="181"/>
      <c r="BP25" s="181"/>
      <c r="BQ25" s="181"/>
      <c r="BR25" s="181"/>
      <c r="BS25" s="181"/>
      <c r="BT25" s="181"/>
      <c r="BU25" s="181"/>
      <c r="BV25" s="181"/>
      <c r="BW25" s="181"/>
      <c r="BX25" s="181"/>
      <c r="BY25" s="181"/>
      <c r="BZ25" s="181"/>
      <c r="CA25" s="181"/>
      <c r="CB25" s="181"/>
      <c r="CC25" s="181"/>
      <c r="CD25" s="181"/>
      <c r="CE25" s="181"/>
      <c r="CF25" s="181"/>
      <c r="CG25" s="181"/>
      <c r="CH25" s="181"/>
      <c r="CI25" s="181"/>
      <c r="CJ25" s="181"/>
      <c r="CK25" s="181"/>
      <c r="CL25" s="181"/>
      <c r="CM25" s="181"/>
      <c r="CN25" s="181"/>
      <c r="CO25" s="181"/>
      <c r="CP25" s="181"/>
      <c r="CQ25" s="181"/>
      <c r="CR25" s="181"/>
      <c r="CS25" s="181"/>
      <c r="CT25" s="181"/>
      <c r="CU25" s="181"/>
      <c r="CV25" s="181"/>
      <c r="CW25" s="181"/>
      <c r="CX25" s="181"/>
    </row>
    <row r="26" spans="1:102" s="84" customFormat="1" ht="20.100000000000001" customHeight="1">
      <c r="A26" s="175"/>
      <c r="B26" s="177" t="s">
        <v>74</v>
      </c>
      <c r="C26" s="156">
        <v>61839.168916000002</v>
      </c>
      <c r="D26" s="154">
        <v>58768.605285999998</v>
      </c>
      <c r="E26" s="155">
        <v>65556.708905000007</v>
      </c>
      <c r="F26" s="201">
        <v>4.2050274228818036</v>
      </c>
      <c r="G26" s="159">
        <v>3.1520085766630928</v>
      </c>
      <c r="H26" s="158">
        <v>2.8919257001557677</v>
      </c>
      <c r="I26" s="201">
        <v>88.710669018211618</v>
      </c>
      <c r="J26" s="159">
        <v>103.61873803458583</v>
      </c>
      <c r="K26" s="158">
        <v>107.20060186492061</v>
      </c>
      <c r="L26" s="201">
        <v>3.73030795923771</v>
      </c>
      <c r="M26" s="159">
        <v>3.2660715098802084</v>
      </c>
      <c r="N26" s="158">
        <v>3.1001617560533026</v>
      </c>
      <c r="O26" s="293"/>
      <c r="P26" s="181"/>
      <c r="Q26" s="181"/>
      <c r="R26" s="181"/>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c r="BF26" s="181"/>
      <c r="BG26" s="181"/>
      <c r="BH26" s="181"/>
      <c r="BI26" s="181"/>
      <c r="BJ26" s="181"/>
      <c r="BK26" s="181"/>
      <c r="BL26" s="181"/>
      <c r="BM26" s="181"/>
      <c r="BN26" s="181"/>
      <c r="BO26" s="181"/>
      <c r="BP26" s="181"/>
      <c r="BQ26" s="181"/>
      <c r="BR26" s="181"/>
      <c r="BS26" s="181"/>
      <c r="BT26" s="181"/>
      <c r="BU26" s="181"/>
      <c r="BV26" s="181"/>
      <c r="BW26" s="181"/>
      <c r="BX26" s="181"/>
      <c r="BY26" s="181"/>
      <c r="BZ26" s="181"/>
      <c r="CA26" s="181"/>
      <c r="CB26" s="181"/>
      <c r="CC26" s="181"/>
      <c r="CD26" s="181"/>
      <c r="CE26" s="181"/>
      <c r="CF26" s="181"/>
      <c r="CG26" s="181"/>
      <c r="CH26" s="181"/>
      <c r="CI26" s="181"/>
      <c r="CJ26" s="181"/>
      <c r="CK26" s="181"/>
      <c r="CL26" s="181"/>
      <c r="CM26" s="181"/>
      <c r="CN26" s="181"/>
      <c r="CO26" s="181"/>
      <c r="CP26" s="181"/>
      <c r="CQ26" s="181"/>
      <c r="CR26" s="181"/>
      <c r="CS26" s="181"/>
      <c r="CT26" s="181"/>
      <c r="CU26" s="181"/>
      <c r="CV26" s="181"/>
      <c r="CW26" s="181"/>
      <c r="CX26" s="181"/>
    </row>
    <row r="27" spans="1:102" s="84" customFormat="1" ht="20.100000000000001" customHeight="1">
      <c r="A27" s="175"/>
      <c r="B27" s="177" t="s">
        <v>41</v>
      </c>
      <c r="C27" s="156">
        <v>14374.897429000001</v>
      </c>
      <c r="D27" s="154">
        <v>11628.351205999998</v>
      </c>
      <c r="E27" s="155">
        <v>11563.730272999999</v>
      </c>
      <c r="F27" s="201">
        <v>3.3776262432348796</v>
      </c>
      <c r="G27" s="159">
        <v>2.8239385806524639</v>
      </c>
      <c r="H27" s="158">
        <v>3.3223804510300865</v>
      </c>
      <c r="I27" s="201">
        <v>130.43944354550982</v>
      </c>
      <c r="J27" s="159">
        <v>127.26860612884386</v>
      </c>
      <c r="K27" s="158">
        <v>116.27419003761756</v>
      </c>
      <c r="L27" s="201">
        <v>4.4057568767226849</v>
      </c>
      <c r="M27" s="159">
        <v>3.593987269531048</v>
      </c>
      <c r="N27" s="158">
        <v>3.8630709594033785</v>
      </c>
      <c r="O27" s="293"/>
      <c r="P27" s="181"/>
      <c r="Q27" s="181"/>
      <c r="R27" s="181"/>
      <c r="S27" s="181"/>
      <c r="T27" s="181"/>
      <c r="U27" s="181"/>
      <c r="V27" s="181"/>
      <c r="W27" s="181"/>
      <c r="X27" s="181"/>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1"/>
      <c r="BB27" s="181"/>
      <c r="BC27" s="181"/>
      <c r="BD27" s="181"/>
      <c r="BE27" s="181"/>
      <c r="BF27" s="181"/>
      <c r="BG27" s="181"/>
      <c r="BH27" s="181"/>
      <c r="BI27" s="181"/>
      <c r="BJ27" s="181"/>
      <c r="BK27" s="181"/>
      <c r="BL27" s="181"/>
      <c r="BM27" s="181"/>
      <c r="BN27" s="181"/>
      <c r="BO27" s="181"/>
      <c r="BP27" s="181"/>
      <c r="BQ27" s="181"/>
      <c r="BR27" s="181"/>
      <c r="BS27" s="181"/>
      <c r="BT27" s="181"/>
      <c r="BU27" s="181"/>
      <c r="BV27" s="181"/>
      <c r="BW27" s="181"/>
      <c r="BX27" s="181"/>
      <c r="BY27" s="181"/>
      <c r="BZ27" s="181"/>
      <c r="CA27" s="181"/>
      <c r="CB27" s="181"/>
      <c r="CC27" s="181"/>
      <c r="CD27" s="181"/>
      <c r="CE27" s="181"/>
      <c r="CF27" s="181"/>
      <c r="CG27" s="181"/>
      <c r="CH27" s="181"/>
      <c r="CI27" s="181"/>
      <c r="CJ27" s="181"/>
      <c r="CK27" s="181"/>
      <c r="CL27" s="181"/>
      <c r="CM27" s="181"/>
      <c r="CN27" s="181"/>
      <c r="CO27" s="181"/>
      <c r="CP27" s="181"/>
      <c r="CQ27" s="181"/>
      <c r="CR27" s="181"/>
      <c r="CS27" s="181"/>
      <c r="CT27" s="181"/>
      <c r="CU27" s="181"/>
      <c r="CV27" s="181"/>
      <c r="CW27" s="181"/>
      <c r="CX27" s="181"/>
    </row>
    <row r="28" spans="1:102" s="84" customFormat="1" ht="20.100000000000001" customHeight="1">
      <c r="A28" s="175"/>
      <c r="B28" s="177" t="s">
        <v>56</v>
      </c>
      <c r="C28" s="156">
        <v>13856.202713999999</v>
      </c>
      <c r="D28" s="154">
        <v>13503.606072999999</v>
      </c>
      <c r="E28" s="155">
        <v>13351.171428</v>
      </c>
      <c r="F28" s="201">
        <v>2.6416927967585453</v>
      </c>
      <c r="G28" s="159">
        <v>4.8178059140869607</v>
      </c>
      <c r="H28" s="158">
        <v>3.490855409305587</v>
      </c>
      <c r="I28" s="201">
        <v>100.48968972807705</v>
      </c>
      <c r="J28" s="159">
        <v>80.510796828440121</v>
      </c>
      <c r="K28" s="158">
        <v>101.09048576792388</v>
      </c>
      <c r="L28" s="201">
        <v>2.6546288950316232</v>
      </c>
      <c r="M28" s="159">
        <v>3.8788539310791257</v>
      </c>
      <c r="N28" s="158">
        <v>3.5289226907228652</v>
      </c>
      <c r="O28" s="293"/>
      <c r="P28" s="181"/>
      <c r="Q28" s="181"/>
      <c r="R28" s="181"/>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1"/>
      <c r="BB28" s="181"/>
      <c r="BC28" s="181"/>
      <c r="BD28" s="181"/>
      <c r="BE28" s="181"/>
      <c r="BF28" s="181"/>
      <c r="BG28" s="181"/>
      <c r="BH28" s="181"/>
      <c r="BI28" s="181"/>
      <c r="BJ28" s="181"/>
      <c r="BK28" s="181"/>
      <c r="BL28" s="181"/>
      <c r="BM28" s="181"/>
      <c r="BN28" s="181"/>
      <c r="BO28" s="181"/>
      <c r="BP28" s="181"/>
      <c r="BQ28" s="181"/>
      <c r="BR28" s="181"/>
      <c r="BS28" s="181"/>
      <c r="BT28" s="181"/>
      <c r="BU28" s="181"/>
      <c r="BV28" s="181"/>
      <c r="BW28" s="181"/>
      <c r="BX28" s="181"/>
      <c r="BY28" s="181"/>
      <c r="BZ28" s="181"/>
      <c r="CA28" s="181"/>
      <c r="CB28" s="181"/>
      <c r="CC28" s="181"/>
      <c r="CD28" s="181"/>
      <c r="CE28" s="181"/>
      <c r="CF28" s="181"/>
      <c r="CG28" s="181"/>
      <c r="CH28" s="181"/>
      <c r="CI28" s="181"/>
      <c r="CJ28" s="181"/>
      <c r="CK28" s="181"/>
      <c r="CL28" s="181"/>
      <c r="CM28" s="181"/>
      <c r="CN28" s="181"/>
      <c r="CO28" s="181"/>
      <c r="CP28" s="181"/>
      <c r="CQ28" s="181"/>
      <c r="CR28" s="181"/>
      <c r="CS28" s="181"/>
      <c r="CT28" s="181"/>
      <c r="CU28" s="181"/>
      <c r="CV28" s="181"/>
      <c r="CW28" s="181"/>
      <c r="CX28" s="181"/>
    </row>
    <row r="29" spans="1:102" s="84" customFormat="1" ht="20.100000000000001" customHeight="1">
      <c r="A29" s="175"/>
      <c r="B29" s="177" t="s">
        <v>52</v>
      </c>
      <c r="C29" s="156">
        <v>0</v>
      </c>
      <c r="D29" s="154">
        <v>0</v>
      </c>
      <c r="E29" s="155">
        <v>0</v>
      </c>
      <c r="F29" s="201" t="s">
        <v>343</v>
      </c>
      <c r="G29" s="159" t="s">
        <v>343</v>
      </c>
      <c r="H29" s="158" t="s">
        <v>343</v>
      </c>
      <c r="I29" s="201" t="s">
        <v>343</v>
      </c>
      <c r="J29" s="159" t="s">
        <v>343</v>
      </c>
      <c r="K29" s="158" t="s">
        <v>343</v>
      </c>
      <c r="L29" s="201" t="s">
        <v>343</v>
      </c>
      <c r="M29" s="159" t="s">
        <v>343</v>
      </c>
      <c r="N29" s="158" t="s">
        <v>343</v>
      </c>
      <c r="O29" s="293"/>
      <c r="P29" s="181"/>
      <c r="Q29" s="181"/>
      <c r="R29" s="181"/>
      <c r="S29" s="181"/>
      <c r="T29" s="181"/>
      <c r="U29" s="181"/>
      <c r="V29" s="181"/>
      <c r="W29" s="181"/>
      <c r="X29" s="181"/>
      <c r="Y29" s="181"/>
      <c r="Z29" s="181"/>
      <c r="AA29" s="181"/>
      <c r="AB29" s="181"/>
      <c r="AC29" s="181"/>
      <c r="AD29" s="181"/>
      <c r="AE29" s="181"/>
      <c r="AF29" s="181"/>
      <c r="AG29" s="181"/>
      <c r="AH29" s="181"/>
      <c r="AI29" s="181"/>
      <c r="AJ29" s="181"/>
      <c r="AK29" s="181"/>
      <c r="AL29" s="181"/>
      <c r="AM29" s="181"/>
      <c r="AN29" s="181"/>
      <c r="AO29" s="181"/>
      <c r="AP29" s="181"/>
      <c r="AQ29" s="181"/>
      <c r="AR29" s="181"/>
      <c r="AS29" s="181"/>
      <c r="AT29" s="181"/>
      <c r="AU29" s="181"/>
      <c r="AV29" s="181"/>
      <c r="AW29" s="181"/>
      <c r="AX29" s="181"/>
      <c r="AY29" s="181"/>
      <c r="AZ29" s="181"/>
      <c r="BA29" s="181"/>
      <c r="BB29" s="181"/>
      <c r="BC29" s="181"/>
      <c r="BD29" s="181"/>
      <c r="BE29" s="181"/>
      <c r="BF29" s="181"/>
      <c r="BG29" s="181"/>
      <c r="BH29" s="181"/>
      <c r="BI29" s="181"/>
      <c r="BJ29" s="181"/>
      <c r="BK29" s="181"/>
      <c r="BL29" s="181"/>
      <c r="BM29" s="181"/>
      <c r="BN29" s="181"/>
      <c r="BO29" s="181"/>
      <c r="BP29" s="181"/>
      <c r="BQ29" s="181"/>
      <c r="BR29" s="181"/>
      <c r="BS29" s="181"/>
      <c r="BT29" s="181"/>
      <c r="BU29" s="181"/>
      <c r="BV29" s="181"/>
      <c r="BW29" s="181"/>
      <c r="BX29" s="181"/>
      <c r="BY29" s="181"/>
      <c r="BZ29" s="181"/>
      <c r="CA29" s="181"/>
      <c r="CB29" s="181"/>
      <c r="CC29" s="181"/>
      <c r="CD29" s="181"/>
      <c r="CE29" s="181"/>
      <c r="CF29" s="181"/>
      <c r="CG29" s="181"/>
      <c r="CH29" s="181"/>
      <c r="CI29" s="181"/>
      <c r="CJ29" s="181"/>
      <c r="CK29" s="181"/>
      <c r="CL29" s="181"/>
      <c r="CM29" s="181"/>
      <c r="CN29" s="181"/>
      <c r="CO29" s="181"/>
      <c r="CP29" s="181"/>
      <c r="CQ29" s="181"/>
      <c r="CR29" s="181"/>
      <c r="CS29" s="181"/>
      <c r="CT29" s="181"/>
      <c r="CU29" s="181"/>
      <c r="CV29" s="181"/>
      <c r="CW29" s="181"/>
      <c r="CX29" s="181"/>
    </row>
    <row r="30" spans="1:102" s="84" customFormat="1" ht="20.100000000000001" customHeight="1">
      <c r="A30" s="175"/>
      <c r="B30" s="177" t="s">
        <v>80</v>
      </c>
      <c r="C30" s="156">
        <v>53766.841101999999</v>
      </c>
      <c r="D30" s="154">
        <v>54664.258931999997</v>
      </c>
      <c r="E30" s="155">
        <v>54819.575444999995</v>
      </c>
      <c r="F30" s="201">
        <v>3.3772028127061682</v>
      </c>
      <c r="G30" s="159">
        <v>2.8232103245372504</v>
      </c>
      <c r="H30" s="158">
        <v>2.9734059590362452</v>
      </c>
      <c r="I30" s="201">
        <v>107.94259093327263</v>
      </c>
      <c r="J30" s="159">
        <v>109.76904268646202</v>
      </c>
      <c r="K30" s="158">
        <v>104.28729874806919</v>
      </c>
      <c r="L30" s="201">
        <v>3.6454402171063967</v>
      </c>
      <c r="M30" s="159">
        <v>3.0990109462698969</v>
      </c>
      <c r="N30" s="158">
        <v>3.1008847554930203</v>
      </c>
      <c r="O30" s="293"/>
      <c r="P30" s="181"/>
      <c r="Q30" s="181"/>
      <c r="R30" s="181"/>
      <c r="S30" s="181"/>
      <c r="T30" s="181"/>
      <c r="U30" s="181"/>
      <c r="V30" s="181"/>
      <c r="W30" s="181"/>
      <c r="X30" s="181"/>
      <c r="Y30" s="181"/>
      <c r="Z30" s="181"/>
      <c r="AA30" s="181"/>
      <c r="AB30" s="181"/>
      <c r="AC30" s="181"/>
      <c r="AD30" s="181"/>
      <c r="AE30" s="181"/>
      <c r="AF30" s="181"/>
      <c r="AG30" s="181"/>
      <c r="AH30" s="181"/>
      <c r="AI30" s="181"/>
      <c r="AJ30" s="181"/>
      <c r="AK30" s="181"/>
      <c r="AL30" s="181"/>
      <c r="AM30" s="181"/>
      <c r="AN30" s="181"/>
      <c r="AO30" s="181"/>
      <c r="AP30" s="181"/>
      <c r="AQ30" s="181"/>
      <c r="AR30" s="181"/>
      <c r="AS30" s="181"/>
      <c r="AT30" s="181"/>
      <c r="AU30" s="181"/>
      <c r="AV30" s="181"/>
      <c r="AW30" s="181"/>
      <c r="AX30" s="181"/>
      <c r="AY30" s="181"/>
      <c r="AZ30" s="181"/>
      <c r="BA30" s="181"/>
      <c r="BB30" s="181"/>
      <c r="BC30" s="181"/>
      <c r="BD30" s="181"/>
      <c r="BE30" s="181"/>
      <c r="BF30" s="181"/>
      <c r="BG30" s="181"/>
      <c r="BH30" s="181"/>
      <c r="BI30" s="181"/>
      <c r="BJ30" s="181"/>
      <c r="BK30" s="181"/>
      <c r="BL30" s="181"/>
      <c r="BM30" s="181"/>
      <c r="BN30" s="181"/>
      <c r="BO30" s="181"/>
      <c r="BP30" s="181"/>
      <c r="BQ30" s="181"/>
      <c r="BR30" s="181"/>
      <c r="BS30" s="181"/>
      <c r="BT30" s="181"/>
      <c r="BU30" s="181"/>
      <c r="BV30" s="181"/>
      <c r="BW30" s="181"/>
      <c r="BX30" s="181"/>
      <c r="BY30" s="181"/>
      <c r="BZ30" s="181"/>
      <c r="CA30" s="181"/>
      <c r="CB30" s="181"/>
      <c r="CC30" s="181"/>
      <c r="CD30" s="181"/>
      <c r="CE30" s="181"/>
      <c r="CF30" s="181"/>
      <c r="CG30" s="181"/>
      <c r="CH30" s="181"/>
      <c r="CI30" s="181"/>
      <c r="CJ30" s="181"/>
      <c r="CK30" s="181"/>
      <c r="CL30" s="181"/>
      <c r="CM30" s="181"/>
      <c r="CN30" s="181"/>
      <c r="CO30" s="181"/>
      <c r="CP30" s="181"/>
      <c r="CQ30" s="181"/>
      <c r="CR30" s="181"/>
      <c r="CS30" s="181"/>
      <c r="CT30" s="181"/>
      <c r="CU30" s="181"/>
      <c r="CV30" s="181"/>
      <c r="CW30" s="181"/>
      <c r="CX30" s="181"/>
    </row>
    <row r="31" spans="1:102" s="84" customFormat="1" ht="20.100000000000001" customHeight="1">
      <c r="A31" s="175"/>
      <c r="B31" s="177" t="s">
        <v>67</v>
      </c>
      <c r="C31" s="156">
        <v>15300.727461</v>
      </c>
      <c r="D31" s="154">
        <v>19624.854526000003</v>
      </c>
      <c r="E31" s="155">
        <v>19249.342248000001</v>
      </c>
      <c r="F31" s="201">
        <v>3.5380009766190552</v>
      </c>
      <c r="G31" s="159">
        <v>3.1857307944459401</v>
      </c>
      <c r="H31" s="158">
        <v>3.581500802042366</v>
      </c>
      <c r="I31" s="201">
        <v>193.99294975653623</v>
      </c>
      <c r="J31" s="159">
        <v>169.82103044023862</v>
      </c>
      <c r="K31" s="158">
        <v>165.49821380753218</v>
      </c>
      <c r="L31" s="201">
        <v>6.8634724569583652</v>
      </c>
      <c r="M31" s="159">
        <v>5.4100408621800957</v>
      </c>
      <c r="N31" s="158">
        <v>5.9273198548825548</v>
      </c>
      <c r="O31" s="293"/>
      <c r="P31" s="181"/>
      <c r="Q31" s="181"/>
      <c r="R31" s="181"/>
      <c r="S31" s="181"/>
      <c r="T31" s="181"/>
      <c r="U31" s="181"/>
      <c r="V31" s="181"/>
      <c r="W31" s="181"/>
      <c r="X31" s="181"/>
      <c r="Y31" s="181"/>
      <c r="Z31" s="181"/>
      <c r="AA31" s="181"/>
      <c r="AB31" s="181"/>
      <c r="AC31" s="181"/>
      <c r="AD31" s="181"/>
      <c r="AE31" s="181"/>
      <c r="AF31" s="181"/>
      <c r="AG31" s="181"/>
      <c r="AH31" s="181"/>
      <c r="AI31" s="181"/>
      <c r="AJ31" s="181"/>
      <c r="AK31" s="181"/>
      <c r="AL31" s="181"/>
      <c r="AM31" s="181"/>
      <c r="AN31" s="181"/>
      <c r="AO31" s="181"/>
      <c r="AP31" s="181"/>
      <c r="AQ31" s="181"/>
      <c r="AR31" s="181"/>
      <c r="AS31" s="181"/>
      <c r="AT31" s="181"/>
      <c r="AU31" s="181"/>
      <c r="AV31" s="181"/>
      <c r="AW31" s="181"/>
      <c r="AX31" s="181"/>
      <c r="AY31" s="181"/>
      <c r="AZ31" s="181"/>
      <c r="BA31" s="181"/>
      <c r="BB31" s="181"/>
      <c r="BC31" s="181"/>
      <c r="BD31" s="181"/>
      <c r="BE31" s="181"/>
      <c r="BF31" s="181"/>
      <c r="BG31" s="181"/>
      <c r="BH31" s="181"/>
      <c r="BI31" s="181"/>
      <c r="BJ31" s="181"/>
      <c r="BK31" s="181"/>
      <c r="BL31" s="181"/>
      <c r="BM31" s="181"/>
      <c r="BN31" s="181"/>
      <c r="BO31" s="181"/>
      <c r="BP31" s="181"/>
      <c r="BQ31" s="181"/>
      <c r="BR31" s="181"/>
      <c r="BS31" s="181"/>
      <c r="BT31" s="181"/>
      <c r="BU31" s="181"/>
      <c r="BV31" s="181"/>
      <c r="BW31" s="181"/>
      <c r="BX31" s="181"/>
      <c r="BY31" s="181"/>
      <c r="BZ31" s="181"/>
      <c r="CA31" s="181"/>
      <c r="CB31" s="181"/>
      <c r="CC31" s="181"/>
      <c r="CD31" s="181"/>
      <c r="CE31" s="181"/>
      <c r="CF31" s="181"/>
      <c r="CG31" s="181"/>
      <c r="CH31" s="181"/>
      <c r="CI31" s="181"/>
      <c r="CJ31" s="181"/>
      <c r="CK31" s="181"/>
      <c r="CL31" s="181"/>
      <c r="CM31" s="181"/>
      <c r="CN31" s="181"/>
      <c r="CO31" s="181"/>
      <c r="CP31" s="181"/>
      <c r="CQ31" s="181"/>
      <c r="CR31" s="181"/>
      <c r="CS31" s="181"/>
      <c r="CT31" s="181"/>
      <c r="CU31" s="181"/>
      <c r="CV31" s="181"/>
      <c r="CW31" s="181"/>
      <c r="CX31" s="181"/>
    </row>
    <row r="32" spans="1:102" s="84" customFormat="1" ht="20.100000000000001" customHeight="1">
      <c r="A32" s="175"/>
      <c r="B32" s="177" t="s">
        <v>54</v>
      </c>
      <c r="C32" s="156">
        <v>307.78004800000002</v>
      </c>
      <c r="D32" s="154">
        <v>293.85623900000002</v>
      </c>
      <c r="E32" s="155">
        <v>273.42896400000001</v>
      </c>
      <c r="F32" s="201">
        <v>0</v>
      </c>
      <c r="G32" s="159">
        <v>0</v>
      </c>
      <c r="H32" s="158">
        <v>0</v>
      </c>
      <c r="I32" s="201" t="s">
        <v>343</v>
      </c>
      <c r="J32" s="159" t="s">
        <v>343</v>
      </c>
      <c r="K32" s="158" t="s">
        <v>343</v>
      </c>
      <c r="L32" s="201">
        <v>0.46857423324594449</v>
      </c>
      <c r="M32" s="159">
        <v>0.55289144294806003</v>
      </c>
      <c r="N32" s="158">
        <v>0.52324412859202429</v>
      </c>
      <c r="O32" s="293"/>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c r="AV32" s="181"/>
      <c r="AW32" s="181"/>
      <c r="AX32" s="181"/>
      <c r="AY32" s="181"/>
      <c r="AZ32" s="181"/>
      <c r="BA32" s="181"/>
      <c r="BB32" s="181"/>
      <c r="BC32" s="181"/>
      <c r="BD32" s="181"/>
      <c r="BE32" s="181"/>
      <c r="BF32" s="181"/>
      <c r="BG32" s="181"/>
      <c r="BH32" s="181"/>
      <c r="BI32" s="181"/>
      <c r="BJ32" s="181"/>
      <c r="BK32" s="181"/>
      <c r="BL32" s="181"/>
      <c r="BM32" s="181"/>
      <c r="BN32" s="181"/>
      <c r="BO32" s="181"/>
      <c r="BP32" s="181"/>
      <c r="BQ32" s="181"/>
      <c r="BR32" s="181"/>
      <c r="BS32" s="181"/>
      <c r="BT32" s="181"/>
      <c r="BU32" s="181"/>
      <c r="BV32" s="181"/>
      <c r="BW32" s="181"/>
      <c r="BX32" s="181"/>
      <c r="BY32" s="181"/>
      <c r="BZ32" s="181"/>
      <c r="CA32" s="181"/>
      <c r="CB32" s="181"/>
      <c r="CC32" s="181"/>
      <c r="CD32" s="181"/>
      <c r="CE32" s="181"/>
      <c r="CF32" s="181"/>
      <c r="CG32" s="181"/>
      <c r="CH32" s="181"/>
      <c r="CI32" s="181"/>
      <c r="CJ32" s="181"/>
      <c r="CK32" s="181"/>
      <c r="CL32" s="181"/>
      <c r="CM32" s="181"/>
      <c r="CN32" s="181"/>
      <c r="CO32" s="181"/>
      <c r="CP32" s="181"/>
      <c r="CQ32" s="181"/>
      <c r="CR32" s="181"/>
      <c r="CS32" s="181"/>
      <c r="CT32" s="181"/>
      <c r="CU32" s="181"/>
      <c r="CV32" s="181"/>
      <c r="CW32" s="181"/>
      <c r="CX32" s="181"/>
    </row>
    <row r="33" spans="1:102" s="84" customFormat="1" ht="20.100000000000001" customHeight="1">
      <c r="A33" s="175"/>
      <c r="B33" s="177" t="s">
        <v>51</v>
      </c>
      <c r="C33" s="156">
        <v>21010.603207000004</v>
      </c>
      <c r="D33" s="154">
        <v>22936.721822</v>
      </c>
      <c r="E33" s="155">
        <v>22661.011641000001</v>
      </c>
      <c r="F33" s="201">
        <v>4.3057341195163712</v>
      </c>
      <c r="G33" s="159">
        <v>4.0159001497611664</v>
      </c>
      <c r="H33" s="158">
        <v>4.9435392812435124</v>
      </c>
      <c r="I33" s="201">
        <v>172.11285568916455</v>
      </c>
      <c r="J33" s="159">
        <v>162.16188142745293</v>
      </c>
      <c r="K33" s="158">
        <v>134.72266792887336</v>
      </c>
      <c r="L33" s="201">
        <v>7.4107219514823308</v>
      </c>
      <c r="M33" s="159">
        <v>6.5122592391006071</v>
      </c>
      <c r="N33" s="158">
        <v>6.6600680098031102</v>
      </c>
      <c r="O33" s="293"/>
      <c r="P33" s="181"/>
      <c r="Q33" s="181"/>
      <c r="R33" s="181"/>
      <c r="S33" s="181"/>
      <c r="T33" s="181"/>
      <c r="U33" s="181"/>
      <c r="V33" s="181"/>
      <c r="W33" s="181"/>
      <c r="X33" s="181"/>
      <c r="Y33" s="181"/>
      <c r="Z33" s="181"/>
      <c r="AA33" s="181"/>
      <c r="AB33" s="181"/>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c r="AZ33" s="181"/>
      <c r="BA33" s="181"/>
      <c r="BB33" s="181"/>
      <c r="BC33" s="181"/>
      <c r="BD33" s="181"/>
      <c r="BE33" s="181"/>
      <c r="BF33" s="181"/>
      <c r="BG33" s="181"/>
      <c r="BH33" s="181"/>
      <c r="BI33" s="181"/>
      <c r="BJ33" s="181"/>
      <c r="BK33" s="181"/>
      <c r="BL33" s="181"/>
      <c r="BM33" s="181"/>
      <c r="BN33" s="181"/>
      <c r="BO33" s="181"/>
      <c r="BP33" s="181"/>
      <c r="BQ33" s="181"/>
      <c r="BR33" s="181"/>
      <c r="BS33" s="181"/>
      <c r="BT33" s="181"/>
      <c r="BU33" s="181"/>
      <c r="BV33" s="181"/>
      <c r="BW33" s="181"/>
      <c r="BX33" s="181"/>
      <c r="BY33" s="181"/>
      <c r="BZ33" s="181"/>
      <c r="CA33" s="181"/>
      <c r="CB33" s="181"/>
      <c r="CC33" s="181"/>
      <c r="CD33" s="181"/>
      <c r="CE33" s="181"/>
      <c r="CF33" s="181"/>
      <c r="CG33" s="181"/>
      <c r="CH33" s="181"/>
      <c r="CI33" s="181"/>
      <c r="CJ33" s="181"/>
      <c r="CK33" s="181"/>
      <c r="CL33" s="181"/>
      <c r="CM33" s="181"/>
      <c r="CN33" s="181"/>
      <c r="CO33" s="181"/>
      <c r="CP33" s="181"/>
      <c r="CQ33" s="181"/>
      <c r="CR33" s="181"/>
      <c r="CS33" s="181"/>
      <c r="CT33" s="181"/>
      <c r="CU33" s="181"/>
      <c r="CV33" s="181"/>
      <c r="CW33" s="181"/>
      <c r="CX33" s="181"/>
    </row>
    <row r="34" spans="1:102" s="84" customFormat="1" ht="20.100000000000001" customHeight="1">
      <c r="A34" s="175"/>
      <c r="B34" s="177" t="s">
        <v>34</v>
      </c>
      <c r="C34" s="156">
        <v>22639.990075999998</v>
      </c>
      <c r="D34" s="154">
        <v>26149.699956000004</v>
      </c>
      <c r="E34" s="155">
        <v>25738.244803000001</v>
      </c>
      <c r="F34" s="201">
        <v>2.4365249637841759</v>
      </c>
      <c r="G34" s="159">
        <v>2.8081280100176147</v>
      </c>
      <c r="H34" s="158">
        <v>2.654345369037634</v>
      </c>
      <c r="I34" s="201">
        <v>136.61816444352701</v>
      </c>
      <c r="J34" s="159">
        <v>120.39311823195868</v>
      </c>
      <c r="K34" s="158">
        <v>134.45856936472245</v>
      </c>
      <c r="L34" s="201">
        <v>3.3287356817302527</v>
      </c>
      <c r="M34" s="159">
        <v>3.3807928752052554</v>
      </c>
      <c r="N34" s="158">
        <v>3.5689948092067652</v>
      </c>
      <c r="O34" s="293"/>
      <c r="P34" s="181"/>
      <c r="Q34" s="181"/>
      <c r="R34" s="181"/>
      <c r="S34" s="181"/>
      <c r="T34" s="181"/>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1"/>
      <c r="BC34" s="181"/>
      <c r="BD34" s="181"/>
      <c r="BE34" s="181"/>
      <c r="BF34" s="181"/>
      <c r="BG34" s="181"/>
      <c r="BH34" s="181"/>
      <c r="BI34" s="181"/>
      <c r="BJ34" s="181"/>
      <c r="BK34" s="181"/>
      <c r="BL34" s="181"/>
      <c r="BM34" s="181"/>
      <c r="BN34" s="181"/>
      <c r="BO34" s="181"/>
      <c r="BP34" s="181"/>
      <c r="BQ34" s="181"/>
      <c r="BR34" s="181"/>
      <c r="BS34" s="181"/>
      <c r="BT34" s="181"/>
      <c r="BU34" s="181"/>
      <c r="BV34" s="181"/>
      <c r="BW34" s="181"/>
      <c r="BX34" s="181"/>
      <c r="BY34" s="181"/>
      <c r="BZ34" s="181"/>
      <c r="CA34" s="181"/>
      <c r="CB34" s="181"/>
      <c r="CC34" s="181"/>
      <c r="CD34" s="181"/>
      <c r="CE34" s="181"/>
      <c r="CF34" s="181"/>
      <c r="CG34" s="181"/>
      <c r="CH34" s="181"/>
      <c r="CI34" s="181"/>
      <c r="CJ34" s="181"/>
      <c r="CK34" s="181"/>
      <c r="CL34" s="181"/>
      <c r="CM34" s="181"/>
      <c r="CN34" s="181"/>
      <c r="CO34" s="181"/>
      <c r="CP34" s="181"/>
      <c r="CQ34" s="181"/>
      <c r="CR34" s="181"/>
      <c r="CS34" s="181"/>
      <c r="CT34" s="181"/>
      <c r="CU34" s="181"/>
      <c r="CV34" s="181"/>
      <c r="CW34" s="181"/>
      <c r="CX34" s="181"/>
    </row>
    <row r="35" spans="1:102" s="84" customFormat="1" ht="20.100000000000001" customHeight="1">
      <c r="A35" s="175"/>
      <c r="B35" s="177" t="s">
        <v>57</v>
      </c>
      <c r="C35" s="156">
        <v>34383.238560999998</v>
      </c>
      <c r="D35" s="154">
        <v>44454.169588999997</v>
      </c>
      <c r="E35" s="155">
        <v>45396.021964</v>
      </c>
      <c r="F35" s="201">
        <v>2.9056985258311951</v>
      </c>
      <c r="G35" s="159">
        <v>3.0422538526839293</v>
      </c>
      <c r="H35" s="158">
        <v>2.8317022271674217</v>
      </c>
      <c r="I35" s="201">
        <v>230.62341586691412</v>
      </c>
      <c r="J35" s="159">
        <v>235.14193893964537</v>
      </c>
      <c r="K35" s="158">
        <v>253.47667647598436</v>
      </c>
      <c r="L35" s="201">
        <v>6.7012211950664717</v>
      </c>
      <c r="M35" s="159">
        <v>7.1536146966670531</v>
      </c>
      <c r="N35" s="158">
        <v>7.1777046931204094</v>
      </c>
      <c r="O35" s="293"/>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c r="BF35" s="181"/>
      <c r="BG35" s="181"/>
      <c r="BH35" s="181"/>
      <c r="BI35" s="181"/>
      <c r="BJ35" s="181"/>
      <c r="BK35" s="181"/>
      <c r="BL35" s="181"/>
      <c r="BM35" s="181"/>
      <c r="BN35" s="181"/>
      <c r="BO35" s="181"/>
      <c r="BP35" s="181"/>
      <c r="BQ35" s="181"/>
      <c r="BR35" s="181"/>
      <c r="BS35" s="181"/>
      <c r="BT35" s="181"/>
      <c r="BU35" s="181"/>
      <c r="BV35" s="181"/>
      <c r="BW35" s="181"/>
      <c r="BX35" s="181"/>
      <c r="BY35" s="181"/>
      <c r="BZ35" s="181"/>
      <c r="CA35" s="181"/>
      <c r="CB35" s="181"/>
      <c r="CC35" s="181"/>
      <c r="CD35" s="181"/>
      <c r="CE35" s="181"/>
      <c r="CF35" s="181"/>
      <c r="CG35" s="181"/>
      <c r="CH35" s="181"/>
      <c r="CI35" s="181"/>
      <c r="CJ35" s="181"/>
      <c r="CK35" s="181"/>
      <c r="CL35" s="181"/>
      <c r="CM35" s="181"/>
      <c r="CN35" s="181"/>
      <c r="CO35" s="181"/>
      <c r="CP35" s="181"/>
      <c r="CQ35" s="181"/>
      <c r="CR35" s="181"/>
      <c r="CS35" s="181"/>
      <c r="CT35" s="181"/>
      <c r="CU35" s="181"/>
      <c r="CV35" s="181"/>
      <c r="CW35" s="181"/>
      <c r="CX35" s="181"/>
    </row>
    <row r="36" spans="1:102" s="84" customFormat="1" ht="20.100000000000001" customHeight="1">
      <c r="A36" s="175"/>
      <c r="B36" s="177" t="s">
        <v>73</v>
      </c>
      <c r="C36" s="156">
        <v>9465.6264370000008</v>
      </c>
      <c r="D36" s="154">
        <v>11097.717833000001</v>
      </c>
      <c r="E36" s="155">
        <v>9503.7969630000007</v>
      </c>
      <c r="F36" s="201">
        <v>0</v>
      </c>
      <c r="G36" s="159">
        <v>0</v>
      </c>
      <c r="H36" s="158">
        <v>0</v>
      </c>
      <c r="I36" s="201" t="s">
        <v>343</v>
      </c>
      <c r="J36" s="159" t="s">
        <v>343</v>
      </c>
      <c r="K36" s="158" t="s">
        <v>343</v>
      </c>
      <c r="L36" s="201">
        <v>0.40982867069804685</v>
      </c>
      <c r="M36" s="159">
        <v>0.54886595529464832</v>
      </c>
      <c r="N36" s="158">
        <v>0.53417485871851744</v>
      </c>
      <c r="O36" s="293"/>
      <c r="P36" s="181"/>
      <c r="Q36" s="181"/>
      <c r="R36" s="181"/>
      <c r="S36" s="181"/>
      <c r="T36" s="181"/>
      <c r="U36" s="181"/>
      <c r="V36" s="181"/>
      <c r="W36" s="181"/>
      <c r="X36" s="181"/>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1"/>
      <c r="BB36" s="181"/>
      <c r="BC36" s="181"/>
      <c r="BD36" s="181"/>
      <c r="BE36" s="181"/>
      <c r="BF36" s="181"/>
      <c r="BG36" s="181"/>
      <c r="BH36" s="181"/>
      <c r="BI36" s="181"/>
      <c r="BJ36" s="181"/>
      <c r="BK36" s="181"/>
      <c r="BL36" s="181"/>
      <c r="BM36" s="181"/>
      <c r="BN36" s="181"/>
      <c r="BO36" s="181"/>
      <c r="BP36" s="181"/>
      <c r="BQ36" s="181"/>
      <c r="BR36" s="181"/>
      <c r="BS36" s="181"/>
      <c r="BT36" s="181"/>
      <c r="BU36" s="181"/>
      <c r="BV36" s="181"/>
      <c r="BW36" s="181"/>
      <c r="BX36" s="181"/>
      <c r="BY36" s="181"/>
      <c r="BZ36" s="181"/>
      <c r="CA36" s="181"/>
      <c r="CB36" s="181"/>
      <c r="CC36" s="181"/>
      <c r="CD36" s="181"/>
      <c r="CE36" s="181"/>
      <c r="CF36" s="181"/>
      <c r="CG36" s="181"/>
      <c r="CH36" s="181"/>
      <c r="CI36" s="181"/>
      <c r="CJ36" s="181"/>
      <c r="CK36" s="181"/>
      <c r="CL36" s="181"/>
      <c r="CM36" s="181"/>
      <c r="CN36" s="181"/>
      <c r="CO36" s="181"/>
      <c r="CP36" s="181"/>
      <c r="CQ36" s="181"/>
      <c r="CR36" s="181"/>
      <c r="CS36" s="181"/>
      <c r="CT36" s="181"/>
      <c r="CU36" s="181"/>
      <c r="CV36" s="181"/>
      <c r="CW36" s="181"/>
      <c r="CX36" s="181"/>
    </row>
    <row r="37" spans="1:102" s="84" customFormat="1" ht="20.100000000000001" customHeight="1">
      <c r="A37" s="175"/>
      <c r="B37" s="177" t="s">
        <v>45</v>
      </c>
      <c r="C37" s="156">
        <v>27680.957098999999</v>
      </c>
      <c r="D37" s="154">
        <v>33801.240385000005</v>
      </c>
      <c r="E37" s="155">
        <v>34693.388582</v>
      </c>
      <c r="F37" s="201">
        <v>0.2324774565050165</v>
      </c>
      <c r="G37" s="159">
        <v>0.55358208417415744</v>
      </c>
      <c r="H37" s="158">
        <v>0.55966166447269172</v>
      </c>
      <c r="I37" s="201">
        <v>383.2700995936645</v>
      </c>
      <c r="J37" s="159">
        <v>181.90221977556135</v>
      </c>
      <c r="K37" s="158">
        <v>173.00179378843202</v>
      </c>
      <c r="L37" s="201">
        <v>0.89101657907959475</v>
      </c>
      <c r="M37" s="159">
        <v>1.0069780993926087</v>
      </c>
      <c r="N37" s="158">
        <v>0.96822471868395243</v>
      </c>
      <c r="O37" s="293"/>
      <c r="P37" s="181"/>
      <c r="Q37" s="181"/>
      <c r="R37" s="181"/>
      <c r="S37" s="181"/>
      <c r="T37" s="181"/>
      <c r="U37" s="181"/>
      <c r="V37" s="181"/>
      <c r="W37" s="181"/>
      <c r="X37" s="181"/>
      <c r="Y37" s="181"/>
      <c r="Z37" s="181"/>
      <c r="AA37" s="181"/>
      <c r="AB37" s="181"/>
      <c r="AC37" s="181"/>
      <c r="AD37" s="181"/>
      <c r="AE37" s="181"/>
      <c r="AF37" s="181"/>
      <c r="AG37" s="181"/>
      <c r="AH37" s="181"/>
      <c r="AI37" s="181"/>
      <c r="AJ37" s="181"/>
      <c r="AK37" s="181"/>
      <c r="AL37" s="181"/>
      <c r="AM37" s="181"/>
      <c r="AN37" s="181"/>
      <c r="AO37" s="181"/>
      <c r="AP37" s="181"/>
      <c r="AQ37" s="181"/>
      <c r="AR37" s="181"/>
      <c r="AS37" s="181"/>
      <c r="AT37" s="181"/>
      <c r="AU37" s="181"/>
      <c r="AV37" s="181"/>
      <c r="AW37" s="181"/>
      <c r="AX37" s="181"/>
      <c r="AY37" s="181"/>
      <c r="AZ37" s="181"/>
      <c r="BA37" s="181"/>
      <c r="BB37" s="181"/>
      <c r="BC37" s="181"/>
      <c r="BD37" s="181"/>
      <c r="BE37" s="181"/>
      <c r="BF37" s="181"/>
      <c r="BG37" s="181"/>
      <c r="BH37" s="181"/>
      <c r="BI37" s="181"/>
      <c r="BJ37" s="181"/>
      <c r="BK37" s="181"/>
      <c r="BL37" s="181"/>
      <c r="BM37" s="181"/>
      <c r="BN37" s="181"/>
      <c r="BO37" s="181"/>
      <c r="BP37" s="181"/>
      <c r="BQ37" s="181"/>
      <c r="BR37" s="181"/>
      <c r="BS37" s="181"/>
      <c r="BT37" s="181"/>
      <c r="BU37" s="181"/>
      <c r="BV37" s="181"/>
      <c r="BW37" s="181"/>
      <c r="BX37" s="181"/>
      <c r="BY37" s="181"/>
      <c r="BZ37" s="181"/>
      <c r="CA37" s="181"/>
      <c r="CB37" s="181"/>
      <c r="CC37" s="181"/>
      <c r="CD37" s="181"/>
      <c r="CE37" s="181"/>
      <c r="CF37" s="181"/>
      <c r="CG37" s="181"/>
      <c r="CH37" s="181"/>
      <c r="CI37" s="181"/>
      <c r="CJ37" s="181"/>
      <c r="CK37" s="181"/>
      <c r="CL37" s="181"/>
      <c r="CM37" s="181"/>
      <c r="CN37" s="181"/>
      <c r="CO37" s="181"/>
      <c r="CP37" s="181"/>
      <c r="CQ37" s="181"/>
      <c r="CR37" s="181"/>
      <c r="CS37" s="181"/>
      <c r="CT37" s="181"/>
      <c r="CU37" s="181"/>
      <c r="CV37" s="181"/>
      <c r="CW37" s="181"/>
      <c r="CX37" s="181"/>
    </row>
    <row r="38" spans="1:102" s="84" customFormat="1" ht="20.100000000000001" customHeight="1">
      <c r="A38" s="175"/>
      <c r="B38" s="177" t="s">
        <v>58</v>
      </c>
      <c r="C38" s="156">
        <v>16558.424237000003</v>
      </c>
      <c r="D38" s="154">
        <v>21707.006089999999</v>
      </c>
      <c r="E38" s="155">
        <v>22185.630878</v>
      </c>
      <c r="F38" s="201">
        <v>2.4432842172021707</v>
      </c>
      <c r="G38" s="159">
        <v>1.4796453673450829</v>
      </c>
      <c r="H38" s="158">
        <v>1.6653945250950102</v>
      </c>
      <c r="I38" s="201">
        <v>174.39760058353008</v>
      </c>
      <c r="J38" s="159">
        <v>237.114302145316</v>
      </c>
      <c r="K38" s="158">
        <v>212.99113570090705</v>
      </c>
      <c r="L38" s="201">
        <v>4.2610290502366714</v>
      </c>
      <c r="M38" s="159">
        <v>3.508450787005791</v>
      </c>
      <c r="N38" s="158">
        <v>3.5471427129005897</v>
      </c>
      <c r="O38" s="293"/>
      <c r="P38" s="181"/>
      <c r="Q38" s="181"/>
      <c r="R38" s="181"/>
      <c r="S38" s="181"/>
      <c r="T38" s="181"/>
      <c r="U38" s="181"/>
      <c r="V38" s="181"/>
      <c r="W38" s="181"/>
      <c r="X38" s="181"/>
      <c r="Y38" s="181"/>
      <c r="Z38" s="181"/>
      <c r="AA38" s="181"/>
      <c r="AB38" s="181"/>
      <c r="AC38" s="181"/>
      <c r="AD38" s="181"/>
      <c r="AE38" s="181"/>
      <c r="AF38" s="181"/>
      <c r="AG38" s="181"/>
      <c r="AH38" s="181"/>
      <c r="AI38" s="181"/>
      <c r="AJ38" s="181"/>
      <c r="AK38" s="181"/>
      <c r="AL38" s="181"/>
      <c r="AM38" s="181"/>
      <c r="AN38" s="181"/>
      <c r="AO38" s="181"/>
      <c r="AP38" s="181"/>
      <c r="AQ38" s="181"/>
      <c r="AR38" s="181"/>
      <c r="AS38" s="181"/>
      <c r="AT38" s="181"/>
      <c r="AU38" s="181"/>
      <c r="AV38" s="181"/>
      <c r="AW38" s="181"/>
      <c r="AX38" s="181"/>
      <c r="AY38" s="181"/>
      <c r="AZ38" s="181"/>
      <c r="BA38" s="181"/>
      <c r="BB38" s="181"/>
      <c r="BC38" s="181"/>
      <c r="BD38" s="181"/>
      <c r="BE38" s="181"/>
      <c r="BF38" s="181"/>
      <c r="BG38" s="181"/>
      <c r="BH38" s="181"/>
      <c r="BI38" s="181"/>
      <c r="BJ38" s="181"/>
      <c r="BK38" s="181"/>
      <c r="BL38" s="181"/>
      <c r="BM38" s="181"/>
      <c r="BN38" s="181"/>
      <c r="BO38" s="181"/>
      <c r="BP38" s="181"/>
      <c r="BQ38" s="181"/>
      <c r="BR38" s="181"/>
      <c r="BS38" s="181"/>
      <c r="BT38" s="181"/>
      <c r="BU38" s="181"/>
      <c r="BV38" s="181"/>
      <c r="BW38" s="181"/>
      <c r="BX38" s="181"/>
      <c r="BY38" s="181"/>
      <c r="BZ38" s="181"/>
      <c r="CA38" s="181"/>
      <c r="CB38" s="181"/>
      <c r="CC38" s="181"/>
      <c r="CD38" s="181"/>
      <c r="CE38" s="181"/>
      <c r="CF38" s="181"/>
      <c r="CG38" s="181"/>
      <c r="CH38" s="181"/>
      <c r="CI38" s="181"/>
      <c r="CJ38" s="181"/>
      <c r="CK38" s="181"/>
      <c r="CL38" s="181"/>
      <c r="CM38" s="181"/>
      <c r="CN38" s="181"/>
      <c r="CO38" s="181"/>
      <c r="CP38" s="181"/>
      <c r="CQ38" s="181"/>
      <c r="CR38" s="181"/>
      <c r="CS38" s="181"/>
      <c r="CT38" s="181"/>
      <c r="CU38" s="181"/>
      <c r="CV38" s="181"/>
      <c r="CW38" s="181"/>
      <c r="CX38" s="181"/>
    </row>
    <row r="39" spans="1:102" s="84" customFormat="1" ht="20.100000000000001" customHeight="1">
      <c r="A39" s="175"/>
      <c r="B39" s="177" t="s">
        <v>55</v>
      </c>
      <c r="C39" s="156">
        <v>0</v>
      </c>
      <c r="D39" s="154">
        <v>0</v>
      </c>
      <c r="E39" s="155">
        <v>0</v>
      </c>
      <c r="F39" s="201" t="s">
        <v>343</v>
      </c>
      <c r="G39" s="159" t="s">
        <v>343</v>
      </c>
      <c r="H39" s="158" t="s">
        <v>343</v>
      </c>
      <c r="I39" s="201" t="s">
        <v>343</v>
      </c>
      <c r="J39" s="159" t="s">
        <v>343</v>
      </c>
      <c r="K39" s="158" t="s">
        <v>343</v>
      </c>
      <c r="L39" s="201" t="s">
        <v>343</v>
      </c>
      <c r="M39" s="159" t="s">
        <v>343</v>
      </c>
      <c r="N39" s="158" t="s">
        <v>343</v>
      </c>
      <c r="O39" s="293"/>
      <c r="P39" s="181"/>
      <c r="Q39" s="181"/>
      <c r="R39" s="181"/>
      <c r="S39" s="181"/>
      <c r="T39" s="181"/>
      <c r="U39" s="181"/>
      <c r="V39" s="181"/>
      <c r="W39" s="181"/>
      <c r="X39" s="181"/>
      <c r="Y39" s="181"/>
      <c r="Z39" s="181"/>
      <c r="AA39" s="181"/>
      <c r="AB39" s="181"/>
      <c r="AC39" s="181"/>
      <c r="AD39" s="181"/>
      <c r="AE39" s="181"/>
      <c r="AF39" s="181"/>
      <c r="AG39" s="181"/>
      <c r="AH39" s="181"/>
      <c r="AI39" s="181"/>
      <c r="AJ39" s="181"/>
      <c r="AK39" s="181"/>
      <c r="AL39" s="181"/>
      <c r="AM39" s="181"/>
      <c r="AN39" s="181"/>
      <c r="AO39" s="181"/>
      <c r="AP39" s="181"/>
      <c r="AQ39" s="181"/>
      <c r="AR39" s="181"/>
      <c r="AS39" s="181"/>
      <c r="AT39" s="181"/>
      <c r="AU39" s="181"/>
      <c r="AV39" s="181"/>
      <c r="AW39" s="181"/>
      <c r="AX39" s="181"/>
      <c r="AY39" s="181"/>
      <c r="AZ39" s="181"/>
      <c r="BA39" s="181"/>
      <c r="BB39" s="181"/>
      <c r="BC39" s="181"/>
      <c r="BD39" s="181"/>
      <c r="BE39" s="181"/>
      <c r="BF39" s="181"/>
      <c r="BG39" s="181"/>
      <c r="BH39" s="181"/>
      <c r="BI39" s="181"/>
      <c r="BJ39" s="181"/>
      <c r="BK39" s="181"/>
      <c r="BL39" s="181"/>
      <c r="BM39" s="181"/>
      <c r="BN39" s="181"/>
      <c r="BO39" s="181"/>
      <c r="BP39" s="181"/>
      <c r="BQ39" s="181"/>
      <c r="BR39" s="181"/>
      <c r="BS39" s="181"/>
      <c r="BT39" s="181"/>
      <c r="BU39" s="181"/>
      <c r="BV39" s="181"/>
      <c r="BW39" s="181"/>
      <c r="BX39" s="181"/>
      <c r="BY39" s="181"/>
      <c r="BZ39" s="181"/>
      <c r="CA39" s="181"/>
      <c r="CB39" s="181"/>
      <c r="CC39" s="181"/>
      <c r="CD39" s="181"/>
      <c r="CE39" s="181"/>
      <c r="CF39" s="181"/>
      <c r="CG39" s="181"/>
      <c r="CH39" s="181"/>
      <c r="CI39" s="181"/>
      <c r="CJ39" s="181"/>
      <c r="CK39" s="181"/>
      <c r="CL39" s="181"/>
      <c r="CM39" s="181"/>
      <c r="CN39" s="181"/>
      <c r="CO39" s="181"/>
      <c r="CP39" s="181"/>
      <c r="CQ39" s="181"/>
      <c r="CR39" s="181"/>
      <c r="CS39" s="181"/>
      <c r="CT39" s="181"/>
      <c r="CU39" s="181"/>
      <c r="CV39" s="181"/>
      <c r="CW39" s="181"/>
      <c r="CX39" s="181"/>
    </row>
    <row r="40" spans="1:102" s="84" customFormat="1" ht="20.100000000000001" customHeight="1">
      <c r="A40" s="175"/>
      <c r="B40" s="177" t="s">
        <v>66</v>
      </c>
      <c r="C40" s="156">
        <v>8765.1152999999995</v>
      </c>
      <c r="D40" s="154">
        <v>10405.411291</v>
      </c>
      <c r="E40" s="155">
        <v>10664.597556000001</v>
      </c>
      <c r="F40" s="201">
        <v>5.0159120439636435</v>
      </c>
      <c r="G40" s="159">
        <v>3.9998693598972701</v>
      </c>
      <c r="H40" s="158">
        <v>4.0020693772909963</v>
      </c>
      <c r="I40" s="201">
        <v>73.355866096484633</v>
      </c>
      <c r="J40" s="159">
        <v>62.932666358576519</v>
      </c>
      <c r="K40" s="158">
        <v>61.041743522193073</v>
      </c>
      <c r="L40" s="201">
        <v>3.6794657224874157</v>
      </c>
      <c r="M40" s="159">
        <v>2.5172244390430794</v>
      </c>
      <c r="N40" s="158">
        <v>2.4429329248661995</v>
      </c>
      <c r="O40" s="293"/>
      <c r="P40" s="181"/>
      <c r="Q40" s="181"/>
      <c r="R40" s="181"/>
      <c r="S40" s="181"/>
      <c r="T40" s="181"/>
      <c r="U40" s="181"/>
      <c r="V40" s="181"/>
      <c r="W40" s="181"/>
      <c r="X40" s="181"/>
      <c r="Y40" s="181"/>
      <c r="Z40" s="181"/>
      <c r="AA40" s="181"/>
      <c r="AB40" s="181"/>
      <c r="AC40" s="181"/>
      <c r="AD40" s="181"/>
      <c r="AE40" s="181"/>
      <c r="AF40" s="181"/>
      <c r="AG40" s="181"/>
      <c r="AH40" s="181"/>
      <c r="AI40" s="181"/>
      <c r="AJ40" s="181"/>
      <c r="AK40" s="181"/>
      <c r="AL40" s="181"/>
      <c r="AM40" s="181"/>
      <c r="AN40" s="181"/>
      <c r="AO40" s="181"/>
      <c r="AP40" s="181"/>
      <c r="AQ40" s="181"/>
      <c r="AR40" s="181"/>
      <c r="AS40" s="181"/>
      <c r="AT40" s="181"/>
      <c r="AU40" s="181"/>
      <c r="AV40" s="181"/>
      <c r="AW40" s="181"/>
      <c r="AX40" s="181"/>
      <c r="AY40" s="181"/>
      <c r="AZ40" s="181"/>
      <c r="BA40" s="181"/>
      <c r="BB40" s="181"/>
      <c r="BC40" s="181"/>
      <c r="BD40" s="181"/>
      <c r="BE40" s="181"/>
      <c r="BF40" s="181"/>
      <c r="BG40" s="181"/>
      <c r="BH40" s="181"/>
      <c r="BI40" s="181"/>
      <c r="BJ40" s="181"/>
      <c r="BK40" s="181"/>
      <c r="BL40" s="181"/>
      <c r="BM40" s="181"/>
      <c r="BN40" s="181"/>
      <c r="BO40" s="181"/>
      <c r="BP40" s="181"/>
      <c r="BQ40" s="181"/>
      <c r="BR40" s="181"/>
      <c r="BS40" s="181"/>
      <c r="BT40" s="181"/>
      <c r="BU40" s="181"/>
      <c r="BV40" s="181"/>
      <c r="BW40" s="181"/>
      <c r="BX40" s="181"/>
      <c r="BY40" s="181"/>
      <c r="BZ40" s="181"/>
      <c r="CA40" s="181"/>
      <c r="CB40" s="181"/>
      <c r="CC40" s="181"/>
      <c r="CD40" s="181"/>
      <c r="CE40" s="181"/>
      <c r="CF40" s="181"/>
      <c r="CG40" s="181"/>
      <c r="CH40" s="181"/>
      <c r="CI40" s="181"/>
      <c r="CJ40" s="181"/>
      <c r="CK40" s="181"/>
      <c r="CL40" s="181"/>
      <c r="CM40" s="181"/>
      <c r="CN40" s="181"/>
      <c r="CO40" s="181"/>
      <c r="CP40" s="181"/>
      <c r="CQ40" s="181"/>
      <c r="CR40" s="181"/>
      <c r="CS40" s="181"/>
      <c r="CT40" s="181"/>
      <c r="CU40" s="181"/>
      <c r="CV40" s="181"/>
      <c r="CW40" s="181"/>
      <c r="CX40" s="181"/>
    </row>
    <row r="41" spans="1:102" s="84" customFormat="1" ht="20.100000000000001" customHeight="1">
      <c r="A41" s="175"/>
      <c r="B41" s="177" t="s">
        <v>47</v>
      </c>
      <c r="C41" s="156">
        <v>3148.216637</v>
      </c>
      <c r="D41" s="154">
        <v>4243.5241919999999</v>
      </c>
      <c r="E41" s="155">
        <v>4164.5539290000006</v>
      </c>
      <c r="F41" s="201">
        <v>5.4439359091665969</v>
      </c>
      <c r="G41" s="159">
        <v>4.0010826454126649</v>
      </c>
      <c r="H41" s="158">
        <v>4.0661071242427411</v>
      </c>
      <c r="I41" s="201">
        <v>78.683905331945553</v>
      </c>
      <c r="J41" s="159">
        <v>94.752846376672963</v>
      </c>
      <c r="K41" s="158">
        <v>97.256296776150947</v>
      </c>
      <c r="L41" s="201">
        <v>4.2835013771004347</v>
      </c>
      <c r="M41" s="159">
        <v>3.7911396924115852</v>
      </c>
      <c r="N41" s="158">
        <v>3.9545452119897373</v>
      </c>
      <c r="O41" s="293"/>
      <c r="P41" s="181"/>
      <c r="Q41" s="181"/>
      <c r="R41" s="181"/>
      <c r="S41" s="181"/>
      <c r="T41" s="181"/>
      <c r="U41" s="181"/>
      <c r="V41" s="181"/>
      <c r="W41" s="181"/>
      <c r="X41" s="181"/>
      <c r="Y41" s="181"/>
      <c r="Z41" s="181"/>
      <c r="AA41" s="181"/>
      <c r="AB41" s="181"/>
      <c r="AC41" s="181"/>
      <c r="AD41" s="181"/>
      <c r="AE41" s="181"/>
      <c r="AF41" s="181"/>
      <c r="AG41" s="181"/>
      <c r="AH41" s="181"/>
      <c r="AI41" s="181"/>
      <c r="AJ41" s="181"/>
      <c r="AK41" s="181"/>
      <c r="AL41" s="181"/>
      <c r="AM41" s="181"/>
      <c r="AN41" s="181"/>
      <c r="AO41" s="181"/>
      <c r="AP41" s="181"/>
      <c r="AQ41" s="181"/>
      <c r="AR41" s="181"/>
      <c r="AS41" s="181"/>
      <c r="AT41" s="181"/>
      <c r="AU41" s="181"/>
      <c r="AV41" s="181"/>
      <c r="AW41" s="181"/>
      <c r="AX41" s="181"/>
      <c r="AY41" s="181"/>
      <c r="AZ41" s="181"/>
      <c r="BA41" s="181"/>
      <c r="BB41" s="181"/>
      <c r="BC41" s="181"/>
      <c r="BD41" s="181"/>
      <c r="BE41" s="181"/>
      <c r="BF41" s="181"/>
      <c r="BG41" s="181"/>
      <c r="BH41" s="181"/>
      <c r="BI41" s="181"/>
      <c r="BJ41" s="181"/>
      <c r="BK41" s="181"/>
      <c r="BL41" s="181"/>
      <c r="BM41" s="181"/>
      <c r="BN41" s="181"/>
      <c r="BO41" s="181"/>
      <c r="BP41" s="181"/>
      <c r="BQ41" s="181"/>
      <c r="BR41" s="181"/>
      <c r="BS41" s="181"/>
      <c r="BT41" s="181"/>
      <c r="BU41" s="181"/>
      <c r="BV41" s="181"/>
      <c r="BW41" s="181"/>
      <c r="BX41" s="181"/>
      <c r="BY41" s="181"/>
      <c r="BZ41" s="181"/>
      <c r="CA41" s="181"/>
      <c r="CB41" s="181"/>
      <c r="CC41" s="181"/>
      <c r="CD41" s="181"/>
      <c r="CE41" s="181"/>
      <c r="CF41" s="181"/>
      <c r="CG41" s="181"/>
      <c r="CH41" s="181"/>
      <c r="CI41" s="181"/>
      <c r="CJ41" s="181"/>
      <c r="CK41" s="181"/>
      <c r="CL41" s="181"/>
      <c r="CM41" s="181"/>
      <c r="CN41" s="181"/>
      <c r="CO41" s="181"/>
      <c r="CP41" s="181"/>
      <c r="CQ41" s="181"/>
      <c r="CR41" s="181"/>
      <c r="CS41" s="181"/>
      <c r="CT41" s="181"/>
      <c r="CU41" s="181"/>
      <c r="CV41" s="181"/>
      <c r="CW41" s="181"/>
      <c r="CX41" s="181"/>
    </row>
    <row r="42" spans="1:102" s="84" customFormat="1" ht="20.100000000000001" customHeight="1">
      <c r="A42" s="175"/>
      <c r="B42" s="177" t="s">
        <v>71</v>
      </c>
      <c r="C42" s="156">
        <v>4547.9293299999999</v>
      </c>
      <c r="D42" s="154">
        <v>6738.13436</v>
      </c>
      <c r="E42" s="155">
        <v>6535.9794840000004</v>
      </c>
      <c r="F42" s="201">
        <v>0</v>
      </c>
      <c r="G42" s="159">
        <v>0</v>
      </c>
      <c r="H42" s="158">
        <v>0</v>
      </c>
      <c r="I42" s="201" t="s">
        <v>343</v>
      </c>
      <c r="J42" s="159" t="s">
        <v>343</v>
      </c>
      <c r="K42" s="158" t="s">
        <v>343</v>
      </c>
      <c r="L42" s="201">
        <v>0.48084236612357389</v>
      </c>
      <c r="M42" s="159">
        <v>0.54299648901628617</v>
      </c>
      <c r="N42" s="158">
        <v>0.5483380431002588</v>
      </c>
      <c r="O42" s="293"/>
      <c r="P42" s="181"/>
      <c r="Q42" s="181"/>
      <c r="R42" s="181"/>
      <c r="S42" s="181"/>
      <c r="T42" s="181"/>
      <c r="U42" s="181"/>
      <c r="V42" s="181"/>
      <c r="W42" s="181"/>
      <c r="X42" s="181"/>
      <c r="Y42" s="181"/>
      <c r="Z42" s="181"/>
      <c r="AA42" s="181"/>
      <c r="AB42" s="181"/>
      <c r="AC42" s="181"/>
      <c r="AD42" s="181"/>
      <c r="AE42" s="181"/>
      <c r="AF42" s="181"/>
      <c r="AG42" s="181"/>
      <c r="AH42" s="181"/>
      <c r="AI42" s="181"/>
      <c r="AJ42" s="181"/>
      <c r="AK42" s="181"/>
      <c r="AL42" s="181"/>
      <c r="AM42" s="181"/>
      <c r="AN42" s="181"/>
      <c r="AO42" s="181"/>
      <c r="AP42" s="181"/>
      <c r="AQ42" s="181"/>
      <c r="AR42" s="181"/>
      <c r="AS42" s="181"/>
      <c r="AT42" s="181"/>
      <c r="AU42" s="181"/>
      <c r="AV42" s="181"/>
      <c r="AW42" s="181"/>
      <c r="AX42" s="181"/>
      <c r="AY42" s="181"/>
      <c r="AZ42" s="181"/>
      <c r="BA42" s="181"/>
      <c r="BB42" s="181"/>
      <c r="BC42" s="181"/>
      <c r="BD42" s="181"/>
      <c r="BE42" s="181"/>
      <c r="BF42" s="181"/>
      <c r="BG42" s="181"/>
      <c r="BH42" s="181"/>
      <c r="BI42" s="181"/>
      <c r="BJ42" s="181"/>
      <c r="BK42" s="181"/>
      <c r="BL42" s="181"/>
      <c r="BM42" s="181"/>
      <c r="BN42" s="181"/>
      <c r="BO42" s="181"/>
      <c r="BP42" s="181"/>
      <c r="BQ42" s="181"/>
      <c r="BR42" s="181"/>
      <c r="BS42" s="181"/>
      <c r="BT42" s="181"/>
      <c r="BU42" s="181"/>
      <c r="BV42" s="181"/>
      <c r="BW42" s="181"/>
      <c r="BX42" s="181"/>
      <c r="BY42" s="181"/>
      <c r="BZ42" s="181"/>
      <c r="CA42" s="181"/>
      <c r="CB42" s="181"/>
      <c r="CC42" s="181"/>
      <c r="CD42" s="181"/>
      <c r="CE42" s="181"/>
      <c r="CF42" s="181"/>
      <c r="CG42" s="181"/>
      <c r="CH42" s="181"/>
      <c r="CI42" s="181"/>
      <c r="CJ42" s="181"/>
      <c r="CK42" s="181"/>
      <c r="CL42" s="181"/>
      <c r="CM42" s="181"/>
      <c r="CN42" s="181"/>
      <c r="CO42" s="181"/>
      <c r="CP42" s="181"/>
      <c r="CQ42" s="181"/>
      <c r="CR42" s="181"/>
      <c r="CS42" s="181"/>
      <c r="CT42" s="181"/>
      <c r="CU42" s="181"/>
      <c r="CV42" s="181"/>
      <c r="CW42" s="181"/>
      <c r="CX42" s="181"/>
    </row>
    <row r="43" spans="1:102" s="84" customFormat="1" ht="20.100000000000001" customHeight="1">
      <c r="A43" s="175"/>
      <c r="B43" s="177" t="s">
        <v>48</v>
      </c>
      <c r="C43" s="156">
        <v>5275.3299690000003</v>
      </c>
      <c r="D43" s="154">
        <v>6727.7385970000005</v>
      </c>
      <c r="E43" s="155">
        <v>6782.1993919999995</v>
      </c>
      <c r="F43" s="201">
        <v>5.4837710569759421</v>
      </c>
      <c r="G43" s="159">
        <v>1.5841153526316178</v>
      </c>
      <c r="H43" s="158">
        <v>1.5605270928018156</v>
      </c>
      <c r="I43" s="201">
        <v>83.344662220549424</v>
      </c>
      <c r="J43" s="159">
        <v>144.81824185264969</v>
      </c>
      <c r="K43" s="158">
        <v>164.24545068423825</v>
      </c>
      <c r="L43" s="201">
        <v>4.5704304643848523</v>
      </c>
      <c r="M43" s="159">
        <v>2.2940880025990107</v>
      </c>
      <c r="N43" s="158">
        <v>2.5630947566219828</v>
      </c>
      <c r="O43" s="293"/>
      <c r="P43" s="181"/>
      <c r="Q43" s="181"/>
      <c r="R43" s="181"/>
      <c r="S43" s="181"/>
      <c r="T43" s="181"/>
      <c r="U43" s="181"/>
      <c r="V43" s="181"/>
      <c r="W43" s="181"/>
      <c r="X43" s="181"/>
      <c r="Y43" s="181"/>
      <c r="Z43" s="181"/>
      <c r="AA43" s="181"/>
      <c r="AB43" s="181"/>
      <c r="AC43" s="181"/>
      <c r="AD43" s="181"/>
      <c r="AE43" s="181"/>
      <c r="AF43" s="181"/>
      <c r="AG43" s="181"/>
      <c r="AH43" s="181"/>
      <c r="AI43" s="181"/>
      <c r="AJ43" s="181"/>
      <c r="AK43" s="181"/>
      <c r="AL43" s="181"/>
      <c r="AM43" s="181"/>
      <c r="AN43" s="181"/>
      <c r="AO43" s="181"/>
      <c r="AP43" s="181"/>
      <c r="AQ43" s="181"/>
      <c r="AR43" s="181"/>
      <c r="AS43" s="181"/>
      <c r="AT43" s="181"/>
      <c r="AU43" s="181"/>
      <c r="AV43" s="181"/>
      <c r="AW43" s="181"/>
      <c r="AX43" s="181"/>
      <c r="AY43" s="181"/>
      <c r="AZ43" s="181"/>
      <c r="BA43" s="181"/>
      <c r="BB43" s="181"/>
      <c r="BC43" s="181"/>
      <c r="BD43" s="181"/>
      <c r="BE43" s="181"/>
      <c r="BF43" s="181"/>
      <c r="BG43" s="181"/>
      <c r="BH43" s="181"/>
      <c r="BI43" s="181"/>
      <c r="BJ43" s="181"/>
      <c r="BK43" s="181"/>
      <c r="BL43" s="181"/>
      <c r="BM43" s="181"/>
      <c r="BN43" s="181"/>
      <c r="BO43" s="181"/>
      <c r="BP43" s="181"/>
      <c r="BQ43" s="181"/>
      <c r="BR43" s="181"/>
      <c r="BS43" s="181"/>
      <c r="BT43" s="181"/>
      <c r="BU43" s="181"/>
      <c r="BV43" s="181"/>
      <c r="BW43" s="181"/>
      <c r="BX43" s="181"/>
      <c r="BY43" s="181"/>
      <c r="BZ43" s="181"/>
      <c r="CA43" s="181"/>
      <c r="CB43" s="181"/>
      <c r="CC43" s="181"/>
      <c r="CD43" s="181"/>
      <c r="CE43" s="181"/>
      <c r="CF43" s="181"/>
      <c r="CG43" s="181"/>
      <c r="CH43" s="181"/>
      <c r="CI43" s="181"/>
      <c r="CJ43" s="181"/>
      <c r="CK43" s="181"/>
      <c r="CL43" s="181"/>
      <c r="CM43" s="181"/>
      <c r="CN43" s="181"/>
      <c r="CO43" s="181"/>
      <c r="CP43" s="181"/>
      <c r="CQ43" s="181"/>
      <c r="CR43" s="181"/>
      <c r="CS43" s="181"/>
      <c r="CT43" s="181"/>
      <c r="CU43" s="181"/>
      <c r="CV43" s="181"/>
      <c r="CW43" s="181"/>
      <c r="CX43" s="181"/>
    </row>
    <row r="44" spans="1:102" s="84" customFormat="1" ht="20.100000000000001" customHeight="1">
      <c r="A44" s="175"/>
      <c r="B44" s="177" t="s">
        <v>64</v>
      </c>
      <c r="C44" s="156">
        <v>2806.0206170000001</v>
      </c>
      <c r="D44" s="154">
        <v>3173.42814</v>
      </c>
      <c r="E44" s="155">
        <v>3461.7198790000002</v>
      </c>
      <c r="F44" s="201">
        <v>13.273636684758541</v>
      </c>
      <c r="G44" s="159">
        <v>0</v>
      </c>
      <c r="H44" s="158">
        <v>0</v>
      </c>
      <c r="I44" s="201">
        <v>74.574466433641092</v>
      </c>
      <c r="J44" s="159" t="s">
        <v>343</v>
      </c>
      <c r="K44" s="158" t="s">
        <v>343</v>
      </c>
      <c r="L44" s="201">
        <v>9.8987437339987281</v>
      </c>
      <c r="M44" s="159">
        <v>4.3785247647044567</v>
      </c>
      <c r="N44" s="158">
        <v>4.0663228083221803</v>
      </c>
      <c r="O44" s="293"/>
      <c r="P44" s="181"/>
      <c r="Q44" s="181"/>
      <c r="R44" s="181"/>
      <c r="S44" s="181"/>
      <c r="T44" s="181"/>
      <c r="U44" s="181"/>
      <c r="V44" s="181"/>
      <c r="W44" s="181"/>
      <c r="X44" s="181"/>
      <c r="Y44" s="181"/>
      <c r="Z44" s="181"/>
      <c r="AA44" s="181"/>
      <c r="AB44" s="181"/>
      <c r="AC44" s="181"/>
      <c r="AD44" s="181"/>
      <c r="AE44" s="181"/>
      <c r="AF44" s="181"/>
      <c r="AG44" s="181"/>
      <c r="AH44" s="181"/>
      <c r="AI44" s="181"/>
      <c r="AJ44" s="181"/>
      <c r="AK44" s="181"/>
      <c r="AL44" s="181"/>
      <c r="AM44" s="181"/>
      <c r="AN44" s="181"/>
      <c r="AO44" s="181"/>
      <c r="AP44" s="181"/>
      <c r="AQ44" s="181"/>
      <c r="AR44" s="181"/>
      <c r="AS44" s="181"/>
      <c r="AT44" s="181"/>
      <c r="AU44" s="181"/>
      <c r="AV44" s="181"/>
      <c r="AW44" s="181"/>
      <c r="AX44" s="181"/>
      <c r="AY44" s="181"/>
      <c r="AZ44" s="181"/>
      <c r="BA44" s="181"/>
      <c r="BB44" s="181"/>
      <c r="BC44" s="181"/>
      <c r="BD44" s="181"/>
      <c r="BE44" s="181"/>
      <c r="BF44" s="181"/>
      <c r="BG44" s="181"/>
      <c r="BH44" s="181"/>
      <c r="BI44" s="181"/>
      <c r="BJ44" s="181"/>
      <c r="BK44" s="181"/>
      <c r="BL44" s="181"/>
      <c r="BM44" s="181"/>
      <c r="BN44" s="181"/>
      <c r="BO44" s="181"/>
      <c r="BP44" s="181"/>
      <c r="BQ44" s="181"/>
      <c r="BR44" s="181"/>
      <c r="BS44" s="181"/>
      <c r="BT44" s="181"/>
      <c r="BU44" s="181"/>
      <c r="BV44" s="181"/>
      <c r="BW44" s="181"/>
      <c r="BX44" s="181"/>
      <c r="BY44" s="181"/>
      <c r="BZ44" s="181"/>
      <c r="CA44" s="181"/>
      <c r="CB44" s="181"/>
      <c r="CC44" s="181"/>
      <c r="CD44" s="181"/>
      <c r="CE44" s="181"/>
      <c r="CF44" s="181"/>
      <c r="CG44" s="181"/>
      <c r="CH44" s="181"/>
      <c r="CI44" s="181"/>
      <c r="CJ44" s="181"/>
      <c r="CK44" s="181"/>
      <c r="CL44" s="181"/>
      <c r="CM44" s="181"/>
      <c r="CN44" s="181"/>
      <c r="CO44" s="181"/>
      <c r="CP44" s="181"/>
      <c r="CQ44" s="181"/>
      <c r="CR44" s="181"/>
      <c r="CS44" s="181"/>
      <c r="CT44" s="181"/>
      <c r="CU44" s="181"/>
      <c r="CV44" s="181"/>
      <c r="CW44" s="181"/>
      <c r="CX44" s="181"/>
    </row>
    <row r="45" spans="1:102" s="84" customFormat="1" ht="20.100000000000001" customHeight="1">
      <c r="A45" s="175"/>
      <c r="B45" s="177" t="s">
        <v>37</v>
      </c>
      <c r="C45" s="156">
        <v>2531.5683190000004</v>
      </c>
      <c r="D45" s="154">
        <v>3184.0071220000004</v>
      </c>
      <c r="E45" s="155">
        <v>3292.0478240000002</v>
      </c>
      <c r="F45" s="201">
        <v>6.6921194948008038</v>
      </c>
      <c r="G45" s="159">
        <v>2.9837824276072706</v>
      </c>
      <c r="H45" s="158">
        <v>3.2324849968522202</v>
      </c>
      <c r="I45" s="201">
        <v>85.029638685467503</v>
      </c>
      <c r="J45" s="159">
        <v>157.74707013174046</v>
      </c>
      <c r="K45" s="158">
        <v>147.34284332525002</v>
      </c>
      <c r="L45" s="201">
        <v>5.6902850268288558</v>
      </c>
      <c r="M45" s="159">
        <v>4.7068293586561882</v>
      </c>
      <c r="N45" s="158">
        <v>4.76283530442418</v>
      </c>
      <c r="O45" s="293"/>
      <c r="P45" s="181"/>
      <c r="Q45" s="181"/>
      <c r="R45" s="181"/>
      <c r="S45" s="181"/>
      <c r="T45" s="181"/>
      <c r="U45" s="181"/>
      <c r="V45" s="181"/>
      <c r="W45" s="181"/>
      <c r="X45" s="181"/>
      <c r="Y45" s="181"/>
      <c r="Z45" s="181"/>
      <c r="AA45" s="181"/>
      <c r="AB45" s="181"/>
      <c r="AC45" s="181"/>
      <c r="AD45" s="181"/>
      <c r="AE45" s="181"/>
      <c r="AF45" s="181"/>
      <c r="AG45" s="181"/>
      <c r="AH45" s="181"/>
      <c r="AI45" s="181"/>
      <c r="AJ45" s="181"/>
      <c r="AK45" s="181"/>
      <c r="AL45" s="181"/>
      <c r="AM45" s="181"/>
      <c r="AN45" s="181"/>
      <c r="AO45" s="181"/>
      <c r="AP45" s="181"/>
      <c r="AQ45" s="181"/>
      <c r="AR45" s="181"/>
      <c r="AS45" s="181"/>
      <c r="AT45" s="181"/>
      <c r="AU45" s="181"/>
      <c r="AV45" s="181"/>
      <c r="AW45" s="181"/>
      <c r="AX45" s="181"/>
      <c r="AY45" s="181"/>
      <c r="AZ45" s="181"/>
      <c r="BA45" s="181"/>
      <c r="BB45" s="181"/>
      <c r="BC45" s="181"/>
      <c r="BD45" s="181"/>
      <c r="BE45" s="181"/>
      <c r="BF45" s="181"/>
      <c r="BG45" s="181"/>
      <c r="BH45" s="181"/>
      <c r="BI45" s="181"/>
      <c r="BJ45" s="181"/>
      <c r="BK45" s="181"/>
      <c r="BL45" s="181"/>
      <c r="BM45" s="181"/>
      <c r="BN45" s="181"/>
      <c r="BO45" s="181"/>
      <c r="BP45" s="181"/>
      <c r="BQ45" s="181"/>
      <c r="BR45" s="181"/>
      <c r="BS45" s="181"/>
      <c r="BT45" s="181"/>
      <c r="BU45" s="181"/>
      <c r="BV45" s="181"/>
      <c r="BW45" s="181"/>
      <c r="BX45" s="181"/>
      <c r="BY45" s="181"/>
      <c r="BZ45" s="181"/>
      <c r="CA45" s="181"/>
      <c r="CB45" s="181"/>
      <c r="CC45" s="181"/>
      <c r="CD45" s="181"/>
      <c r="CE45" s="181"/>
      <c r="CF45" s="181"/>
      <c r="CG45" s="181"/>
      <c r="CH45" s="181"/>
      <c r="CI45" s="181"/>
      <c r="CJ45" s="181"/>
      <c r="CK45" s="181"/>
      <c r="CL45" s="181"/>
      <c r="CM45" s="181"/>
      <c r="CN45" s="181"/>
      <c r="CO45" s="181"/>
      <c r="CP45" s="181"/>
      <c r="CQ45" s="181"/>
      <c r="CR45" s="181"/>
      <c r="CS45" s="181"/>
      <c r="CT45" s="181"/>
      <c r="CU45" s="181"/>
      <c r="CV45" s="181"/>
      <c r="CW45" s="181"/>
      <c r="CX45" s="181"/>
    </row>
    <row r="46" spans="1:102" s="84" customFormat="1" ht="20.100000000000001" customHeight="1">
      <c r="A46" s="175"/>
      <c r="B46" s="177" t="s">
        <v>79</v>
      </c>
      <c r="C46" s="156">
        <v>3107.463287</v>
      </c>
      <c r="D46" s="154">
        <v>3058.2127460000002</v>
      </c>
      <c r="E46" s="155">
        <v>3075.9267930000001</v>
      </c>
      <c r="F46" s="201">
        <v>1.5787271310729407</v>
      </c>
      <c r="G46" s="159">
        <v>1.8207878792223173</v>
      </c>
      <c r="H46" s="158">
        <v>1.8103020893319419</v>
      </c>
      <c r="I46" s="201">
        <v>60.726366222633665</v>
      </c>
      <c r="J46" s="159">
        <v>57.161022030072175</v>
      </c>
      <c r="K46" s="158">
        <v>57.377457518122</v>
      </c>
      <c r="L46" s="201">
        <v>0.95870361927143188</v>
      </c>
      <c r="M46" s="159">
        <v>1.0407809607631526</v>
      </c>
      <c r="N46" s="158">
        <v>1.0387053122561101</v>
      </c>
      <c r="O46" s="293"/>
      <c r="P46" s="181"/>
      <c r="Q46" s="181"/>
      <c r="R46" s="181"/>
      <c r="S46" s="181"/>
      <c r="T46" s="181"/>
      <c r="U46" s="181"/>
      <c r="V46" s="181"/>
      <c r="W46" s="181"/>
      <c r="X46" s="181"/>
      <c r="Y46" s="181"/>
      <c r="Z46" s="181"/>
      <c r="AA46" s="181"/>
      <c r="AB46" s="181"/>
      <c r="AC46" s="181"/>
      <c r="AD46" s="181"/>
      <c r="AE46" s="181"/>
      <c r="AF46" s="181"/>
      <c r="AG46" s="181"/>
      <c r="AH46" s="181"/>
      <c r="AI46" s="181"/>
      <c r="AJ46" s="181"/>
      <c r="AK46" s="181"/>
      <c r="AL46" s="181"/>
      <c r="AM46" s="181"/>
      <c r="AN46" s="181"/>
      <c r="AO46" s="181"/>
      <c r="AP46" s="181"/>
      <c r="AQ46" s="181"/>
      <c r="AR46" s="181"/>
      <c r="AS46" s="181"/>
      <c r="AT46" s="181"/>
      <c r="AU46" s="181"/>
      <c r="AV46" s="181"/>
      <c r="AW46" s="181"/>
      <c r="AX46" s="181"/>
      <c r="AY46" s="181"/>
      <c r="AZ46" s="181"/>
      <c r="BA46" s="181"/>
      <c r="BB46" s="181"/>
      <c r="BC46" s="181"/>
      <c r="BD46" s="181"/>
      <c r="BE46" s="181"/>
      <c r="BF46" s="181"/>
      <c r="BG46" s="181"/>
      <c r="BH46" s="181"/>
      <c r="BI46" s="181"/>
      <c r="BJ46" s="181"/>
      <c r="BK46" s="181"/>
      <c r="BL46" s="181"/>
      <c r="BM46" s="181"/>
      <c r="BN46" s="181"/>
      <c r="BO46" s="181"/>
      <c r="BP46" s="181"/>
      <c r="BQ46" s="181"/>
      <c r="BR46" s="181"/>
      <c r="BS46" s="181"/>
      <c r="BT46" s="181"/>
      <c r="BU46" s="181"/>
      <c r="BV46" s="181"/>
      <c r="BW46" s="181"/>
      <c r="BX46" s="181"/>
      <c r="BY46" s="181"/>
      <c r="BZ46" s="181"/>
      <c r="CA46" s="181"/>
      <c r="CB46" s="181"/>
      <c r="CC46" s="181"/>
      <c r="CD46" s="181"/>
      <c r="CE46" s="181"/>
      <c r="CF46" s="181"/>
      <c r="CG46" s="181"/>
      <c r="CH46" s="181"/>
      <c r="CI46" s="181"/>
      <c r="CJ46" s="181"/>
      <c r="CK46" s="181"/>
      <c r="CL46" s="181"/>
      <c r="CM46" s="181"/>
      <c r="CN46" s="181"/>
      <c r="CO46" s="181"/>
      <c r="CP46" s="181"/>
      <c r="CQ46" s="181"/>
      <c r="CR46" s="181"/>
      <c r="CS46" s="181"/>
      <c r="CT46" s="181"/>
      <c r="CU46" s="181"/>
      <c r="CV46" s="181"/>
      <c r="CW46" s="181"/>
      <c r="CX46" s="181"/>
    </row>
    <row r="47" spans="1:102" s="84" customFormat="1" ht="20.100000000000001" customHeight="1">
      <c r="A47" s="175"/>
      <c r="B47" s="177" t="s">
        <v>307</v>
      </c>
      <c r="C47" s="156">
        <v>3732.2976870000002</v>
      </c>
      <c r="D47" s="154">
        <v>4269.7571459999999</v>
      </c>
      <c r="E47" s="155">
        <v>4296.881625</v>
      </c>
      <c r="F47" s="201">
        <v>2.3872878712313708</v>
      </c>
      <c r="G47" s="159">
        <v>6.5908494646735125</v>
      </c>
      <c r="H47" s="158">
        <v>6.3910226523868934</v>
      </c>
      <c r="I47" s="201">
        <v>143.7269251225776</v>
      </c>
      <c r="J47" s="159">
        <v>64.678780992506574</v>
      </c>
      <c r="K47" s="158">
        <v>70.515970745016034</v>
      </c>
      <c r="L47" s="201">
        <v>3.4311754511450894</v>
      </c>
      <c r="M47" s="159">
        <v>4.2628810908019732</v>
      </c>
      <c r="N47" s="158">
        <v>4.5066916638644896</v>
      </c>
      <c r="O47" s="293"/>
      <c r="P47" s="181"/>
      <c r="Q47" s="181"/>
      <c r="R47" s="181"/>
      <c r="S47" s="181"/>
      <c r="T47" s="181"/>
      <c r="U47" s="181"/>
      <c r="V47" s="181"/>
      <c r="W47" s="181"/>
      <c r="X47" s="181"/>
      <c r="Y47" s="181"/>
      <c r="Z47" s="181"/>
      <c r="AA47" s="181"/>
      <c r="AB47" s="181"/>
      <c r="AC47" s="181"/>
      <c r="AD47" s="181"/>
      <c r="AE47" s="181"/>
      <c r="AF47" s="181"/>
      <c r="AG47" s="181"/>
      <c r="AH47" s="181"/>
      <c r="AI47" s="181"/>
      <c r="AJ47" s="181"/>
      <c r="AK47" s="181"/>
      <c r="AL47" s="181"/>
      <c r="AM47" s="181"/>
      <c r="AN47" s="181"/>
      <c r="AO47" s="181"/>
      <c r="AP47" s="181"/>
      <c r="AQ47" s="181"/>
      <c r="AR47" s="181"/>
      <c r="AS47" s="181"/>
      <c r="AT47" s="181"/>
      <c r="AU47" s="181"/>
      <c r="AV47" s="181"/>
      <c r="AW47" s="181"/>
      <c r="AX47" s="181"/>
      <c r="AY47" s="181"/>
      <c r="AZ47" s="181"/>
      <c r="BA47" s="181"/>
      <c r="BB47" s="181"/>
      <c r="BC47" s="181"/>
      <c r="BD47" s="181"/>
      <c r="BE47" s="181"/>
      <c r="BF47" s="181"/>
      <c r="BG47" s="181"/>
      <c r="BH47" s="181"/>
      <c r="BI47" s="181"/>
      <c r="BJ47" s="181"/>
      <c r="BK47" s="181"/>
      <c r="BL47" s="181"/>
      <c r="BM47" s="181"/>
      <c r="BN47" s="181"/>
      <c r="BO47" s="181"/>
      <c r="BP47" s="181"/>
      <c r="BQ47" s="181"/>
      <c r="BR47" s="181"/>
      <c r="BS47" s="181"/>
      <c r="BT47" s="181"/>
      <c r="BU47" s="181"/>
      <c r="BV47" s="181"/>
      <c r="BW47" s="181"/>
      <c r="BX47" s="181"/>
      <c r="BY47" s="181"/>
      <c r="BZ47" s="181"/>
      <c r="CA47" s="181"/>
      <c r="CB47" s="181"/>
      <c r="CC47" s="181"/>
      <c r="CD47" s="181"/>
      <c r="CE47" s="181"/>
      <c r="CF47" s="181"/>
      <c r="CG47" s="181"/>
      <c r="CH47" s="181"/>
      <c r="CI47" s="181"/>
      <c r="CJ47" s="181"/>
      <c r="CK47" s="181"/>
      <c r="CL47" s="181"/>
      <c r="CM47" s="181"/>
      <c r="CN47" s="181"/>
      <c r="CO47" s="181"/>
      <c r="CP47" s="181"/>
      <c r="CQ47" s="181"/>
      <c r="CR47" s="181"/>
      <c r="CS47" s="181"/>
      <c r="CT47" s="181"/>
      <c r="CU47" s="181"/>
      <c r="CV47" s="181"/>
      <c r="CW47" s="181"/>
      <c r="CX47" s="181"/>
    </row>
    <row r="48" spans="1:102" s="84" customFormat="1" ht="20.100000000000001" customHeight="1">
      <c r="A48" s="175"/>
      <c r="B48" s="177" t="s">
        <v>43</v>
      </c>
      <c r="C48" s="156">
        <v>21.253108999999998</v>
      </c>
      <c r="D48" s="154">
        <v>1.3690150000000001</v>
      </c>
      <c r="E48" s="155">
        <v>41.429920000000003</v>
      </c>
      <c r="F48" s="201">
        <v>0</v>
      </c>
      <c r="G48" s="159">
        <v>0</v>
      </c>
      <c r="H48" s="158">
        <v>0</v>
      </c>
      <c r="I48" s="201" t="s">
        <v>343</v>
      </c>
      <c r="J48" s="159" t="s">
        <v>343</v>
      </c>
      <c r="K48" s="158" t="s">
        <v>343</v>
      </c>
      <c r="L48" s="201">
        <v>0.55439888818148919</v>
      </c>
      <c r="M48" s="159">
        <v>0.7132865600449958</v>
      </c>
      <c r="N48" s="158">
        <v>0.5005247415394477</v>
      </c>
      <c r="O48" s="293"/>
      <c r="P48" s="181"/>
      <c r="Q48" s="181"/>
      <c r="R48" s="181"/>
      <c r="S48" s="181"/>
      <c r="T48" s="181"/>
      <c r="U48" s="181"/>
      <c r="V48" s="181"/>
      <c r="W48" s="181"/>
      <c r="X48" s="181"/>
      <c r="Y48" s="181"/>
      <c r="Z48" s="181"/>
      <c r="AA48" s="181"/>
      <c r="AB48" s="181"/>
      <c r="AC48" s="181"/>
      <c r="AD48" s="181"/>
      <c r="AE48" s="181"/>
      <c r="AF48" s="181"/>
      <c r="AG48" s="181"/>
      <c r="AH48" s="181"/>
      <c r="AI48" s="181"/>
      <c r="AJ48" s="181"/>
      <c r="AK48" s="181"/>
      <c r="AL48" s="181"/>
      <c r="AM48" s="181"/>
      <c r="AN48" s="181"/>
      <c r="AO48" s="181"/>
      <c r="AP48" s="181"/>
      <c r="AQ48" s="181"/>
      <c r="AR48" s="181"/>
      <c r="AS48" s="181"/>
      <c r="AT48" s="181"/>
      <c r="AU48" s="181"/>
      <c r="AV48" s="181"/>
      <c r="AW48" s="181"/>
      <c r="AX48" s="181"/>
      <c r="AY48" s="181"/>
      <c r="AZ48" s="181"/>
      <c r="BA48" s="181"/>
      <c r="BB48" s="181"/>
      <c r="BC48" s="181"/>
      <c r="BD48" s="181"/>
      <c r="BE48" s="181"/>
      <c r="BF48" s="181"/>
      <c r="BG48" s="181"/>
      <c r="BH48" s="181"/>
      <c r="BI48" s="181"/>
      <c r="BJ48" s="181"/>
      <c r="BK48" s="181"/>
      <c r="BL48" s="181"/>
      <c r="BM48" s="181"/>
      <c r="BN48" s="181"/>
      <c r="BO48" s="181"/>
      <c r="BP48" s="181"/>
      <c r="BQ48" s="181"/>
      <c r="BR48" s="181"/>
      <c r="BS48" s="181"/>
      <c r="BT48" s="181"/>
      <c r="BU48" s="181"/>
      <c r="BV48" s="181"/>
      <c r="BW48" s="181"/>
      <c r="BX48" s="181"/>
      <c r="BY48" s="181"/>
      <c r="BZ48" s="181"/>
      <c r="CA48" s="181"/>
      <c r="CB48" s="181"/>
      <c r="CC48" s="181"/>
      <c r="CD48" s="181"/>
      <c r="CE48" s="181"/>
      <c r="CF48" s="181"/>
      <c r="CG48" s="181"/>
      <c r="CH48" s="181"/>
      <c r="CI48" s="181"/>
      <c r="CJ48" s="181"/>
      <c r="CK48" s="181"/>
      <c r="CL48" s="181"/>
      <c r="CM48" s="181"/>
      <c r="CN48" s="181"/>
      <c r="CO48" s="181"/>
      <c r="CP48" s="181"/>
      <c r="CQ48" s="181"/>
      <c r="CR48" s="181"/>
      <c r="CS48" s="181"/>
      <c r="CT48" s="181"/>
      <c r="CU48" s="181"/>
      <c r="CV48" s="181"/>
      <c r="CW48" s="181"/>
      <c r="CX48" s="181"/>
    </row>
    <row r="49" spans="1:124" s="84" customFormat="1" ht="20.100000000000001" customHeight="1">
      <c r="A49" s="175"/>
      <c r="B49" s="177" t="s">
        <v>32</v>
      </c>
      <c r="C49" s="156">
        <v>742.09333300000003</v>
      </c>
      <c r="D49" s="154">
        <v>442.97106000000002</v>
      </c>
      <c r="E49" s="155">
        <v>460.800974</v>
      </c>
      <c r="F49" s="201">
        <v>74.081076268070973</v>
      </c>
      <c r="G49" s="159">
        <v>27.26731719223373</v>
      </c>
      <c r="H49" s="158">
        <v>27.83552645008081</v>
      </c>
      <c r="I49" s="201">
        <v>46.418432755581549</v>
      </c>
      <c r="J49" s="159">
        <v>66.554643222688043</v>
      </c>
      <c r="K49" s="158">
        <v>71.54077018952519</v>
      </c>
      <c r="L49" s="201">
        <v>34.387274572105611</v>
      </c>
      <c r="M49" s="159">
        <v>18.147665673689833</v>
      </c>
      <c r="N49" s="158">
        <v>19.913750008696812</v>
      </c>
      <c r="O49" s="293"/>
      <c r="P49" s="181"/>
      <c r="Q49" s="181"/>
      <c r="R49" s="181"/>
      <c r="S49" s="181"/>
      <c r="T49" s="181"/>
      <c r="U49" s="181"/>
      <c r="V49" s="181"/>
      <c r="W49" s="181"/>
      <c r="X49" s="181"/>
      <c r="Y49" s="181"/>
      <c r="Z49" s="181"/>
      <c r="AA49" s="181"/>
      <c r="AB49" s="181"/>
      <c r="AC49" s="181"/>
      <c r="AD49" s="181"/>
      <c r="AE49" s="181"/>
      <c r="AF49" s="181"/>
      <c r="AG49" s="181"/>
      <c r="AH49" s="181"/>
      <c r="AI49" s="181"/>
      <c r="AJ49" s="181"/>
      <c r="AK49" s="181"/>
      <c r="AL49" s="181"/>
      <c r="AM49" s="181"/>
      <c r="AN49" s="181"/>
      <c r="AO49" s="181"/>
      <c r="AP49" s="181"/>
      <c r="AQ49" s="181"/>
      <c r="AR49" s="181"/>
      <c r="AS49" s="181"/>
      <c r="AT49" s="181"/>
      <c r="AU49" s="181"/>
      <c r="AV49" s="181"/>
      <c r="AW49" s="181"/>
      <c r="AX49" s="181"/>
      <c r="AY49" s="181"/>
      <c r="AZ49" s="181"/>
      <c r="BA49" s="181"/>
      <c r="BB49" s="181"/>
      <c r="BC49" s="181"/>
      <c r="BD49" s="181"/>
      <c r="BE49" s="181"/>
      <c r="BF49" s="181"/>
      <c r="BG49" s="181"/>
      <c r="BH49" s="181"/>
      <c r="BI49" s="181"/>
      <c r="BJ49" s="181"/>
      <c r="BK49" s="181"/>
      <c r="BL49" s="181"/>
      <c r="BM49" s="181"/>
      <c r="BN49" s="181"/>
      <c r="BO49" s="181"/>
      <c r="BP49" s="181"/>
      <c r="BQ49" s="181"/>
      <c r="BR49" s="181"/>
      <c r="BS49" s="181"/>
      <c r="BT49" s="181"/>
      <c r="BU49" s="181"/>
      <c r="BV49" s="181"/>
      <c r="BW49" s="181"/>
      <c r="BX49" s="181"/>
      <c r="BY49" s="181"/>
      <c r="BZ49" s="181"/>
      <c r="CA49" s="181"/>
      <c r="CB49" s="181"/>
      <c r="CC49" s="181"/>
      <c r="CD49" s="181"/>
      <c r="CE49" s="181"/>
      <c r="CF49" s="181"/>
      <c r="CG49" s="181"/>
      <c r="CH49" s="181"/>
      <c r="CI49" s="181"/>
      <c r="CJ49" s="181"/>
      <c r="CK49" s="181"/>
      <c r="CL49" s="181"/>
      <c r="CM49" s="181"/>
      <c r="CN49" s="181"/>
      <c r="CO49" s="181"/>
      <c r="CP49" s="181"/>
      <c r="CQ49" s="181"/>
      <c r="CR49" s="181"/>
      <c r="CS49" s="181"/>
      <c r="CT49" s="181"/>
      <c r="CU49" s="181"/>
      <c r="CV49" s="181"/>
      <c r="CW49" s="181"/>
      <c r="CX49" s="181"/>
    </row>
    <row r="50" spans="1:124" s="84" customFormat="1" ht="20.100000000000001" customHeight="1">
      <c r="A50" s="175"/>
      <c r="B50" s="177" t="s">
        <v>81</v>
      </c>
      <c r="C50" s="156">
        <v>3121.7906800000001</v>
      </c>
      <c r="D50" s="154">
        <v>4206.951301000001</v>
      </c>
      <c r="E50" s="155">
        <v>4400.9901600000003</v>
      </c>
      <c r="F50" s="201">
        <v>2.9648314216890412</v>
      </c>
      <c r="G50" s="159">
        <v>1.3058391711580211</v>
      </c>
      <c r="H50" s="158">
        <v>1.2539269344787627</v>
      </c>
      <c r="I50" s="201">
        <v>137.45719380986381</v>
      </c>
      <c r="J50" s="159">
        <v>185.64726333095348</v>
      </c>
      <c r="K50" s="158">
        <v>193.96333448164845</v>
      </c>
      <c r="L50" s="201">
        <v>4.075374073446846</v>
      </c>
      <c r="M50" s="159">
        <v>2.4242546847584716</v>
      </c>
      <c r="N50" s="158">
        <v>2.4321584940785232</v>
      </c>
      <c r="O50" s="293"/>
      <c r="P50" s="181"/>
      <c r="Q50" s="181"/>
      <c r="R50" s="181"/>
      <c r="S50" s="181"/>
      <c r="T50" s="181"/>
      <c r="U50" s="181"/>
      <c r="V50" s="181"/>
      <c r="W50" s="181"/>
      <c r="X50" s="181"/>
      <c r="Y50" s="181"/>
      <c r="Z50" s="181"/>
      <c r="AA50" s="181"/>
      <c r="AB50" s="181"/>
      <c r="AC50" s="181"/>
      <c r="AD50" s="181"/>
      <c r="AE50" s="181"/>
      <c r="AF50" s="181"/>
      <c r="AG50" s="181"/>
      <c r="AH50" s="181"/>
      <c r="AI50" s="181"/>
      <c r="AJ50" s="181"/>
      <c r="AK50" s="181"/>
      <c r="AL50" s="181"/>
      <c r="AM50" s="181"/>
      <c r="AN50" s="181"/>
      <c r="AO50" s="181"/>
      <c r="AP50" s="181"/>
      <c r="AQ50" s="181"/>
      <c r="AR50" s="181"/>
      <c r="AS50" s="181"/>
      <c r="AT50" s="181"/>
      <c r="AU50" s="181"/>
      <c r="AV50" s="181"/>
      <c r="AW50" s="181"/>
      <c r="AX50" s="181"/>
      <c r="AY50" s="181"/>
      <c r="AZ50" s="181"/>
      <c r="BA50" s="181"/>
      <c r="BB50" s="181"/>
      <c r="BC50" s="181"/>
      <c r="BD50" s="181"/>
      <c r="BE50" s="181"/>
      <c r="BF50" s="181"/>
      <c r="BG50" s="181"/>
      <c r="BH50" s="181"/>
      <c r="BI50" s="181"/>
      <c r="BJ50" s="181"/>
      <c r="BK50" s="181"/>
      <c r="BL50" s="181"/>
      <c r="BM50" s="181"/>
      <c r="BN50" s="181"/>
      <c r="BO50" s="181"/>
      <c r="BP50" s="181"/>
      <c r="BQ50" s="181"/>
      <c r="BR50" s="181"/>
      <c r="BS50" s="181"/>
      <c r="BT50" s="181"/>
      <c r="BU50" s="181"/>
      <c r="BV50" s="181"/>
      <c r="BW50" s="181"/>
      <c r="BX50" s="181"/>
      <c r="BY50" s="181"/>
      <c r="BZ50" s="181"/>
      <c r="CA50" s="181"/>
      <c r="CB50" s="181"/>
      <c r="CC50" s="181"/>
      <c r="CD50" s="181"/>
      <c r="CE50" s="181"/>
      <c r="CF50" s="181"/>
      <c r="CG50" s="181"/>
      <c r="CH50" s="181"/>
      <c r="CI50" s="181"/>
      <c r="CJ50" s="181"/>
      <c r="CK50" s="181"/>
      <c r="CL50" s="181"/>
      <c r="CM50" s="181"/>
      <c r="CN50" s="181"/>
      <c r="CO50" s="181"/>
      <c r="CP50" s="181"/>
      <c r="CQ50" s="181"/>
      <c r="CR50" s="181"/>
      <c r="CS50" s="181"/>
      <c r="CT50" s="181"/>
      <c r="CU50" s="181"/>
      <c r="CV50" s="181"/>
      <c r="CW50" s="181"/>
      <c r="CX50" s="181"/>
    </row>
    <row r="51" spans="1:124" s="84" customFormat="1" ht="20.100000000000001" customHeight="1">
      <c r="A51" s="175"/>
      <c r="B51" s="182" t="s">
        <v>70</v>
      </c>
      <c r="C51" s="156">
        <v>3339.8515109999998</v>
      </c>
      <c r="D51" s="154">
        <v>2919.8175590000001</v>
      </c>
      <c r="E51" s="155">
        <v>2880.4731830000001</v>
      </c>
      <c r="F51" s="201">
        <v>1.5775124680385828</v>
      </c>
      <c r="G51" s="159">
        <v>1.8851784362462625</v>
      </c>
      <c r="H51" s="158">
        <v>1.9153415253302151</v>
      </c>
      <c r="I51" s="201">
        <v>81.488993761484664</v>
      </c>
      <c r="J51" s="159">
        <v>97.915253662398968</v>
      </c>
      <c r="K51" s="158">
        <v>101.36512366782351</v>
      </c>
      <c r="L51" s="201">
        <v>1.2854990366666037</v>
      </c>
      <c r="M51" s="159">
        <v>1.8458772478393743</v>
      </c>
      <c r="N51" s="158">
        <v>1.9414883058121495</v>
      </c>
      <c r="O51" s="293"/>
      <c r="P51" s="181"/>
      <c r="Q51" s="181"/>
      <c r="R51" s="181"/>
      <c r="S51" s="181"/>
      <c r="T51" s="181"/>
      <c r="U51" s="181"/>
      <c r="V51" s="181"/>
      <c r="W51" s="181"/>
      <c r="X51" s="181"/>
      <c r="Y51" s="181"/>
      <c r="Z51" s="181"/>
      <c r="AA51" s="181"/>
      <c r="AB51" s="181"/>
      <c r="AC51" s="181"/>
      <c r="AD51" s="181"/>
      <c r="AE51" s="181"/>
      <c r="AF51" s="181"/>
      <c r="AG51" s="181"/>
      <c r="AH51" s="181"/>
      <c r="AI51" s="181"/>
      <c r="AJ51" s="181"/>
      <c r="AK51" s="181"/>
      <c r="AL51" s="181"/>
      <c r="AM51" s="181"/>
      <c r="AN51" s="181"/>
      <c r="AO51" s="181"/>
      <c r="AP51" s="181"/>
      <c r="AQ51" s="181"/>
      <c r="AR51" s="181"/>
      <c r="AS51" s="181"/>
      <c r="AT51" s="181"/>
      <c r="AU51" s="181"/>
      <c r="AV51" s="181"/>
      <c r="AW51" s="181"/>
      <c r="AX51" s="181"/>
      <c r="AY51" s="181"/>
      <c r="AZ51" s="181"/>
      <c r="BA51" s="181"/>
      <c r="BB51" s="181"/>
      <c r="BC51" s="181"/>
      <c r="BD51" s="181"/>
      <c r="BE51" s="181"/>
      <c r="BF51" s="181"/>
      <c r="BG51" s="181"/>
      <c r="BH51" s="181"/>
      <c r="BI51" s="181"/>
      <c r="BJ51" s="181"/>
      <c r="BK51" s="181"/>
      <c r="BL51" s="181"/>
      <c r="BM51" s="181"/>
      <c r="BN51" s="181"/>
      <c r="BO51" s="181"/>
      <c r="BP51" s="181"/>
      <c r="BQ51" s="181"/>
      <c r="BR51" s="181"/>
      <c r="BS51" s="181"/>
      <c r="BT51" s="181"/>
      <c r="BU51" s="181"/>
      <c r="BV51" s="181"/>
      <c r="BW51" s="181"/>
      <c r="BX51" s="181"/>
      <c r="BY51" s="181"/>
      <c r="BZ51" s="181"/>
      <c r="CA51" s="181"/>
      <c r="CB51" s="181"/>
      <c r="CC51" s="181"/>
      <c r="CD51" s="181"/>
      <c r="CE51" s="181"/>
      <c r="CF51" s="181"/>
      <c r="CG51" s="181"/>
      <c r="CH51" s="181"/>
      <c r="CI51" s="181"/>
      <c r="CJ51" s="181"/>
      <c r="CK51" s="181"/>
      <c r="CL51" s="181"/>
      <c r="CM51" s="181"/>
      <c r="CN51" s="181"/>
      <c r="CO51" s="181"/>
      <c r="CP51" s="181"/>
      <c r="CQ51" s="181"/>
      <c r="CR51" s="181"/>
      <c r="CS51" s="181"/>
      <c r="CT51" s="181"/>
      <c r="CU51" s="181"/>
      <c r="CV51" s="181"/>
      <c r="CW51" s="181"/>
      <c r="CX51" s="181"/>
    </row>
    <row r="52" spans="1:124" s="84" customFormat="1" ht="20.100000000000001" customHeight="1">
      <c r="A52" s="175"/>
      <c r="B52" s="177" t="s">
        <v>59</v>
      </c>
      <c r="C52" s="156">
        <v>0</v>
      </c>
      <c r="D52" s="154">
        <v>0</v>
      </c>
      <c r="E52" s="155">
        <v>0</v>
      </c>
      <c r="F52" s="201" t="s">
        <v>343</v>
      </c>
      <c r="G52" s="159" t="s">
        <v>343</v>
      </c>
      <c r="H52" s="158" t="s">
        <v>343</v>
      </c>
      <c r="I52" s="201" t="s">
        <v>343</v>
      </c>
      <c r="J52" s="159" t="s">
        <v>343</v>
      </c>
      <c r="K52" s="158" t="s">
        <v>343</v>
      </c>
      <c r="L52" s="201" t="s">
        <v>343</v>
      </c>
      <c r="M52" s="159" t="s">
        <v>343</v>
      </c>
      <c r="N52" s="158" t="s">
        <v>343</v>
      </c>
      <c r="O52" s="293"/>
      <c r="P52" s="181"/>
      <c r="Q52" s="181"/>
      <c r="R52" s="181"/>
      <c r="S52" s="181"/>
      <c r="T52" s="181"/>
      <c r="U52" s="181"/>
      <c r="V52" s="181"/>
      <c r="W52" s="181"/>
      <c r="X52" s="181"/>
      <c r="Y52" s="181"/>
      <c r="Z52" s="181"/>
      <c r="AA52" s="181"/>
      <c r="AB52" s="181"/>
      <c r="AC52" s="181"/>
      <c r="AD52" s="181"/>
      <c r="AE52" s="181"/>
      <c r="AF52" s="181"/>
      <c r="AG52" s="181"/>
      <c r="AH52" s="181"/>
      <c r="AI52" s="181"/>
      <c r="AJ52" s="181"/>
      <c r="AK52" s="181"/>
      <c r="AL52" s="181"/>
      <c r="AM52" s="181"/>
      <c r="AN52" s="181"/>
      <c r="AO52" s="181"/>
      <c r="AP52" s="181"/>
      <c r="AQ52" s="181"/>
      <c r="AR52" s="181"/>
      <c r="AS52" s="181"/>
      <c r="AT52" s="181"/>
      <c r="AU52" s="181"/>
      <c r="AV52" s="181"/>
      <c r="AW52" s="181"/>
      <c r="AX52" s="181"/>
      <c r="AY52" s="181"/>
      <c r="AZ52" s="181"/>
      <c r="BA52" s="181"/>
      <c r="BB52" s="181"/>
      <c r="BC52" s="181"/>
      <c r="BD52" s="181"/>
      <c r="BE52" s="181"/>
      <c r="BF52" s="181"/>
      <c r="BG52" s="181"/>
      <c r="BH52" s="181"/>
      <c r="BI52" s="181"/>
      <c r="BJ52" s="181"/>
      <c r="BK52" s="181"/>
      <c r="BL52" s="181"/>
      <c r="BM52" s="181"/>
      <c r="BN52" s="181"/>
      <c r="BO52" s="181"/>
      <c r="BP52" s="181"/>
      <c r="BQ52" s="181"/>
      <c r="BR52" s="181"/>
      <c r="BS52" s="181"/>
      <c r="BT52" s="181"/>
      <c r="BU52" s="181"/>
      <c r="BV52" s="181"/>
      <c r="BW52" s="181"/>
      <c r="BX52" s="181"/>
      <c r="BY52" s="181"/>
      <c r="BZ52" s="181"/>
      <c r="CA52" s="181"/>
      <c r="CB52" s="181"/>
      <c r="CC52" s="181"/>
      <c r="CD52" s="181"/>
      <c r="CE52" s="181"/>
      <c r="CF52" s="181"/>
      <c r="CG52" s="181"/>
      <c r="CH52" s="181"/>
      <c r="CI52" s="181"/>
      <c r="CJ52" s="181"/>
      <c r="CK52" s="181"/>
      <c r="CL52" s="181"/>
      <c r="CM52" s="181"/>
      <c r="CN52" s="181"/>
      <c r="CO52" s="181"/>
      <c r="CP52" s="181"/>
      <c r="CQ52" s="181"/>
      <c r="CR52" s="181"/>
      <c r="CS52" s="181"/>
      <c r="CT52" s="181"/>
      <c r="CU52" s="181"/>
      <c r="CV52" s="181"/>
      <c r="CW52" s="181"/>
      <c r="CX52" s="181"/>
    </row>
    <row r="53" spans="1:124" s="84" customFormat="1" ht="20.100000000000001" customHeight="1">
      <c r="A53" s="175"/>
      <c r="B53" s="177" t="s">
        <v>337</v>
      </c>
      <c r="C53" s="156">
        <v>0</v>
      </c>
      <c r="D53" s="154">
        <v>10.556682</v>
      </c>
      <c r="E53" s="155">
        <v>12.422435999999999</v>
      </c>
      <c r="F53" s="201" t="s">
        <v>343</v>
      </c>
      <c r="G53" s="159">
        <v>0</v>
      </c>
      <c r="H53" s="158">
        <v>0.83173702806760286</v>
      </c>
      <c r="I53" s="201" t="s">
        <v>343</v>
      </c>
      <c r="J53" s="159" t="s">
        <v>343</v>
      </c>
      <c r="K53" s="158">
        <v>1013.65149726099</v>
      </c>
      <c r="L53" s="201" t="s">
        <v>343</v>
      </c>
      <c r="M53" s="159">
        <v>5.4674470633860146</v>
      </c>
      <c r="N53" s="158">
        <v>8.4309148382813177</v>
      </c>
      <c r="O53" s="293"/>
      <c r="P53" s="181"/>
      <c r="Q53" s="181"/>
      <c r="R53" s="181"/>
      <c r="S53" s="181"/>
      <c r="T53" s="181"/>
      <c r="U53" s="181"/>
      <c r="V53" s="181"/>
      <c r="W53" s="181"/>
      <c r="X53" s="181"/>
      <c r="Y53" s="181"/>
      <c r="Z53" s="181"/>
      <c r="AA53" s="181"/>
      <c r="AB53" s="181"/>
      <c r="AC53" s="181"/>
      <c r="AD53" s="181"/>
      <c r="AE53" s="181"/>
      <c r="AF53" s="181"/>
      <c r="AG53" s="181"/>
      <c r="AH53" s="181"/>
      <c r="AI53" s="181"/>
      <c r="AJ53" s="181"/>
      <c r="AK53" s="181"/>
      <c r="AL53" s="181"/>
      <c r="AM53" s="181"/>
      <c r="AN53" s="181"/>
      <c r="AO53" s="181"/>
      <c r="AP53" s="181"/>
      <c r="AQ53" s="181"/>
      <c r="AR53" s="181"/>
      <c r="AS53" s="181"/>
      <c r="AT53" s="181"/>
      <c r="AU53" s="181"/>
      <c r="AV53" s="181"/>
      <c r="AW53" s="181"/>
      <c r="AX53" s="181"/>
      <c r="AY53" s="181"/>
      <c r="AZ53" s="181"/>
      <c r="BA53" s="181"/>
      <c r="BB53" s="181"/>
      <c r="BC53" s="181"/>
      <c r="BD53" s="181"/>
      <c r="BE53" s="181"/>
      <c r="BF53" s="181"/>
      <c r="BG53" s="181"/>
      <c r="BH53" s="181"/>
      <c r="BI53" s="181"/>
      <c r="BJ53" s="181"/>
      <c r="BK53" s="181"/>
      <c r="BL53" s="181"/>
      <c r="BM53" s="181"/>
      <c r="BN53" s="181"/>
      <c r="BO53" s="181"/>
      <c r="BP53" s="181"/>
      <c r="BQ53" s="181"/>
      <c r="BR53" s="181"/>
      <c r="BS53" s="181"/>
      <c r="BT53" s="181"/>
      <c r="BU53" s="181"/>
      <c r="BV53" s="181"/>
      <c r="BW53" s="181"/>
      <c r="BX53" s="181"/>
      <c r="BY53" s="181"/>
      <c r="BZ53" s="181"/>
      <c r="CA53" s="181"/>
      <c r="CB53" s="181"/>
      <c r="CC53" s="181"/>
      <c r="CD53" s="181"/>
      <c r="CE53" s="181"/>
      <c r="CF53" s="181"/>
      <c r="CG53" s="181"/>
      <c r="CH53" s="181"/>
      <c r="CI53" s="181"/>
      <c r="CJ53" s="181"/>
      <c r="CK53" s="181"/>
      <c r="CL53" s="181"/>
      <c r="CM53" s="181"/>
      <c r="CN53" s="181"/>
      <c r="CO53" s="181"/>
      <c r="CP53" s="181"/>
      <c r="CQ53" s="181"/>
      <c r="CR53" s="181"/>
      <c r="CS53" s="181"/>
      <c r="CT53" s="181"/>
      <c r="CU53" s="181"/>
      <c r="CV53" s="181"/>
      <c r="CW53" s="181"/>
      <c r="CX53" s="181"/>
    </row>
    <row r="54" spans="1:124" s="84" customFormat="1" ht="20.100000000000001" customHeight="1">
      <c r="A54" s="175"/>
      <c r="B54" s="177" t="s">
        <v>339</v>
      </c>
      <c r="C54" s="156">
        <v>0</v>
      </c>
      <c r="D54" s="154">
        <v>0</v>
      </c>
      <c r="E54" s="155">
        <v>0</v>
      </c>
      <c r="F54" s="201" t="s">
        <v>343</v>
      </c>
      <c r="G54" s="159" t="s">
        <v>343</v>
      </c>
      <c r="H54" s="158" t="s">
        <v>343</v>
      </c>
      <c r="I54" s="201" t="s">
        <v>343</v>
      </c>
      <c r="J54" s="159" t="s">
        <v>343</v>
      </c>
      <c r="K54" s="158" t="s">
        <v>343</v>
      </c>
      <c r="L54" s="201" t="s">
        <v>343</v>
      </c>
      <c r="M54" s="159" t="s">
        <v>343</v>
      </c>
      <c r="N54" s="158" t="s">
        <v>343</v>
      </c>
      <c r="O54" s="160"/>
      <c r="P54" s="160"/>
      <c r="Q54" s="160"/>
      <c r="R54" s="160"/>
      <c r="S54" s="160"/>
      <c r="T54" s="160"/>
      <c r="U54" s="160"/>
      <c r="V54" s="160"/>
      <c r="W54" s="160"/>
      <c r="X54" s="160"/>
      <c r="Y54" s="160"/>
      <c r="Z54" s="160"/>
      <c r="AA54" s="160"/>
      <c r="AB54" s="160"/>
      <c r="AC54" s="160"/>
      <c r="AD54" s="160"/>
      <c r="AE54" s="160"/>
      <c r="AF54" s="160"/>
      <c r="AG54" s="160"/>
      <c r="AH54" s="160"/>
      <c r="AI54" s="160"/>
      <c r="AJ54" s="160"/>
      <c r="AK54" s="160"/>
      <c r="AL54" s="160"/>
      <c r="AM54" s="160"/>
      <c r="AN54" s="160"/>
      <c r="AO54" s="160"/>
      <c r="AP54" s="160"/>
      <c r="AQ54" s="160"/>
      <c r="AR54" s="160"/>
      <c r="AS54" s="160"/>
      <c r="AT54" s="160"/>
      <c r="AU54" s="160"/>
      <c r="AV54" s="160"/>
      <c r="AW54" s="160"/>
      <c r="AX54" s="160"/>
      <c r="AY54" s="160"/>
      <c r="AZ54" s="160"/>
      <c r="BA54" s="160"/>
      <c r="BB54" s="160"/>
      <c r="BC54" s="160"/>
      <c r="BD54" s="160"/>
      <c r="BE54" s="160"/>
      <c r="BF54" s="160"/>
      <c r="BG54" s="160"/>
      <c r="BH54" s="160"/>
      <c r="BI54" s="160"/>
      <c r="BJ54" s="160"/>
      <c r="BK54" s="160"/>
      <c r="BL54" s="160"/>
      <c r="BM54" s="160"/>
      <c r="BN54" s="160"/>
      <c r="BO54" s="160"/>
      <c r="BP54" s="160"/>
      <c r="BQ54" s="160"/>
      <c r="BR54" s="160"/>
      <c r="BS54" s="160"/>
      <c r="BT54" s="160"/>
      <c r="BU54" s="160"/>
      <c r="BV54" s="160"/>
      <c r="BW54" s="160"/>
      <c r="BX54" s="160"/>
      <c r="BY54" s="160"/>
      <c r="BZ54" s="160"/>
      <c r="CA54" s="160"/>
      <c r="CB54" s="160"/>
      <c r="CC54" s="160"/>
      <c r="CD54" s="160"/>
      <c r="CE54" s="160"/>
      <c r="CF54" s="160"/>
      <c r="CG54" s="160"/>
      <c r="CH54" s="160"/>
      <c r="CI54" s="160"/>
      <c r="CJ54" s="160"/>
      <c r="CK54" s="160"/>
      <c r="CL54" s="160"/>
      <c r="CM54" s="160"/>
      <c r="CN54" s="160"/>
      <c r="CO54" s="160"/>
      <c r="CP54" s="160"/>
      <c r="CQ54" s="160"/>
      <c r="CR54" s="160"/>
      <c r="CS54" s="160"/>
      <c r="CT54" s="160"/>
      <c r="CU54" s="160"/>
      <c r="CV54" s="160"/>
      <c r="CW54" s="160"/>
      <c r="CX54" s="160"/>
      <c r="CY54" s="90"/>
      <c r="CZ54" s="90"/>
      <c r="DA54" s="90"/>
      <c r="DB54" s="90"/>
      <c r="DC54" s="90"/>
      <c r="DD54" s="90"/>
      <c r="DE54" s="90"/>
      <c r="DF54" s="90"/>
      <c r="DG54" s="90"/>
      <c r="DH54" s="90"/>
      <c r="DI54" s="90"/>
      <c r="DJ54" s="90"/>
      <c r="DK54" s="90"/>
      <c r="DL54" s="90"/>
      <c r="DM54" s="90"/>
      <c r="DN54" s="90"/>
      <c r="DO54" s="90"/>
      <c r="DP54" s="90"/>
      <c r="DQ54" s="90"/>
      <c r="DR54" s="90"/>
      <c r="DS54" s="90"/>
      <c r="DT54" s="90"/>
    </row>
    <row r="55" spans="1:124" s="84" customFormat="1" ht="18.75" customHeight="1">
      <c r="A55" s="175"/>
      <c r="B55" s="177" t="s">
        <v>61</v>
      </c>
      <c r="C55" s="156">
        <v>235.07969299999999</v>
      </c>
      <c r="D55" s="154">
        <v>475.79031599999996</v>
      </c>
      <c r="E55" s="155">
        <v>459.11219</v>
      </c>
      <c r="F55" s="201">
        <v>0.7942315119494392</v>
      </c>
      <c r="G55" s="159">
        <v>0.68195482145962805</v>
      </c>
      <c r="H55" s="158">
        <v>0.70672813109144406</v>
      </c>
      <c r="I55" s="201">
        <v>178.04782555834601</v>
      </c>
      <c r="J55" s="159">
        <v>136.66761694160431</v>
      </c>
      <c r="K55" s="158">
        <v>136.27657623644899</v>
      </c>
      <c r="L55" s="201">
        <v>1.4141119369251518</v>
      </c>
      <c r="M55" s="159">
        <v>0.93201140310724617</v>
      </c>
      <c r="N55" s="158">
        <v>0.96310490035126284</v>
      </c>
      <c r="O55" s="293"/>
      <c r="P55" s="181"/>
      <c r="Q55" s="181"/>
      <c r="R55" s="181"/>
      <c r="S55" s="181"/>
      <c r="T55" s="181"/>
      <c r="U55" s="181"/>
      <c r="V55" s="181"/>
      <c r="W55" s="181"/>
      <c r="X55" s="181"/>
      <c r="Y55" s="181"/>
      <c r="Z55" s="181"/>
      <c r="AA55" s="181"/>
      <c r="AB55" s="181"/>
      <c r="AC55" s="181"/>
      <c r="AD55" s="181"/>
      <c r="AE55" s="181"/>
      <c r="AF55" s="181"/>
      <c r="AG55" s="181"/>
      <c r="AH55" s="181"/>
      <c r="AI55" s="181"/>
      <c r="AJ55" s="181"/>
      <c r="AK55" s="181"/>
      <c r="AL55" s="181"/>
      <c r="AM55" s="181"/>
      <c r="AN55" s="181"/>
      <c r="AO55" s="181"/>
      <c r="AP55" s="181"/>
      <c r="AQ55" s="181"/>
      <c r="AR55" s="181"/>
      <c r="AS55" s="181"/>
      <c r="AT55" s="181"/>
      <c r="AU55" s="181"/>
      <c r="AV55" s="181"/>
      <c r="AW55" s="181"/>
      <c r="AX55" s="181"/>
      <c r="AY55" s="181"/>
      <c r="AZ55" s="181"/>
      <c r="BA55" s="181"/>
      <c r="BB55" s="181"/>
      <c r="BC55" s="181"/>
      <c r="BD55" s="181"/>
      <c r="BE55" s="181"/>
      <c r="BF55" s="181"/>
      <c r="BG55" s="181"/>
      <c r="BH55" s="181"/>
      <c r="BI55" s="181"/>
      <c r="BJ55" s="181"/>
      <c r="BK55" s="181"/>
      <c r="BL55" s="181"/>
      <c r="BM55" s="181"/>
      <c r="BN55" s="181"/>
      <c r="BO55" s="181"/>
      <c r="BP55" s="181"/>
      <c r="BQ55" s="181"/>
      <c r="BR55" s="181"/>
      <c r="BS55" s="181"/>
      <c r="BT55" s="181"/>
      <c r="BU55" s="181"/>
      <c r="BV55" s="181"/>
      <c r="BW55" s="181"/>
      <c r="BX55" s="181"/>
      <c r="BY55" s="181"/>
      <c r="BZ55" s="181"/>
      <c r="CA55" s="181"/>
      <c r="CB55" s="181"/>
      <c r="CC55" s="181"/>
      <c r="CD55" s="181"/>
      <c r="CE55" s="181"/>
      <c r="CF55" s="181"/>
      <c r="CG55" s="181"/>
      <c r="CH55" s="181"/>
      <c r="CI55" s="181"/>
      <c r="CJ55" s="181"/>
      <c r="CK55" s="181"/>
      <c r="CL55" s="181"/>
      <c r="CM55" s="181"/>
      <c r="CN55" s="181"/>
      <c r="CO55" s="181"/>
      <c r="CP55" s="181"/>
      <c r="CQ55" s="181"/>
      <c r="CR55" s="181"/>
      <c r="CS55" s="181"/>
      <c r="CT55" s="181"/>
      <c r="CU55" s="181"/>
      <c r="CV55" s="181"/>
      <c r="CW55" s="181"/>
      <c r="CX55" s="181"/>
    </row>
    <row r="56" spans="1:124" s="84" customFormat="1" ht="18.75" customHeight="1">
      <c r="A56" s="175"/>
      <c r="B56" s="177" t="s">
        <v>62</v>
      </c>
      <c r="C56" s="156">
        <v>349.32469800000001</v>
      </c>
      <c r="D56" s="154">
        <v>487.89008600000005</v>
      </c>
      <c r="E56" s="155">
        <v>495.16022899999996</v>
      </c>
      <c r="F56" s="201">
        <v>13.40957661115619</v>
      </c>
      <c r="G56" s="159">
        <v>7.5219431697982895</v>
      </c>
      <c r="H56" s="158">
        <v>7.4248790284003201</v>
      </c>
      <c r="I56" s="201">
        <v>0</v>
      </c>
      <c r="J56" s="159">
        <v>0</v>
      </c>
      <c r="K56" s="158">
        <v>0</v>
      </c>
      <c r="L56" s="201">
        <v>0</v>
      </c>
      <c r="M56" s="159">
        <v>0</v>
      </c>
      <c r="N56" s="158">
        <v>0</v>
      </c>
      <c r="O56" s="293"/>
      <c r="P56" s="181"/>
      <c r="Q56" s="181"/>
      <c r="R56" s="181"/>
      <c r="S56" s="181"/>
      <c r="T56" s="181"/>
      <c r="U56" s="181"/>
      <c r="V56" s="181"/>
      <c r="W56" s="181"/>
      <c r="X56" s="181"/>
      <c r="Y56" s="181"/>
      <c r="Z56" s="181"/>
      <c r="AA56" s="181"/>
      <c r="AB56" s="181"/>
      <c r="AC56" s="181"/>
      <c r="AD56" s="181"/>
      <c r="AE56" s="181"/>
      <c r="AF56" s="181"/>
      <c r="AG56" s="181"/>
      <c r="AH56" s="181"/>
      <c r="AI56" s="181"/>
      <c r="AJ56" s="181"/>
      <c r="AK56" s="181"/>
      <c r="AL56" s="181"/>
      <c r="AM56" s="181"/>
      <c r="AN56" s="181"/>
      <c r="AO56" s="181"/>
      <c r="AP56" s="181"/>
      <c r="AQ56" s="181"/>
      <c r="AR56" s="181"/>
      <c r="AS56" s="181"/>
      <c r="AT56" s="181"/>
      <c r="AU56" s="181"/>
      <c r="AV56" s="181"/>
      <c r="AW56" s="181"/>
      <c r="AX56" s="181"/>
      <c r="AY56" s="181"/>
      <c r="AZ56" s="181"/>
      <c r="BA56" s="181"/>
      <c r="BB56" s="181"/>
      <c r="BC56" s="181"/>
      <c r="BD56" s="181"/>
      <c r="BE56" s="181"/>
      <c r="BF56" s="181"/>
      <c r="BG56" s="181"/>
      <c r="BH56" s="181"/>
      <c r="BI56" s="181"/>
      <c r="BJ56" s="181"/>
      <c r="BK56" s="181"/>
      <c r="BL56" s="181"/>
      <c r="BM56" s="181"/>
      <c r="BN56" s="181"/>
      <c r="BO56" s="181"/>
      <c r="BP56" s="181"/>
      <c r="BQ56" s="181"/>
      <c r="BR56" s="181"/>
      <c r="BS56" s="181"/>
      <c r="BT56" s="181"/>
      <c r="BU56" s="181"/>
      <c r="BV56" s="181"/>
      <c r="BW56" s="181"/>
      <c r="BX56" s="181"/>
      <c r="BY56" s="181"/>
      <c r="BZ56" s="181"/>
      <c r="CA56" s="181"/>
      <c r="CB56" s="181"/>
      <c r="CC56" s="181"/>
      <c r="CD56" s="181"/>
      <c r="CE56" s="181"/>
      <c r="CF56" s="181"/>
      <c r="CG56" s="181"/>
      <c r="CH56" s="181"/>
      <c r="CI56" s="181"/>
      <c r="CJ56" s="181"/>
      <c r="CK56" s="181"/>
      <c r="CL56" s="181"/>
      <c r="CM56" s="181"/>
      <c r="CN56" s="181"/>
      <c r="CO56" s="181"/>
      <c r="CP56" s="181"/>
      <c r="CQ56" s="181"/>
      <c r="CR56" s="181"/>
      <c r="CS56" s="181"/>
      <c r="CT56" s="181"/>
      <c r="CU56" s="181"/>
      <c r="CV56" s="181"/>
      <c r="CW56" s="181"/>
      <c r="CX56" s="181"/>
    </row>
    <row r="57" spans="1:124" s="84" customFormat="1" ht="18.75" customHeight="1">
      <c r="A57" s="175"/>
      <c r="B57" s="177" t="s">
        <v>75</v>
      </c>
      <c r="C57" s="156">
        <v>0</v>
      </c>
      <c r="D57" s="154">
        <v>0</v>
      </c>
      <c r="E57" s="155">
        <v>0</v>
      </c>
      <c r="F57" s="201" t="s">
        <v>343</v>
      </c>
      <c r="G57" s="159" t="s">
        <v>343</v>
      </c>
      <c r="H57" s="158" t="s">
        <v>343</v>
      </c>
      <c r="I57" s="201" t="s">
        <v>343</v>
      </c>
      <c r="J57" s="159" t="s">
        <v>343</v>
      </c>
      <c r="K57" s="158" t="s">
        <v>343</v>
      </c>
      <c r="L57" s="201" t="s">
        <v>343</v>
      </c>
      <c r="M57" s="159" t="s">
        <v>343</v>
      </c>
      <c r="N57" s="158" t="s">
        <v>343</v>
      </c>
      <c r="O57" s="293"/>
      <c r="P57" s="181"/>
      <c r="Q57" s="181"/>
      <c r="R57" s="181"/>
      <c r="S57" s="181"/>
      <c r="T57" s="181"/>
      <c r="U57" s="181"/>
      <c r="V57" s="181"/>
      <c r="W57" s="181"/>
      <c r="X57" s="181"/>
      <c r="Y57" s="181"/>
      <c r="Z57" s="181"/>
      <c r="AA57" s="181"/>
      <c r="AB57" s="181"/>
      <c r="AC57" s="181"/>
      <c r="AD57" s="181"/>
      <c r="AE57" s="181"/>
      <c r="AF57" s="181"/>
      <c r="AG57" s="181"/>
      <c r="AH57" s="181"/>
      <c r="AI57" s="181"/>
      <c r="AJ57" s="181"/>
      <c r="AK57" s="181"/>
      <c r="AL57" s="181"/>
      <c r="AM57" s="181"/>
      <c r="AN57" s="181"/>
      <c r="AO57" s="181"/>
      <c r="AP57" s="181"/>
      <c r="AQ57" s="181"/>
      <c r="AR57" s="181"/>
      <c r="AS57" s="181"/>
      <c r="AT57" s="181"/>
      <c r="AU57" s="181"/>
      <c r="AV57" s="181"/>
      <c r="AW57" s="181"/>
      <c r="AX57" s="181"/>
      <c r="AY57" s="181"/>
      <c r="AZ57" s="181"/>
      <c r="BA57" s="181"/>
      <c r="BB57" s="181"/>
      <c r="BC57" s="181"/>
      <c r="BD57" s="181"/>
      <c r="BE57" s="181"/>
      <c r="BF57" s="181"/>
      <c r="BG57" s="181"/>
      <c r="BH57" s="181"/>
      <c r="BI57" s="181"/>
      <c r="BJ57" s="181"/>
      <c r="BK57" s="181"/>
      <c r="BL57" s="181"/>
      <c r="BM57" s="181"/>
      <c r="BN57" s="181"/>
      <c r="BO57" s="181"/>
      <c r="BP57" s="181"/>
      <c r="BQ57" s="181"/>
      <c r="BR57" s="181"/>
      <c r="BS57" s="181"/>
      <c r="BT57" s="181"/>
      <c r="BU57" s="181"/>
      <c r="BV57" s="181"/>
      <c r="BW57" s="181"/>
      <c r="BX57" s="181"/>
      <c r="BY57" s="181"/>
      <c r="BZ57" s="181"/>
      <c r="CA57" s="181"/>
      <c r="CB57" s="181"/>
      <c r="CC57" s="181"/>
      <c r="CD57" s="181"/>
      <c r="CE57" s="181"/>
      <c r="CF57" s="181"/>
      <c r="CG57" s="181"/>
      <c r="CH57" s="181"/>
      <c r="CI57" s="181"/>
      <c r="CJ57" s="181"/>
      <c r="CK57" s="181"/>
      <c r="CL57" s="181"/>
      <c r="CM57" s="181"/>
      <c r="CN57" s="181"/>
      <c r="CO57" s="181"/>
      <c r="CP57" s="181"/>
      <c r="CQ57" s="181"/>
      <c r="CR57" s="181"/>
      <c r="CS57" s="181"/>
      <c r="CT57" s="181"/>
      <c r="CU57" s="181"/>
      <c r="CV57" s="181"/>
      <c r="CW57" s="181"/>
      <c r="CX57" s="181"/>
    </row>
    <row r="58" spans="1:124" s="84" customFormat="1" ht="18.75" customHeight="1">
      <c r="A58" s="175"/>
      <c r="B58" s="177" t="s">
        <v>36</v>
      </c>
      <c r="C58" s="156">
        <v>0</v>
      </c>
      <c r="D58" s="154" t="s">
        <v>343</v>
      </c>
      <c r="E58" s="155" t="s">
        <v>343</v>
      </c>
      <c r="F58" s="201" t="s">
        <v>343</v>
      </c>
      <c r="G58" s="159" t="s">
        <v>343</v>
      </c>
      <c r="H58" s="158" t="s">
        <v>343</v>
      </c>
      <c r="I58" s="201" t="s">
        <v>343</v>
      </c>
      <c r="J58" s="159" t="s">
        <v>343</v>
      </c>
      <c r="K58" s="158" t="s">
        <v>343</v>
      </c>
      <c r="L58" s="201" t="s">
        <v>343</v>
      </c>
      <c r="M58" s="159" t="s">
        <v>343</v>
      </c>
      <c r="N58" s="158" t="s">
        <v>343</v>
      </c>
      <c r="O58" s="293"/>
      <c r="P58" s="181"/>
      <c r="Q58" s="181"/>
      <c r="R58" s="181"/>
      <c r="S58" s="181"/>
      <c r="T58" s="181"/>
      <c r="U58" s="181"/>
      <c r="V58" s="181"/>
      <c r="W58" s="181"/>
      <c r="X58" s="181"/>
      <c r="Y58" s="181"/>
      <c r="Z58" s="181"/>
      <c r="AA58" s="181"/>
      <c r="AB58" s="181"/>
      <c r="AC58" s="181"/>
      <c r="AD58" s="181"/>
      <c r="AE58" s="181"/>
      <c r="AF58" s="181"/>
      <c r="AG58" s="181"/>
      <c r="AH58" s="181"/>
      <c r="AI58" s="181"/>
      <c r="AJ58" s="181"/>
      <c r="AK58" s="181"/>
      <c r="AL58" s="181"/>
      <c r="AM58" s="181"/>
      <c r="AN58" s="181"/>
      <c r="AO58" s="181"/>
      <c r="AP58" s="181"/>
      <c r="AQ58" s="181"/>
      <c r="AR58" s="181"/>
      <c r="AS58" s="181"/>
      <c r="AT58" s="181"/>
      <c r="AU58" s="181"/>
      <c r="AV58" s="181"/>
      <c r="AW58" s="181"/>
      <c r="AX58" s="181"/>
      <c r="AY58" s="181"/>
      <c r="AZ58" s="181"/>
      <c r="BA58" s="181"/>
      <c r="BB58" s="181"/>
      <c r="BC58" s="181"/>
      <c r="BD58" s="181"/>
      <c r="BE58" s="181"/>
      <c r="BF58" s="181"/>
      <c r="BG58" s="181"/>
      <c r="BH58" s="181"/>
      <c r="BI58" s="181"/>
      <c r="BJ58" s="181"/>
      <c r="BK58" s="181"/>
      <c r="BL58" s="181"/>
      <c r="BM58" s="181"/>
      <c r="BN58" s="181"/>
      <c r="BO58" s="181"/>
      <c r="BP58" s="181"/>
      <c r="BQ58" s="181"/>
      <c r="BR58" s="181"/>
      <c r="BS58" s="181"/>
      <c r="BT58" s="181"/>
      <c r="BU58" s="181"/>
      <c r="BV58" s="181"/>
      <c r="BW58" s="181"/>
      <c r="BX58" s="181"/>
      <c r="BY58" s="181"/>
      <c r="BZ58" s="181"/>
      <c r="CA58" s="181"/>
      <c r="CB58" s="181"/>
      <c r="CC58" s="181"/>
      <c r="CD58" s="181"/>
      <c r="CE58" s="181"/>
      <c r="CF58" s="181"/>
      <c r="CG58" s="181"/>
      <c r="CH58" s="181"/>
      <c r="CI58" s="181"/>
      <c r="CJ58" s="181"/>
      <c r="CK58" s="181"/>
      <c r="CL58" s="181"/>
      <c r="CM58" s="181"/>
      <c r="CN58" s="181"/>
      <c r="CO58" s="181"/>
      <c r="CP58" s="181"/>
      <c r="CQ58" s="181"/>
      <c r="CR58" s="181"/>
      <c r="CS58" s="181"/>
      <c r="CT58" s="181"/>
      <c r="CU58" s="181"/>
      <c r="CV58" s="181"/>
      <c r="CW58" s="181"/>
      <c r="CX58" s="181"/>
    </row>
    <row r="59" spans="1:124" s="84" customFormat="1" ht="15.6">
      <c r="A59" s="181"/>
      <c r="B59" s="206"/>
      <c r="C59" s="207"/>
      <c r="D59" s="208"/>
      <c r="E59" s="209"/>
      <c r="F59" s="210"/>
      <c r="G59" s="211"/>
      <c r="H59" s="212"/>
      <c r="I59" s="210"/>
      <c r="J59" s="211"/>
      <c r="K59" s="212"/>
      <c r="L59" s="210"/>
      <c r="M59" s="211"/>
      <c r="N59" s="212"/>
      <c r="O59" s="181"/>
      <c r="P59" s="181"/>
      <c r="Q59" s="181"/>
      <c r="R59" s="181"/>
      <c r="S59" s="181"/>
      <c r="T59" s="181"/>
      <c r="U59" s="181"/>
      <c r="V59" s="181"/>
      <c r="W59" s="181"/>
      <c r="X59" s="181"/>
      <c r="Y59" s="181"/>
      <c r="Z59" s="181"/>
      <c r="AA59" s="181"/>
      <c r="AB59" s="181"/>
      <c r="AC59" s="181"/>
      <c r="AD59" s="181"/>
      <c r="AE59" s="181"/>
      <c r="AF59" s="181"/>
      <c r="AG59" s="181"/>
      <c r="AH59" s="181"/>
      <c r="AI59" s="181"/>
      <c r="AJ59" s="181"/>
      <c r="AK59" s="181"/>
      <c r="AL59" s="181"/>
      <c r="AM59" s="181"/>
      <c r="AN59" s="181"/>
      <c r="AO59" s="181"/>
      <c r="AP59" s="181"/>
      <c r="AQ59" s="181"/>
      <c r="AR59" s="181"/>
      <c r="AS59" s="181"/>
      <c r="AT59" s="181"/>
      <c r="AU59" s="181"/>
      <c r="AV59" s="181"/>
      <c r="AW59" s="181"/>
      <c r="AX59" s="181"/>
      <c r="AY59" s="181"/>
      <c r="AZ59" s="181"/>
      <c r="BA59" s="181"/>
      <c r="BB59" s="181"/>
      <c r="BC59" s="181"/>
      <c r="BD59" s="181"/>
      <c r="BE59" s="181"/>
      <c r="BF59" s="181"/>
      <c r="BG59" s="181"/>
      <c r="BH59" s="181"/>
      <c r="BI59" s="181"/>
      <c r="BJ59" s="181"/>
      <c r="BK59" s="181"/>
      <c r="BL59" s="181"/>
      <c r="BM59" s="181"/>
      <c r="BN59" s="181"/>
      <c r="BO59" s="181"/>
      <c r="BP59" s="181"/>
      <c r="BQ59" s="181"/>
      <c r="BR59" s="181"/>
      <c r="BS59" s="181"/>
      <c r="BT59" s="181"/>
      <c r="BU59" s="181"/>
      <c r="BV59" s="181"/>
      <c r="BW59" s="181"/>
      <c r="BX59" s="181"/>
      <c r="BY59" s="181"/>
      <c r="BZ59" s="181"/>
      <c r="CA59" s="181"/>
      <c r="CB59" s="181"/>
      <c r="CC59" s="181"/>
      <c r="CD59" s="181"/>
      <c r="CE59" s="181"/>
      <c r="CF59" s="181"/>
      <c r="CG59" s="181"/>
      <c r="CH59" s="181"/>
      <c r="CI59" s="181"/>
      <c r="CJ59" s="181"/>
      <c r="CK59" s="181"/>
      <c r="CL59" s="181"/>
      <c r="CM59" s="181"/>
      <c r="CN59" s="181"/>
      <c r="CO59" s="181"/>
      <c r="CP59" s="181"/>
      <c r="CQ59" s="181"/>
      <c r="CR59" s="181"/>
      <c r="CS59" s="181"/>
      <c r="CT59" s="181"/>
      <c r="CU59" s="181"/>
      <c r="CV59" s="181"/>
      <c r="CW59" s="181"/>
      <c r="CX59" s="181"/>
    </row>
    <row r="60" spans="1:124" ht="20.100000000000001" customHeight="1">
      <c r="B60" s="181"/>
      <c r="C60" s="214"/>
      <c r="D60" s="214"/>
      <c r="E60" s="214"/>
      <c r="F60" s="214"/>
      <c r="G60" s="214"/>
      <c r="H60" s="214"/>
      <c r="I60" s="214"/>
      <c r="J60" s="214"/>
      <c r="K60" s="214"/>
      <c r="L60" s="214"/>
      <c r="M60" s="214"/>
      <c r="N60" s="214"/>
    </row>
    <row r="61" spans="1:124" ht="20.100000000000001" customHeight="1">
      <c r="B61" s="215"/>
      <c r="C61" s="214"/>
      <c r="D61" s="214"/>
      <c r="E61" s="214"/>
      <c r="F61" s="214"/>
      <c r="G61" s="214"/>
      <c r="H61" s="214"/>
      <c r="I61" s="214"/>
      <c r="J61" s="214"/>
      <c r="K61" s="214"/>
      <c r="L61" s="214"/>
      <c r="M61" s="214"/>
      <c r="N61" s="214"/>
    </row>
    <row r="62" spans="1:124" ht="20.100000000000001" customHeight="1">
      <c r="B62" s="215"/>
      <c r="C62" s="3"/>
      <c r="D62" s="3"/>
      <c r="E62" s="3"/>
      <c r="F62" s="3"/>
      <c r="G62" s="4"/>
      <c r="H62" s="294"/>
      <c r="I62" s="294"/>
      <c r="J62" s="294"/>
      <c r="K62" s="294"/>
      <c r="L62" s="294"/>
      <c r="M62" s="294"/>
      <c r="N62" s="294"/>
    </row>
    <row r="63" spans="1:124" ht="20.100000000000001" customHeight="1">
      <c r="B63" s="3"/>
      <c r="C63" s="3"/>
      <c r="D63" s="3"/>
      <c r="E63" s="3"/>
      <c r="F63" s="3"/>
      <c r="G63" s="3"/>
      <c r="H63" s="3"/>
      <c r="I63" s="3"/>
      <c r="J63" s="4"/>
      <c r="K63" s="294"/>
      <c r="L63" s="294"/>
      <c r="M63" s="294"/>
      <c r="N63" s="294"/>
    </row>
    <row r="64" spans="1:124" ht="20.100000000000001" customHeight="1">
      <c r="B64" s="3"/>
      <c r="C64" s="2"/>
      <c r="D64" s="2"/>
      <c r="E64" s="2"/>
      <c r="F64" s="2"/>
      <c r="G64" s="2"/>
      <c r="H64" s="2"/>
      <c r="I64" s="2"/>
      <c r="J64" s="2"/>
      <c r="K64" s="2"/>
      <c r="L64" s="2"/>
      <c r="M64" s="2"/>
      <c r="N64" s="2"/>
    </row>
    <row r="65" spans="2:14" ht="20.100000000000001" customHeight="1">
      <c r="B65" s="3"/>
    </row>
    <row r="66" spans="2:14" ht="20.100000000000001" customHeight="1">
      <c r="B66" s="217"/>
      <c r="C66" s="1"/>
      <c r="D66" s="1"/>
      <c r="E66" s="1"/>
      <c r="F66" s="1"/>
      <c r="G66" s="1"/>
      <c r="H66" s="1"/>
      <c r="I66" s="1"/>
      <c r="J66" s="1"/>
      <c r="K66" s="1"/>
      <c r="L66" s="1"/>
      <c r="M66" s="1"/>
      <c r="N66" s="1"/>
    </row>
    <row r="67" spans="2:14" ht="20.100000000000001" customHeight="1">
      <c r="B67" s="3"/>
    </row>
    <row r="68" spans="2:14" ht="20.100000000000001" customHeight="1"/>
    <row r="69" spans="2:14" ht="20.100000000000001" customHeight="1"/>
    <row r="81" ht="9.75" hidden="1" customHeight="1"/>
    <row r="97"/>
    <row r="119" ht="12.75" hidden="1" customHeight="1"/>
    <row r="129" spans="2:14"/>
    <row r="135" spans="2:14" hidden="1">
      <c r="B135" s="295"/>
      <c r="C135" s="296"/>
      <c r="D135" s="297"/>
      <c r="E135" s="296"/>
      <c r="F135" s="297"/>
      <c r="G135" s="297"/>
      <c r="H135" s="297"/>
      <c r="I135" s="297"/>
      <c r="J135" s="297"/>
      <c r="K135" s="297"/>
      <c r="L135" s="297"/>
      <c r="M135" s="297"/>
      <c r="N135" s="297"/>
    </row>
    <row r="136" spans="2:14" hidden="1">
      <c r="B136" s="295"/>
      <c r="C136" s="296"/>
      <c r="D136" s="297"/>
      <c r="E136" s="296"/>
      <c r="F136" s="297"/>
      <c r="G136" s="297"/>
      <c r="H136" s="297"/>
      <c r="I136" s="297"/>
      <c r="J136" s="297"/>
      <c r="K136" s="297"/>
      <c r="L136" s="297"/>
      <c r="M136" s="297"/>
      <c r="N136" s="297"/>
    </row>
    <row r="137" spans="2:14" hidden="1">
      <c r="B137" s="295"/>
      <c r="C137" s="296"/>
      <c r="D137" s="297"/>
      <c r="E137" s="296"/>
      <c r="F137" s="297"/>
      <c r="G137" s="297"/>
      <c r="H137" s="297"/>
      <c r="I137" s="297"/>
      <c r="J137" s="297"/>
      <c r="K137" s="297"/>
      <c r="L137" s="297"/>
      <c r="M137" s="297"/>
      <c r="N137" s="297"/>
    </row>
    <row r="138" spans="2:14" hidden="1">
      <c r="B138" s="295"/>
      <c r="C138" s="296"/>
      <c r="D138" s="297"/>
      <c r="E138" s="296"/>
      <c r="F138" s="297"/>
      <c r="G138" s="297"/>
      <c r="H138" s="297"/>
      <c r="I138" s="297"/>
      <c r="J138" s="297"/>
      <c r="K138" s="297"/>
      <c r="L138" s="297"/>
      <c r="M138" s="297"/>
      <c r="N138" s="297"/>
    </row>
    <row r="139" spans="2:14" hidden="1">
      <c r="B139" s="295"/>
      <c r="C139" s="296"/>
      <c r="D139" s="297"/>
      <c r="E139" s="296"/>
      <c r="F139" s="297"/>
      <c r="G139" s="297"/>
      <c r="H139" s="297"/>
      <c r="I139" s="297"/>
      <c r="J139" s="297"/>
      <c r="K139" s="297"/>
      <c r="L139" s="297"/>
      <c r="M139" s="297"/>
      <c r="N139" s="297"/>
    </row>
    <row r="140" spans="2:14" hidden="1">
      <c r="B140" s="295"/>
      <c r="C140" s="296"/>
      <c r="D140" s="297"/>
      <c r="E140" s="296"/>
      <c r="F140" s="297"/>
      <c r="G140" s="297"/>
      <c r="H140" s="297"/>
      <c r="I140" s="297"/>
      <c r="J140" s="297"/>
      <c r="K140" s="297"/>
      <c r="L140" s="297"/>
      <c r="M140" s="297"/>
      <c r="N140" s="297"/>
    </row>
    <row r="141" spans="2:14" hidden="1">
      <c r="B141" s="295"/>
      <c r="C141" s="296"/>
      <c r="D141" s="297"/>
      <c r="E141" s="296"/>
      <c r="F141" s="297"/>
      <c r="G141" s="297"/>
      <c r="H141" s="297"/>
      <c r="I141" s="297"/>
      <c r="J141" s="297"/>
      <c r="K141" s="297"/>
      <c r="L141" s="297"/>
      <c r="M141" s="297"/>
      <c r="N141" s="297"/>
    </row>
    <row r="142" spans="2:14" hidden="1">
      <c r="B142" s="295"/>
      <c r="C142" s="296"/>
      <c r="D142" s="297"/>
      <c r="E142" s="296"/>
      <c r="F142" s="297"/>
      <c r="G142" s="297"/>
      <c r="H142" s="297"/>
      <c r="I142" s="297"/>
      <c r="J142" s="297"/>
      <c r="K142" s="297"/>
      <c r="L142" s="297"/>
      <c r="M142" s="297"/>
      <c r="N142" s="297"/>
    </row>
    <row r="143" spans="2:14" hidden="1">
      <c r="B143" s="295"/>
      <c r="C143" s="296"/>
      <c r="D143" s="297"/>
      <c r="E143" s="296"/>
      <c r="F143" s="297"/>
      <c r="G143" s="297"/>
      <c r="H143" s="297"/>
      <c r="I143" s="297"/>
      <c r="J143" s="297"/>
      <c r="K143" s="297"/>
      <c r="L143" s="297"/>
      <c r="M143" s="297"/>
      <c r="N143" s="297"/>
    </row>
    <row r="144" spans="2:14" hidden="1">
      <c r="B144" s="295"/>
      <c r="C144" s="296"/>
      <c r="D144" s="297"/>
      <c r="E144" s="296"/>
      <c r="F144" s="297"/>
      <c r="G144" s="297"/>
      <c r="H144" s="297"/>
      <c r="I144" s="297"/>
      <c r="J144" s="297"/>
      <c r="K144" s="297"/>
      <c r="L144" s="297"/>
      <c r="M144" s="297"/>
      <c r="N144" s="297"/>
    </row>
    <row r="145" spans="2:14" hidden="1">
      <c r="B145" s="295"/>
      <c r="C145" s="296"/>
      <c r="D145" s="297"/>
      <c r="E145" s="296"/>
      <c r="F145" s="297"/>
      <c r="G145" s="297"/>
      <c r="H145" s="297"/>
      <c r="I145" s="297"/>
      <c r="J145" s="297"/>
      <c r="K145" s="297"/>
      <c r="L145" s="297"/>
      <c r="M145" s="297"/>
      <c r="N145" s="297"/>
    </row>
    <row r="146" spans="2:14" hidden="1">
      <c r="B146" s="295"/>
      <c r="C146" s="296"/>
      <c r="D146" s="297"/>
      <c r="E146" s="296"/>
      <c r="F146" s="297"/>
      <c r="G146" s="297"/>
      <c r="H146" s="297"/>
      <c r="I146" s="297"/>
      <c r="J146" s="297"/>
      <c r="K146" s="297"/>
      <c r="L146" s="297"/>
      <c r="M146" s="297"/>
      <c r="N146" s="297"/>
    </row>
    <row r="147" spans="2:14" hidden="1">
      <c r="B147" s="295"/>
      <c r="C147" s="296"/>
      <c r="D147" s="297"/>
      <c r="E147" s="296"/>
      <c r="F147" s="297"/>
      <c r="G147" s="297"/>
      <c r="H147" s="297"/>
      <c r="I147" s="297"/>
      <c r="J147" s="297"/>
      <c r="K147" s="297"/>
      <c r="L147" s="297"/>
      <c r="M147" s="297"/>
      <c r="N147" s="297"/>
    </row>
    <row r="148" spans="2:14" hidden="1">
      <c r="B148" s="295"/>
      <c r="C148" s="296"/>
      <c r="D148" s="297"/>
      <c r="E148" s="296"/>
      <c r="F148" s="297"/>
      <c r="G148" s="297"/>
      <c r="H148" s="297"/>
      <c r="I148" s="297"/>
      <c r="J148" s="297"/>
      <c r="K148" s="297"/>
      <c r="L148" s="297"/>
      <c r="M148" s="297"/>
      <c r="N148" s="297"/>
    </row>
    <row r="149" spans="2:14" hidden="1">
      <c r="B149" s="295"/>
      <c r="C149" s="296"/>
      <c r="D149" s="297"/>
      <c r="E149" s="296"/>
      <c r="F149" s="297"/>
      <c r="G149" s="297"/>
      <c r="H149" s="297"/>
      <c r="I149" s="297"/>
      <c r="J149" s="297"/>
      <c r="K149" s="297"/>
      <c r="L149" s="297"/>
      <c r="M149" s="297"/>
      <c r="N149" s="297"/>
    </row>
    <row r="150" spans="2:14" hidden="1">
      <c r="B150" s="295"/>
      <c r="C150" s="296"/>
      <c r="D150" s="297"/>
      <c r="E150" s="296"/>
      <c r="F150" s="297"/>
      <c r="G150" s="297"/>
      <c r="H150" s="297"/>
      <c r="I150" s="297"/>
      <c r="J150" s="297"/>
      <c r="K150" s="297"/>
      <c r="L150" s="297"/>
      <c r="M150" s="297"/>
      <c r="N150" s="297"/>
    </row>
    <row r="151" spans="2:14" hidden="1">
      <c r="B151" s="295"/>
      <c r="C151" s="296"/>
      <c r="D151" s="297"/>
      <c r="E151" s="296"/>
      <c r="F151" s="297"/>
      <c r="G151" s="297"/>
      <c r="H151" s="297"/>
      <c r="I151" s="297"/>
      <c r="J151" s="297"/>
      <c r="K151" s="297"/>
      <c r="L151" s="297"/>
      <c r="M151" s="297"/>
      <c r="N151" s="297"/>
    </row>
    <row r="152" spans="2:14" hidden="1">
      <c r="B152" s="295"/>
      <c r="C152" s="296"/>
      <c r="D152" s="297"/>
      <c r="E152" s="296"/>
      <c r="F152" s="297"/>
      <c r="G152" s="297"/>
      <c r="H152" s="297"/>
      <c r="I152" s="297"/>
      <c r="J152" s="297"/>
      <c r="K152" s="297"/>
      <c r="L152" s="297"/>
      <c r="M152" s="297"/>
      <c r="N152" s="297"/>
    </row>
    <row r="153" spans="2:14" hidden="1">
      <c r="B153" s="295"/>
      <c r="C153" s="296"/>
      <c r="D153" s="297"/>
      <c r="E153" s="296"/>
      <c r="F153" s="297"/>
      <c r="G153" s="297"/>
      <c r="H153" s="297"/>
      <c r="I153" s="297"/>
      <c r="J153" s="297"/>
      <c r="K153" s="297"/>
      <c r="L153" s="297"/>
      <c r="M153" s="297"/>
      <c r="N153" s="297"/>
    </row>
    <row r="154" spans="2:14" hidden="1">
      <c r="B154" s="295"/>
      <c r="C154" s="296"/>
      <c r="D154" s="297"/>
      <c r="E154" s="296"/>
      <c r="F154" s="297"/>
      <c r="G154" s="297"/>
      <c r="H154" s="297"/>
      <c r="I154" s="297"/>
      <c r="J154" s="297"/>
      <c r="K154" s="297"/>
      <c r="L154" s="297"/>
      <c r="M154" s="297"/>
      <c r="N154" s="297"/>
    </row>
    <row r="155" spans="2:14" hidden="1">
      <c r="B155" s="295"/>
      <c r="C155" s="296"/>
      <c r="D155" s="297"/>
      <c r="E155" s="296"/>
      <c r="F155" s="297"/>
      <c r="G155" s="297"/>
      <c r="H155" s="297"/>
      <c r="I155" s="297"/>
      <c r="J155" s="297"/>
      <c r="K155" s="297"/>
      <c r="L155" s="297"/>
      <c r="M155" s="297"/>
      <c r="N155" s="297"/>
    </row>
    <row r="156" spans="2:14" hidden="1">
      <c r="B156" s="295"/>
      <c r="C156" s="298"/>
      <c r="D156" s="298"/>
      <c r="E156" s="298"/>
      <c r="F156" s="298"/>
      <c r="G156" s="298"/>
      <c r="H156" s="298"/>
      <c r="I156" s="298"/>
      <c r="J156" s="298"/>
      <c r="K156" s="298"/>
      <c r="L156" s="298"/>
      <c r="M156" s="298"/>
      <c r="N156" s="298"/>
    </row>
    <row r="157" spans="2:14" hidden="1">
      <c r="B157" s="295"/>
      <c r="C157" s="296"/>
      <c r="D157" s="297"/>
      <c r="E157" s="296"/>
      <c r="F157" s="297"/>
      <c r="G157" s="297"/>
      <c r="H157" s="297"/>
      <c r="I157" s="297"/>
      <c r="J157" s="297"/>
      <c r="K157" s="297"/>
      <c r="L157" s="297"/>
      <c r="M157" s="297"/>
      <c r="N157" s="297"/>
    </row>
    <row r="158" spans="2:14"/>
    <row r="159" spans="2:14"/>
    <row r="160" spans="2:14"/>
    <row r="161"/>
    <row r="162"/>
    <row r="163"/>
    <row r="164"/>
    <row r="165"/>
    <row r="166"/>
    <row r="167"/>
    <row r="168"/>
    <row r="169"/>
    <row r="170"/>
    <row r="171"/>
    <row r="172"/>
    <row r="173"/>
    <row r="174"/>
    <row r="17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87"/>
  <sheetViews>
    <sheetView showGridLines="0" zoomScale="70" zoomScaleNormal="70" zoomScaleSheetLayoutView="85" workbookViewId="0">
      <pane xSplit="2" ySplit="7" topLeftCell="C8" activePane="bottomRight" state="frozen"/>
      <selection activeCell="C8" sqref="C8"/>
      <selection pane="topRight" activeCell="C8" sqref="C8"/>
      <selection pane="bottomLeft" activeCell="C8" sqref="C8"/>
      <selection pane="bottomRight" activeCell="C8" sqref="C8"/>
    </sheetView>
  </sheetViews>
  <sheetFormatPr baseColWidth="10" defaultColWidth="0" defaultRowHeight="14.4" zeroHeight="1"/>
  <cols>
    <col min="1" max="1" width="5.6640625" style="137" customWidth="1"/>
    <col min="2" max="2" width="35.6640625" style="137" customWidth="1"/>
    <col min="3" max="7" width="16.6640625" style="137" customWidth="1"/>
    <col min="8" max="8" width="17.44140625" style="137" customWidth="1"/>
    <col min="9" max="14" width="16.6640625" style="137" customWidth="1"/>
    <col min="15" max="15" width="11.44140625" style="137" customWidth="1"/>
    <col min="16" max="16" width="11.44140625" style="137" hidden="1" customWidth="1"/>
    <col min="17" max="102" width="0" style="137" hidden="1" customWidth="1"/>
    <col min="103" max="16384" width="11.44140625" style="87" hidden="1"/>
  </cols>
  <sheetData>
    <row r="1" spans="1:102" ht="89.1" customHeight="1"/>
    <row r="2" spans="1:102" s="109" customFormat="1" ht="20.100000000000001" customHeight="1">
      <c r="A2" s="140"/>
      <c r="B2" s="139" t="s">
        <v>13</v>
      </c>
      <c r="C2" s="275"/>
      <c r="D2" s="275"/>
      <c r="E2" s="275"/>
      <c r="F2" s="275"/>
      <c r="G2" s="275"/>
      <c r="H2" s="276"/>
      <c r="I2" s="276"/>
      <c r="J2" s="276"/>
      <c r="K2" s="275"/>
      <c r="L2" s="275"/>
      <c r="M2" s="275"/>
      <c r="N2" s="275"/>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row>
    <row r="3" spans="1:102" s="109" customFormat="1" ht="20.100000000000001" customHeight="1">
      <c r="A3" s="140"/>
      <c r="B3" s="141" t="s">
        <v>2</v>
      </c>
      <c r="C3" s="277"/>
      <c r="D3" s="277"/>
      <c r="E3" s="277"/>
      <c r="F3" s="277"/>
      <c r="G3" s="277"/>
      <c r="H3" s="277"/>
      <c r="I3" s="277"/>
      <c r="J3" s="277"/>
      <c r="K3" s="277"/>
      <c r="L3" s="221"/>
      <c r="M3" s="277"/>
      <c r="N3" s="277"/>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row>
    <row r="4" spans="1:102" s="98" customFormat="1" ht="20.100000000000001" customHeight="1">
      <c r="A4" s="220"/>
      <c r="B4" s="278"/>
      <c r="C4" s="279"/>
      <c r="D4" s="279"/>
      <c r="E4" s="279"/>
      <c r="F4" s="280"/>
      <c r="G4" s="280"/>
      <c r="H4" s="280"/>
      <c r="I4" s="279"/>
      <c r="J4" s="280"/>
      <c r="K4" s="280"/>
      <c r="L4" s="280"/>
      <c r="M4" s="280"/>
      <c r="N4" s="280"/>
      <c r="O4" s="220"/>
      <c r="P4" s="220"/>
      <c r="Q4" s="220"/>
      <c r="R4" s="220"/>
      <c r="S4" s="220"/>
      <c r="T4" s="220"/>
      <c r="U4" s="220"/>
      <c r="V4" s="220"/>
      <c r="W4" s="220"/>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0"/>
      <c r="AV4" s="220"/>
      <c r="AW4" s="220"/>
      <c r="AX4" s="220"/>
      <c r="AY4" s="220"/>
      <c r="AZ4" s="220"/>
      <c r="BA4" s="220"/>
      <c r="BB4" s="220"/>
      <c r="BC4" s="220"/>
      <c r="BD4" s="220"/>
      <c r="BE4" s="220"/>
      <c r="BF4" s="220"/>
      <c r="BG4" s="220"/>
      <c r="BH4" s="220"/>
      <c r="BI4" s="220"/>
      <c r="BJ4" s="220"/>
      <c r="BK4" s="220"/>
      <c r="BL4" s="220"/>
      <c r="BM4" s="220"/>
      <c r="BN4" s="220"/>
      <c r="BO4" s="220"/>
      <c r="BP4" s="220"/>
      <c r="BQ4" s="220"/>
      <c r="BR4" s="220"/>
      <c r="BS4" s="220"/>
      <c r="BT4" s="220"/>
      <c r="BU4" s="220"/>
      <c r="BV4" s="220"/>
      <c r="BW4" s="220"/>
      <c r="BX4" s="220"/>
      <c r="BY4" s="220"/>
      <c r="BZ4" s="220"/>
      <c r="CA4" s="220"/>
      <c r="CB4" s="220"/>
      <c r="CC4" s="220"/>
      <c r="CD4" s="220"/>
      <c r="CE4" s="220"/>
      <c r="CF4" s="220"/>
      <c r="CG4" s="220"/>
      <c r="CH4" s="220"/>
      <c r="CI4" s="220"/>
      <c r="CJ4" s="220"/>
      <c r="CK4" s="220"/>
      <c r="CL4" s="220"/>
      <c r="CM4" s="220"/>
      <c r="CN4" s="220"/>
      <c r="CO4" s="220"/>
      <c r="CP4" s="220"/>
      <c r="CQ4" s="220"/>
      <c r="CR4" s="220"/>
      <c r="CS4" s="220"/>
      <c r="CT4" s="220"/>
      <c r="CU4" s="220"/>
      <c r="CV4" s="220"/>
      <c r="CW4" s="220"/>
      <c r="CX4" s="220"/>
    </row>
    <row r="5" spans="1:102" s="115" customFormat="1" ht="20.100000000000001" customHeight="1">
      <c r="A5" s="173"/>
      <c r="B5" s="514"/>
      <c r="C5" s="758" t="s">
        <v>266</v>
      </c>
      <c r="D5" s="759"/>
      <c r="E5" s="760"/>
      <c r="F5" s="758" t="s">
        <v>270</v>
      </c>
      <c r="G5" s="759"/>
      <c r="H5" s="760"/>
      <c r="I5" s="758" t="s">
        <v>268</v>
      </c>
      <c r="J5" s="759"/>
      <c r="K5" s="760"/>
      <c r="L5" s="758" t="s">
        <v>269</v>
      </c>
      <c r="M5" s="759"/>
      <c r="N5" s="760"/>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c r="BB5" s="173"/>
      <c r="BC5" s="173"/>
      <c r="BD5" s="173"/>
      <c r="BE5" s="173"/>
      <c r="BF5" s="173"/>
      <c r="BG5" s="173"/>
      <c r="BH5" s="173"/>
      <c r="BI5" s="173"/>
      <c r="BJ5" s="17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row>
    <row r="6" spans="1:102" s="115" customFormat="1" ht="20.100000000000001" customHeight="1">
      <c r="A6" s="174"/>
      <c r="B6" s="515"/>
      <c r="C6" s="498">
        <v>45047</v>
      </c>
      <c r="D6" s="499">
        <v>45383</v>
      </c>
      <c r="E6" s="500">
        <v>45413</v>
      </c>
      <c r="F6" s="498">
        <v>45047</v>
      </c>
      <c r="G6" s="499">
        <v>45383</v>
      </c>
      <c r="H6" s="500">
        <v>45413</v>
      </c>
      <c r="I6" s="498">
        <v>45047</v>
      </c>
      <c r="J6" s="499">
        <v>45383</v>
      </c>
      <c r="K6" s="500">
        <v>45413</v>
      </c>
      <c r="L6" s="498">
        <v>45047</v>
      </c>
      <c r="M6" s="499">
        <v>45383</v>
      </c>
      <c r="N6" s="500">
        <v>45413</v>
      </c>
      <c r="O6" s="173"/>
      <c r="P6" s="173"/>
      <c r="Q6" s="173"/>
      <c r="R6" s="173"/>
      <c r="S6" s="173"/>
      <c r="T6" s="173"/>
      <c r="U6" s="173"/>
      <c r="V6" s="173"/>
      <c r="W6" s="173"/>
      <c r="X6" s="173"/>
      <c r="Y6" s="173"/>
      <c r="Z6" s="173"/>
      <c r="AA6" s="173"/>
      <c r="AB6" s="173"/>
      <c r="AC6" s="173"/>
      <c r="AD6" s="173"/>
      <c r="AE6" s="173"/>
      <c r="AF6" s="173"/>
      <c r="AG6" s="173"/>
      <c r="AH6" s="173"/>
      <c r="AI6" s="173"/>
      <c r="AJ6" s="173"/>
      <c r="AK6" s="173"/>
      <c r="AL6" s="173"/>
      <c r="AM6" s="173"/>
      <c r="AN6" s="173"/>
      <c r="AO6" s="173"/>
      <c r="AP6" s="173"/>
      <c r="AQ6" s="173"/>
      <c r="AR6" s="173"/>
      <c r="AS6" s="173"/>
      <c r="AT6" s="173"/>
      <c r="AU6" s="173"/>
      <c r="AV6" s="173"/>
      <c r="AW6" s="173"/>
      <c r="AX6" s="173"/>
      <c r="AY6" s="173"/>
      <c r="AZ6" s="173"/>
      <c r="BA6" s="173"/>
      <c r="BB6" s="173"/>
      <c r="BC6" s="173"/>
      <c r="BD6" s="173"/>
      <c r="BE6" s="173"/>
      <c r="BF6" s="173"/>
      <c r="BG6" s="173"/>
      <c r="BH6" s="173"/>
      <c r="BI6" s="173"/>
      <c r="BJ6" s="173"/>
      <c r="BK6" s="173"/>
      <c r="BL6" s="173"/>
      <c r="BM6" s="173"/>
      <c r="BN6" s="173"/>
      <c r="BO6" s="173"/>
      <c r="BP6" s="173"/>
      <c r="BQ6" s="173"/>
      <c r="BR6" s="173"/>
      <c r="BS6" s="173"/>
      <c r="BT6" s="173"/>
      <c r="BU6" s="173"/>
      <c r="BV6" s="173"/>
      <c r="BW6" s="173"/>
      <c r="BX6" s="173"/>
      <c r="BY6" s="173"/>
      <c r="BZ6" s="173"/>
      <c r="CA6" s="173"/>
      <c r="CB6" s="173"/>
      <c r="CC6" s="173"/>
      <c r="CD6" s="173"/>
      <c r="CE6" s="173"/>
      <c r="CF6" s="173"/>
      <c r="CG6" s="173"/>
      <c r="CH6" s="173"/>
      <c r="CI6" s="173"/>
      <c r="CJ6" s="173"/>
      <c r="CK6" s="173"/>
      <c r="CL6" s="173"/>
      <c r="CM6" s="173"/>
      <c r="CN6" s="173"/>
      <c r="CO6" s="173"/>
      <c r="CP6" s="173"/>
      <c r="CQ6" s="173"/>
      <c r="CR6" s="173"/>
      <c r="CS6" s="173"/>
      <c r="CT6" s="173"/>
      <c r="CU6" s="173"/>
      <c r="CV6" s="173"/>
      <c r="CW6" s="173"/>
      <c r="CX6" s="173"/>
    </row>
    <row r="7" spans="1:102" s="112" customFormat="1" ht="20.100000000000001" customHeight="1">
      <c r="A7" s="175"/>
      <c r="B7" s="505" t="s">
        <v>342</v>
      </c>
      <c r="C7" s="518">
        <v>3023803.6339179995</v>
      </c>
      <c r="D7" s="531">
        <v>3251316.4046759992</v>
      </c>
      <c r="E7" s="532">
        <v>3282597.2157739992</v>
      </c>
      <c r="F7" s="533">
        <v>2.0737243144344433</v>
      </c>
      <c r="G7" s="522">
        <v>1.7190545687018697</v>
      </c>
      <c r="H7" s="523">
        <v>1.76375407313599</v>
      </c>
      <c r="I7" s="521">
        <v>96.411419708484942</v>
      </c>
      <c r="J7" s="522">
        <v>98.155911324620845</v>
      </c>
      <c r="K7" s="523">
        <v>95.94796194448152</v>
      </c>
      <c r="L7" s="521">
        <v>1.999307052386293</v>
      </c>
      <c r="M7" s="522">
        <v>1.6873536780768508</v>
      </c>
      <c r="N7" s="523">
        <v>1.6922860868867624</v>
      </c>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c r="BP7" s="146"/>
      <c r="BQ7" s="146"/>
      <c r="BR7" s="146"/>
      <c r="BS7" s="146"/>
      <c r="BT7" s="146"/>
      <c r="BU7" s="146"/>
      <c r="BV7" s="146"/>
      <c r="BW7" s="146"/>
      <c r="BX7" s="146"/>
      <c r="BY7" s="146"/>
      <c r="BZ7" s="146"/>
      <c r="CA7" s="146"/>
      <c r="CB7" s="146"/>
      <c r="CC7" s="146"/>
      <c r="CD7" s="146"/>
      <c r="CE7" s="146"/>
      <c r="CF7" s="146"/>
      <c r="CG7" s="146"/>
      <c r="CH7" s="146"/>
      <c r="CI7" s="146"/>
      <c r="CJ7" s="146"/>
      <c r="CK7" s="146"/>
      <c r="CL7" s="146"/>
      <c r="CM7" s="146"/>
      <c r="CN7" s="146"/>
      <c r="CO7" s="146"/>
      <c r="CP7" s="146"/>
      <c r="CQ7" s="146"/>
      <c r="CR7" s="146"/>
      <c r="CS7" s="146"/>
      <c r="CT7" s="146"/>
      <c r="CU7" s="146"/>
      <c r="CV7" s="146"/>
      <c r="CW7" s="146"/>
      <c r="CX7" s="146"/>
    </row>
    <row r="8" spans="1:102" s="84" customFormat="1" ht="20.100000000000001" customHeight="1">
      <c r="A8" s="175"/>
      <c r="B8" s="177" t="s">
        <v>53</v>
      </c>
      <c r="C8" s="156">
        <v>649294.46960100008</v>
      </c>
      <c r="D8" s="154">
        <v>693965.16147099994</v>
      </c>
      <c r="E8" s="155">
        <v>700210.90521799994</v>
      </c>
      <c r="F8" s="201">
        <v>1.2220311539866695</v>
      </c>
      <c r="G8" s="159">
        <v>1.2999863335521511</v>
      </c>
      <c r="H8" s="158">
        <v>1.2849867224701783</v>
      </c>
      <c r="I8" s="201">
        <v>113.63065985393665</v>
      </c>
      <c r="J8" s="159">
        <v>95.744887096274709</v>
      </c>
      <c r="K8" s="158">
        <v>97.438645137550225</v>
      </c>
      <c r="L8" s="201">
        <v>1.388602063895729</v>
      </c>
      <c r="M8" s="159">
        <v>1.2446704473265082</v>
      </c>
      <c r="N8" s="158">
        <v>1.2520736525723546</v>
      </c>
      <c r="O8" s="18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c r="CD8" s="181"/>
      <c r="CE8" s="181"/>
      <c r="CF8" s="181"/>
      <c r="CG8" s="181"/>
      <c r="CH8" s="181"/>
      <c r="CI8" s="181"/>
      <c r="CJ8" s="181"/>
      <c r="CK8" s="181"/>
      <c r="CL8" s="181"/>
      <c r="CM8" s="181"/>
      <c r="CN8" s="181"/>
      <c r="CO8" s="181"/>
      <c r="CP8" s="181"/>
      <c r="CQ8" s="181"/>
      <c r="CR8" s="181"/>
      <c r="CS8" s="181"/>
      <c r="CT8" s="181"/>
      <c r="CU8" s="181"/>
      <c r="CV8" s="181"/>
      <c r="CW8" s="181"/>
      <c r="CX8" s="181"/>
    </row>
    <row r="9" spans="1:102" s="84" customFormat="1" ht="20.100000000000001" customHeight="1">
      <c r="A9" s="175"/>
      <c r="B9" s="177" t="s">
        <v>77</v>
      </c>
      <c r="C9" s="156">
        <v>344349.80144999997</v>
      </c>
      <c r="D9" s="154">
        <v>362710.03246299998</v>
      </c>
      <c r="E9" s="155">
        <v>367585.29166799999</v>
      </c>
      <c r="F9" s="201">
        <v>1.6491761525887181</v>
      </c>
      <c r="G9" s="159">
        <v>1.4991524679027692</v>
      </c>
      <c r="H9" s="158">
        <v>1.7017281898345751</v>
      </c>
      <c r="I9" s="201">
        <v>96.494455038388338</v>
      </c>
      <c r="J9" s="159">
        <v>95.989694473447926</v>
      </c>
      <c r="K9" s="158">
        <v>83.493442658480021</v>
      </c>
      <c r="L9" s="201">
        <v>1.5913635410635434</v>
      </c>
      <c r="M9" s="159">
        <v>1.4390318736310228</v>
      </c>
      <c r="N9" s="158">
        <v>1.4208314503827213</v>
      </c>
      <c r="O9" s="181"/>
      <c r="P9" s="181"/>
      <c r="Q9" s="181"/>
      <c r="R9" s="181"/>
      <c r="S9" s="181"/>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row>
    <row r="10" spans="1:102" s="84" customFormat="1" ht="20.100000000000001" customHeight="1">
      <c r="A10" s="175"/>
      <c r="B10" s="177" t="s">
        <v>49</v>
      </c>
      <c r="C10" s="156">
        <v>346594.566705</v>
      </c>
      <c r="D10" s="154">
        <v>388820.33052700001</v>
      </c>
      <c r="E10" s="155">
        <v>395485.49404600001</v>
      </c>
      <c r="F10" s="201">
        <v>0.99493731040944577</v>
      </c>
      <c r="G10" s="159">
        <v>0.81292054423077842</v>
      </c>
      <c r="H10" s="158">
        <v>0.88802742878642904</v>
      </c>
      <c r="I10" s="201">
        <v>114.95099363018544</v>
      </c>
      <c r="J10" s="159">
        <v>107.54438230261307</v>
      </c>
      <c r="K10" s="158">
        <v>100.90779901738046</v>
      </c>
      <c r="L10" s="201">
        <v>1.1436903243131005</v>
      </c>
      <c r="M10" s="159">
        <v>0.87425037790403104</v>
      </c>
      <c r="N10" s="158">
        <v>0.89608893305902115</v>
      </c>
      <c r="O10" s="18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row>
    <row r="11" spans="1:102" s="84" customFormat="1" ht="20.100000000000001" customHeight="1">
      <c r="A11" s="175"/>
      <c r="B11" s="177" t="s">
        <v>38</v>
      </c>
      <c r="C11" s="156">
        <v>241391.420289</v>
      </c>
      <c r="D11" s="154">
        <v>238063.56437600002</v>
      </c>
      <c r="E11" s="155">
        <v>236914.40328900001</v>
      </c>
      <c r="F11" s="201">
        <v>2.4476569664018175</v>
      </c>
      <c r="G11" s="159">
        <v>1.1326795786948416</v>
      </c>
      <c r="H11" s="158">
        <v>1.1466764815839858</v>
      </c>
      <c r="I11" s="201">
        <v>108.30396463865672</v>
      </c>
      <c r="J11" s="159">
        <v>157.70487313264502</v>
      </c>
      <c r="K11" s="158">
        <v>156.62655947909192</v>
      </c>
      <c r="L11" s="201">
        <v>2.6509095353674428</v>
      </c>
      <c r="M11" s="159">
        <v>1.786290892580078</v>
      </c>
      <c r="N11" s="158">
        <v>1.7959999214608997</v>
      </c>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c r="CW11" s="181"/>
      <c r="CX11" s="181"/>
    </row>
    <row r="12" spans="1:102" s="84" customFormat="1" ht="20.100000000000001" customHeight="1">
      <c r="A12" s="175"/>
      <c r="B12" s="177" t="s">
        <v>78</v>
      </c>
      <c r="C12" s="156">
        <v>222509.60328799998</v>
      </c>
      <c r="D12" s="154">
        <v>207822.76906300001</v>
      </c>
      <c r="E12" s="155">
        <v>208779.75672500001</v>
      </c>
      <c r="F12" s="201">
        <v>4.1601199967171096</v>
      </c>
      <c r="G12" s="159">
        <v>3.1664245489892169</v>
      </c>
      <c r="H12" s="158">
        <v>3.1782706599951851</v>
      </c>
      <c r="I12" s="201">
        <v>85.887237464384484</v>
      </c>
      <c r="J12" s="159">
        <v>86.166938993753689</v>
      </c>
      <c r="K12" s="158">
        <v>84.707049431255697</v>
      </c>
      <c r="L12" s="201">
        <v>3.573012140383768</v>
      </c>
      <c r="M12" s="159">
        <v>2.728411109410779</v>
      </c>
      <c r="N12" s="158">
        <v>2.6922192990212181</v>
      </c>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row>
    <row r="13" spans="1:102" s="84" customFormat="1" ht="20.100000000000001" customHeight="1">
      <c r="A13" s="175"/>
      <c r="B13" s="177" t="s">
        <v>63</v>
      </c>
      <c r="C13" s="156">
        <v>179502.48722500002</v>
      </c>
      <c r="D13" s="154">
        <v>199480.27694799998</v>
      </c>
      <c r="E13" s="155">
        <v>202472.33285000001</v>
      </c>
      <c r="F13" s="201">
        <v>4.0306883352156291</v>
      </c>
      <c r="G13" s="159">
        <v>2.4892657484601441</v>
      </c>
      <c r="H13" s="158">
        <v>2.4473120036953233</v>
      </c>
      <c r="I13" s="201">
        <v>81.407250296225769</v>
      </c>
      <c r="J13" s="159">
        <v>86.683699549964587</v>
      </c>
      <c r="K13" s="158">
        <v>85.769222162920329</v>
      </c>
      <c r="L13" s="201">
        <v>3.2812725417097628</v>
      </c>
      <c r="M13" s="159">
        <v>2.1577876423953684</v>
      </c>
      <c r="N13" s="158">
        <v>2.099040469469259</v>
      </c>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row>
    <row r="14" spans="1:102" s="84" customFormat="1" ht="20.100000000000001" customHeight="1">
      <c r="A14" s="175"/>
      <c r="B14" s="177" t="s">
        <v>65</v>
      </c>
      <c r="C14" s="156">
        <v>245000.432672</v>
      </c>
      <c r="D14" s="154">
        <v>292492.91150500003</v>
      </c>
      <c r="E14" s="155">
        <v>292121.10780299996</v>
      </c>
      <c r="F14" s="201">
        <v>1.3304449316478797</v>
      </c>
      <c r="G14" s="159">
        <v>1.7632649035707781</v>
      </c>
      <c r="H14" s="158">
        <v>1.634348497069122</v>
      </c>
      <c r="I14" s="201">
        <v>133.00392929480606</v>
      </c>
      <c r="J14" s="159">
        <v>104.50235740846338</v>
      </c>
      <c r="K14" s="158">
        <v>112.31531637156698</v>
      </c>
      <c r="L14" s="201">
        <v>1.7695440361952766</v>
      </c>
      <c r="M14" s="159">
        <v>1.8426533915875316</v>
      </c>
      <c r="N14" s="158">
        <v>1.8356236850971344</v>
      </c>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row>
    <row r="15" spans="1:102" s="84" customFormat="1" ht="20.100000000000001" customHeight="1">
      <c r="A15" s="175"/>
      <c r="B15" s="177" t="s">
        <v>42</v>
      </c>
      <c r="C15" s="156">
        <v>186535.041153</v>
      </c>
      <c r="D15" s="154">
        <v>199360.162247</v>
      </c>
      <c r="E15" s="155">
        <v>202940.40890699998</v>
      </c>
      <c r="F15" s="201">
        <v>1.4519086329622002</v>
      </c>
      <c r="G15" s="159">
        <v>1.5140526502282285</v>
      </c>
      <c r="H15" s="158">
        <v>1.7464608744452708</v>
      </c>
      <c r="I15" s="201">
        <v>112.76706351589982</v>
      </c>
      <c r="J15" s="159">
        <v>113.46578271261332</v>
      </c>
      <c r="K15" s="158">
        <v>101.45337557964325</v>
      </c>
      <c r="L15" s="201">
        <v>1.6372747303253172</v>
      </c>
      <c r="M15" s="159">
        <v>1.7179316902625252</v>
      </c>
      <c r="N15" s="158">
        <v>1.7718435103024825</v>
      </c>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row>
    <row r="16" spans="1:102" s="84" customFormat="1" ht="20.100000000000001" customHeight="1">
      <c r="A16" s="175"/>
      <c r="B16" s="177" t="s">
        <v>40</v>
      </c>
      <c r="C16" s="156">
        <v>36625.627489999999</v>
      </c>
      <c r="D16" s="154">
        <v>39365.645828999994</v>
      </c>
      <c r="E16" s="155">
        <v>39377.040524999997</v>
      </c>
      <c r="F16" s="201">
        <v>6.1519892174276034</v>
      </c>
      <c r="G16" s="159">
        <v>0.97031755978104117</v>
      </c>
      <c r="H16" s="158">
        <v>0.96364844320661402</v>
      </c>
      <c r="I16" s="201">
        <v>17.882782786050466</v>
      </c>
      <c r="J16" s="159">
        <v>82.735915455365557</v>
      </c>
      <c r="K16" s="158">
        <v>84.53789762180692</v>
      </c>
      <c r="L16" s="201">
        <v>1.1001468687738243</v>
      </c>
      <c r="M16" s="159">
        <v>0.80280111590900849</v>
      </c>
      <c r="N16" s="158">
        <v>0.81464813435214356</v>
      </c>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row>
    <row r="17" spans="1:102" s="84" customFormat="1" ht="20.100000000000001" customHeight="1">
      <c r="A17" s="175"/>
      <c r="B17" s="177" t="s">
        <v>35</v>
      </c>
      <c r="C17" s="156">
        <v>32800.989932000004</v>
      </c>
      <c r="D17" s="154">
        <v>36119.005777999999</v>
      </c>
      <c r="E17" s="155">
        <v>36423.683510999996</v>
      </c>
      <c r="F17" s="201">
        <v>7.4813480022624823</v>
      </c>
      <c r="G17" s="159">
        <v>6.5034623971592325</v>
      </c>
      <c r="H17" s="158">
        <v>6.492380764526021</v>
      </c>
      <c r="I17" s="201">
        <v>45.171729460428573</v>
      </c>
      <c r="J17" s="159">
        <v>44.458285755125701</v>
      </c>
      <c r="K17" s="158">
        <v>45.112675550281566</v>
      </c>
      <c r="L17" s="201">
        <v>3.3794542795751856</v>
      </c>
      <c r="M17" s="159">
        <v>2.8913278965061995</v>
      </c>
      <c r="N17" s="158">
        <v>2.928886669789514</v>
      </c>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row>
    <row r="18" spans="1:102" s="84" customFormat="1" ht="20.100000000000001" customHeight="1">
      <c r="A18" s="175"/>
      <c r="B18" s="177" t="s">
        <v>72</v>
      </c>
      <c r="C18" s="156">
        <v>24018.762911999998</v>
      </c>
      <c r="D18" s="154">
        <v>29721.973037</v>
      </c>
      <c r="E18" s="155">
        <v>30543.012843</v>
      </c>
      <c r="F18" s="201">
        <v>2.0380543444035308</v>
      </c>
      <c r="G18" s="159">
        <v>1.6710182005135503</v>
      </c>
      <c r="H18" s="158">
        <v>1.6596029461977986</v>
      </c>
      <c r="I18" s="201">
        <v>108.70809589027857</v>
      </c>
      <c r="J18" s="159">
        <v>133.26919483415421</v>
      </c>
      <c r="K18" s="158">
        <v>134.33731693545795</v>
      </c>
      <c r="L18" s="201">
        <v>2.2155300710101784</v>
      </c>
      <c r="M18" s="159">
        <v>2.226952501356581</v>
      </c>
      <c r="N18" s="158">
        <v>2.2294660697039346</v>
      </c>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row>
    <row r="19" spans="1:102" s="84" customFormat="1" ht="20.100000000000001" customHeight="1">
      <c r="A19" s="175"/>
      <c r="B19" s="177" t="s">
        <v>50</v>
      </c>
      <c r="C19" s="156">
        <v>120487.13507600001</v>
      </c>
      <c r="D19" s="154">
        <v>131568.75665900001</v>
      </c>
      <c r="E19" s="155">
        <v>133807.78950700001</v>
      </c>
      <c r="F19" s="201">
        <v>1.0699354077817926</v>
      </c>
      <c r="G19" s="159">
        <v>1.2458346066523196</v>
      </c>
      <c r="H19" s="158">
        <v>1.2898578762559334</v>
      </c>
      <c r="I19" s="201">
        <v>171.19879615045915</v>
      </c>
      <c r="J19" s="159">
        <v>133.01203262999596</v>
      </c>
      <c r="K19" s="158">
        <v>129.29007078009994</v>
      </c>
      <c r="L19" s="201">
        <v>1.8317165377099349</v>
      </c>
      <c r="M19" s="159">
        <v>1.657109933516165</v>
      </c>
      <c r="N19" s="158">
        <v>1.6676581611739905</v>
      </c>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row>
    <row r="20" spans="1:102" s="84" customFormat="1" ht="20.100000000000001" customHeight="1">
      <c r="A20" s="175"/>
      <c r="B20" s="177" t="s">
        <v>68</v>
      </c>
      <c r="C20" s="156">
        <v>13794.104283999999</v>
      </c>
      <c r="D20" s="154">
        <v>13588.470066999998</v>
      </c>
      <c r="E20" s="155">
        <v>13545.737486</v>
      </c>
      <c r="F20" s="201">
        <v>0.58423774636442349</v>
      </c>
      <c r="G20" s="159">
        <v>1.9796652579254639</v>
      </c>
      <c r="H20" s="158">
        <v>2.3515118857811301</v>
      </c>
      <c r="I20" s="201">
        <v>156.16030844580874</v>
      </c>
      <c r="J20" s="159">
        <v>83.566831712787788</v>
      </c>
      <c r="K20" s="158">
        <v>76.537720932313775</v>
      </c>
      <c r="L20" s="201">
        <v>0.91234746677952561</v>
      </c>
      <c r="M20" s="159">
        <v>1.6543435345670987</v>
      </c>
      <c r="N20" s="158">
        <v>1.7997936048293504</v>
      </c>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row>
    <row r="21" spans="1:102" s="84" customFormat="1" ht="20.100000000000001" customHeight="1">
      <c r="A21" s="175"/>
      <c r="B21" s="177" t="s">
        <v>69</v>
      </c>
      <c r="C21" s="156">
        <v>17484.414611</v>
      </c>
      <c r="D21" s="154">
        <v>14332.150985</v>
      </c>
      <c r="E21" s="155">
        <v>14526.995484999999</v>
      </c>
      <c r="F21" s="201">
        <v>0</v>
      </c>
      <c r="G21" s="159">
        <v>0</v>
      </c>
      <c r="H21" s="158">
        <v>0</v>
      </c>
      <c r="I21" s="201" t="s">
        <v>343</v>
      </c>
      <c r="J21" s="159" t="s">
        <v>343</v>
      </c>
      <c r="K21" s="158" t="s">
        <v>343</v>
      </c>
      <c r="L21" s="201">
        <v>0.80577791784555608</v>
      </c>
      <c r="M21" s="159">
        <v>0.68581148149270632</v>
      </c>
      <c r="N21" s="158">
        <v>0.63623055500660541</v>
      </c>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row>
    <row r="22" spans="1:102" s="84" customFormat="1" ht="20.100000000000001" customHeight="1">
      <c r="A22" s="175"/>
      <c r="B22" s="177" t="s">
        <v>46</v>
      </c>
      <c r="C22" s="156">
        <v>20342.625384999999</v>
      </c>
      <c r="D22" s="154">
        <v>25888.797666999999</v>
      </c>
      <c r="E22" s="155">
        <v>26776.367922000001</v>
      </c>
      <c r="F22" s="201">
        <v>0</v>
      </c>
      <c r="G22" s="159">
        <v>0</v>
      </c>
      <c r="H22" s="158">
        <v>0</v>
      </c>
      <c r="I22" s="201" t="s">
        <v>343</v>
      </c>
      <c r="J22" s="159" t="s">
        <v>343</v>
      </c>
      <c r="K22" s="158" t="s">
        <v>343</v>
      </c>
      <c r="L22" s="201">
        <v>0.96357289332249085</v>
      </c>
      <c r="M22" s="159">
        <v>0.84213721241255357</v>
      </c>
      <c r="N22" s="158">
        <v>0.88969932252934925</v>
      </c>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row>
    <row r="23" spans="1:102" s="84" customFormat="1" ht="20.100000000000001" customHeight="1">
      <c r="A23" s="175"/>
      <c r="B23" s="177" t="s">
        <v>44</v>
      </c>
      <c r="C23" s="156">
        <v>23427.397073</v>
      </c>
      <c r="D23" s="154">
        <v>29345.245300999999</v>
      </c>
      <c r="E23" s="155">
        <v>30151.580646000002</v>
      </c>
      <c r="F23" s="201">
        <v>2.3132506838524445</v>
      </c>
      <c r="G23" s="159">
        <v>3.5539845971724091</v>
      </c>
      <c r="H23" s="158">
        <v>4.1081630430686111</v>
      </c>
      <c r="I23" s="201">
        <v>125.6216184296527</v>
      </c>
      <c r="J23" s="159">
        <v>83.85201825797148</v>
      </c>
      <c r="K23" s="158">
        <v>76.34402862411585</v>
      </c>
      <c r="L23" s="201">
        <v>2.9059429473904488</v>
      </c>
      <c r="M23" s="159">
        <v>2.9800878133065023</v>
      </c>
      <c r="N23" s="158">
        <v>3.1363371695256492</v>
      </c>
      <c r="O23" s="181"/>
      <c r="P23" s="181"/>
      <c r="Q23" s="181"/>
      <c r="R23" s="181"/>
      <c r="S23" s="181"/>
      <c r="T23" s="181"/>
      <c r="U23" s="181"/>
      <c r="V23" s="181"/>
      <c r="W23" s="181"/>
      <c r="X23" s="181"/>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1"/>
      <c r="BC23" s="181"/>
      <c r="BD23" s="181"/>
      <c r="BE23" s="181"/>
      <c r="BF23" s="181"/>
      <c r="BG23" s="181"/>
      <c r="BH23" s="181"/>
      <c r="BI23" s="181"/>
      <c r="BJ23" s="181"/>
      <c r="BK23" s="181"/>
      <c r="BL23" s="181"/>
      <c r="BM23" s="181"/>
      <c r="BN23" s="181"/>
      <c r="BO23" s="181"/>
      <c r="BP23" s="181"/>
      <c r="BQ23" s="181"/>
      <c r="BR23" s="181"/>
      <c r="BS23" s="181"/>
      <c r="BT23" s="181"/>
      <c r="BU23" s="181"/>
      <c r="BV23" s="181"/>
      <c r="BW23" s="181"/>
      <c r="BX23" s="181"/>
      <c r="BY23" s="181"/>
      <c r="BZ23" s="181"/>
      <c r="CA23" s="181"/>
      <c r="CB23" s="181"/>
      <c r="CC23" s="181"/>
      <c r="CD23" s="181"/>
      <c r="CE23" s="181"/>
      <c r="CF23" s="181"/>
      <c r="CG23" s="181"/>
      <c r="CH23" s="181"/>
      <c r="CI23" s="181"/>
      <c r="CJ23" s="181"/>
      <c r="CK23" s="181"/>
      <c r="CL23" s="181"/>
      <c r="CM23" s="181"/>
      <c r="CN23" s="181"/>
      <c r="CO23" s="181"/>
      <c r="CP23" s="181"/>
      <c r="CQ23" s="181"/>
      <c r="CR23" s="181"/>
      <c r="CS23" s="181"/>
      <c r="CT23" s="181"/>
      <c r="CU23" s="181"/>
      <c r="CV23" s="181"/>
      <c r="CW23" s="181"/>
      <c r="CX23" s="181"/>
    </row>
    <row r="24" spans="1:102" s="84" customFormat="1" ht="20.100000000000001" customHeight="1">
      <c r="A24" s="175"/>
      <c r="B24" s="177" t="s">
        <v>39</v>
      </c>
      <c r="C24" s="156">
        <v>44566.607252000002</v>
      </c>
      <c r="D24" s="154">
        <v>46366.484348999998</v>
      </c>
      <c r="E24" s="155">
        <v>47317.141034</v>
      </c>
      <c r="F24" s="201">
        <v>0.84154725505421779</v>
      </c>
      <c r="G24" s="159">
        <v>1.4566714890786556</v>
      </c>
      <c r="H24" s="158">
        <v>1.4540431754015428</v>
      </c>
      <c r="I24" s="201">
        <v>195.37208092189326</v>
      </c>
      <c r="J24" s="159">
        <v>125.02102856865824</v>
      </c>
      <c r="K24" s="158">
        <v>120.05482537897687</v>
      </c>
      <c r="L24" s="201">
        <v>1.644148384140498</v>
      </c>
      <c r="M24" s="159">
        <v>1.8211456785125253</v>
      </c>
      <c r="N24" s="158">
        <v>1.7456489951632526</v>
      </c>
      <c r="O24" s="181"/>
      <c r="P24" s="181"/>
      <c r="Q24" s="181"/>
      <c r="R24" s="181"/>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1"/>
      <c r="BC24" s="181"/>
      <c r="BD24" s="181"/>
      <c r="BE24" s="181"/>
      <c r="BF24" s="181"/>
      <c r="BG24" s="181"/>
      <c r="BH24" s="181"/>
      <c r="BI24" s="181"/>
      <c r="BJ24" s="181"/>
      <c r="BK24" s="181"/>
      <c r="BL24" s="181"/>
      <c r="BM24" s="181"/>
      <c r="BN24" s="181"/>
      <c r="BO24" s="181"/>
      <c r="BP24" s="181"/>
      <c r="BQ24" s="181"/>
      <c r="BR24" s="181"/>
      <c r="BS24" s="181"/>
      <c r="BT24" s="181"/>
      <c r="BU24" s="181"/>
      <c r="BV24" s="181"/>
      <c r="BW24" s="181"/>
      <c r="BX24" s="181"/>
      <c r="BY24" s="181"/>
      <c r="BZ24" s="181"/>
      <c r="CA24" s="181"/>
      <c r="CB24" s="181"/>
      <c r="CC24" s="181"/>
      <c r="CD24" s="181"/>
      <c r="CE24" s="181"/>
      <c r="CF24" s="181"/>
      <c r="CG24" s="181"/>
      <c r="CH24" s="181"/>
      <c r="CI24" s="181"/>
      <c r="CJ24" s="181"/>
      <c r="CK24" s="181"/>
      <c r="CL24" s="181"/>
      <c r="CM24" s="181"/>
      <c r="CN24" s="181"/>
      <c r="CO24" s="181"/>
      <c r="CP24" s="181"/>
      <c r="CQ24" s="181"/>
      <c r="CR24" s="181"/>
      <c r="CS24" s="181"/>
      <c r="CT24" s="181"/>
      <c r="CU24" s="181"/>
      <c r="CV24" s="181"/>
      <c r="CW24" s="181"/>
      <c r="CX24" s="181"/>
    </row>
    <row r="25" spans="1:102" s="84" customFormat="1" ht="20.100000000000001" customHeight="1">
      <c r="A25" s="175"/>
      <c r="B25" s="177" t="s">
        <v>76</v>
      </c>
      <c r="C25" s="156">
        <v>80663.412303000005</v>
      </c>
      <c r="D25" s="154">
        <v>87129.578751000008</v>
      </c>
      <c r="E25" s="155">
        <v>86865.752644000007</v>
      </c>
      <c r="F25" s="201">
        <v>2.5293356315452078</v>
      </c>
      <c r="G25" s="159">
        <v>2.4716673050313389</v>
      </c>
      <c r="H25" s="158">
        <v>2.4681353510934989</v>
      </c>
      <c r="I25" s="201">
        <v>70.802646063451519</v>
      </c>
      <c r="J25" s="159">
        <v>71.958903598277345</v>
      </c>
      <c r="K25" s="158">
        <v>72.694824553726761</v>
      </c>
      <c r="L25" s="201">
        <v>1.7908365549597196</v>
      </c>
      <c r="M25" s="159">
        <v>1.7785846932976408</v>
      </c>
      <c r="N25" s="158">
        <v>1.7942066632259273</v>
      </c>
      <c r="O25" s="181"/>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1"/>
      <c r="BC25" s="181"/>
      <c r="BD25" s="181"/>
      <c r="BE25" s="181"/>
      <c r="BF25" s="181"/>
      <c r="BG25" s="181"/>
      <c r="BH25" s="181"/>
      <c r="BI25" s="181"/>
      <c r="BJ25" s="181"/>
      <c r="BK25" s="181"/>
      <c r="BL25" s="181"/>
      <c r="BM25" s="181"/>
      <c r="BN25" s="181"/>
      <c r="BO25" s="181"/>
      <c r="BP25" s="181"/>
      <c r="BQ25" s="181"/>
      <c r="BR25" s="181"/>
      <c r="BS25" s="181"/>
      <c r="BT25" s="181"/>
      <c r="BU25" s="181"/>
      <c r="BV25" s="181"/>
      <c r="BW25" s="181"/>
      <c r="BX25" s="181"/>
      <c r="BY25" s="181"/>
      <c r="BZ25" s="181"/>
      <c r="CA25" s="181"/>
      <c r="CB25" s="181"/>
      <c r="CC25" s="181"/>
      <c r="CD25" s="181"/>
      <c r="CE25" s="181"/>
      <c r="CF25" s="181"/>
      <c r="CG25" s="181"/>
      <c r="CH25" s="181"/>
      <c r="CI25" s="181"/>
      <c r="CJ25" s="181"/>
      <c r="CK25" s="181"/>
      <c r="CL25" s="181"/>
      <c r="CM25" s="181"/>
      <c r="CN25" s="181"/>
      <c r="CO25" s="181"/>
      <c r="CP25" s="181"/>
      <c r="CQ25" s="181"/>
      <c r="CR25" s="181"/>
      <c r="CS25" s="181"/>
      <c r="CT25" s="181"/>
      <c r="CU25" s="181"/>
      <c r="CV25" s="181"/>
      <c r="CW25" s="181"/>
      <c r="CX25" s="181"/>
    </row>
    <row r="26" spans="1:102" s="84" customFormat="1" ht="20.100000000000001" customHeight="1">
      <c r="A26" s="175"/>
      <c r="B26" s="177" t="s">
        <v>74</v>
      </c>
      <c r="C26" s="156">
        <v>25215.107504</v>
      </c>
      <c r="D26" s="154">
        <v>31076.399492</v>
      </c>
      <c r="E26" s="155">
        <v>31821.871229000004</v>
      </c>
      <c r="F26" s="201">
        <v>8.3758602205640624</v>
      </c>
      <c r="G26" s="159">
        <v>4.4533854488396276</v>
      </c>
      <c r="H26" s="158">
        <v>4.4645323519042002</v>
      </c>
      <c r="I26" s="201">
        <v>68.192915118275863</v>
      </c>
      <c r="J26" s="159">
        <v>90.116722651622467</v>
      </c>
      <c r="K26" s="158">
        <v>93.52412468404188</v>
      </c>
      <c r="L26" s="201">
        <v>5.7117432506346857</v>
      </c>
      <c r="M26" s="159">
        <v>4.01324501353852</v>
      </c>
      <c r="N26" s="158">
        <v>4.175414803354272</v>
      </c>
      <c r="O26" s="181"/>
      <c r="P26" s="181"/>
      <c r="Q26" s="181"/>
      <c r="R26" s="181"/>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c r="BF26" s="181"/>
      <c r="BG26" s="181"/>
      <c r="BH26" s="181"/>
      <c r="BI26" s="181"/>
      <c r="BJ26" s="181"/>
      <c r="BK26" s="181"/>
      <c r="BL26" s="181"/>
      <c r="BM26" s="181"/>
      <c r="BN26" s="181"/>
      <c r="BO26" s="181"/>
      <c r="BP26" s="181"/>
      <c r="BQ26" s="181"/>
      <c r="BR26" s="181"/>
      <c r="BS26" s="181"/>
      <c r="BT26" s="181"/>
      <c r="BU26" s="181"/>
      <c r="BV26" s="181"/>
      <c r="BW26" s="181"/>
      <c r="BX26" s="181"/>
      <c r="BY26" s="181"/>
      <c r="BZ26" s="181"/>
      <c r="CA26" s="181"/>
      <c r="CB26" s="181"/>
      <c r="CC26" s="181"/>
      <c r="CD26" s="181"/>
      <c r="CE26" s="181"/>
      <c r="CF26" s="181"/>
      <c r="CG26" s="181"/>
      <c r="CH26" s="181"/>
      <c r="CI26" s="181"/>
      <c r="CJ26" s="181"/>
      <c r="CK26" s="181"/>
      <c r="CL26" s="181"/>
      <c r="CM26" s="181"/>
      <c r="CN26" s="181"/>
      <c r="CO26" s="181"/>
      <c r="CP26" s="181"/>
      <c r="CQ26" s="181"/>
      <c r="CR26" s="181"/>
      <c r="CS26" s="181"/>
      <c r="CT26" s="181"/>
      <c r="CU26" s="181"/>
      <c r="CV26" s="181"/>
      <c r="CW26" s="181"/>
      <c r="CX26" s="181"/>
    </row>
    <row r="27" spans="1:102" s="84" customFormat="1" ht="20.100000000000001" customHeight="1">
      <c r="A27" s="175"/>
      <c r="B27" s="177" t="s">
        <v>41</v>
      </c>
      <c r="C27" s="156">
        <v>14015.047632</v>
      </c>
      <c r="D27" s="154">
        <v>11243.333403999999</v>
      </c>
      <c r="E27" s="155">
        <v>11157.636805</v>
      </c>
      <c r="F27" s="201">
        <v>3.4643500382503731</v>
      </c>
      <c r="G27" s="159">
        <v>2.9206418079105823</v>
      </c>
      <c r="H27" s="158">
        <v>3.443301845314009</v>
      </c>
      <c r="I27" s="201">
        <v>101.43546795846984</v>
      </c>
      <c r="J27" s="159">
        <v>94.03374310400369</v>
      </c>
      <c r="K27" s="158">
        <v>88.541733945465467</v>
      </c>
      <c r="L27" s="201">
        <v>3.5140796730186956</v>
      </c>
      <c r="M27" s="159">
        <v>2.7463888146387658</v>
      </c>
      <c r="N27" s="158">
        <v>3.0487591588172327</v>
      </c>
      <c r="O27" s="181"/>
      <c r="P27" s="181"/>
      <c r="Q27" s="181"/>
      <c r="R27" s="181"/>
      <c r="S27" s="181"/>
      <c r="T27" s="181"/>
      <c r="U27" s="181"/>
      <c r="V27" s="181"/>
      <c r="W27" s="181"/>
      <c r="X27" s="181"/>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1"/>
      <c r="BB27" s="181"/>
      <c r="BC27" s="181"/>
      <c r="BD27" s="181"/>
      <c r="BE27" s="181"/>
      <c r="BF27" s="181"/>
      <c r="BG27" s="181"/>
      <c r="BH27" s="181"/>
      <c r="BI27" s="181"/>
      <c r="BJ27" s="181"/>
      <c r="BK27" s="181"/>
      <c r="BL27" s="181"/>
      <c r="BM27" s="181"/>
      <c r="BN27" s="181"/>
      <c r="BO27" s="181"/>
      <c r="BP27" s="181"/>
      <c r="BQ27" s="181"/>
      <c r="BR27" s="181"/>
      <c r="BS27" s="181"/>
      <c r="BT27" s="181"/>
      <c r="BU27" s="181"/>
      <c r="BV27" s="181"/>
      <c r="BW27" s="181"/>
      <c r="BX27" s="181"/>
      <c r="BY27" s="181"/>
      <c r="BZ27" s="181"/>
      <c r="CA27" s="181"/>
      <c r="CB27" s="181"/>
      <c r="CC27" s="181"/>
      <c r="CD27" s="181"/>
      <c r="CE27" s="181"/>
      <c r="CF27" s="181"/>
      <c r="CG27" s="181"/>
      <c r="CH27" s="181"/>
      <c r="CI27" s="181"/>
      <c r="CJ27" s="181"/>
      <c r="CK27" s="181"/>
      <c r="CL27" s="181"/>
      <c r="CM27" s="181"/>
      <c r="CN27" s="181"/>
      <c r="CO27" s="181"/>
      <c r="CP27" s="181"/>
      <c r="CQ27" s="181"/>
      <c r="CR27" s="181"/>
      <c r="CS27" s="181"/>
      <c r="CT27" s="181"/>
      <c r="CU27" s="181"/>
      <c r="CV27" s="181"/>
      <c r="CW27" s="181"/>
      <c r="CX27" s="181"/>
    </row>
    <row r="28" spans="1:102" s="84" customFormat="1" ht="20.100000000000001" customHeight="1">
      <c r="A28" s="175"/>
      <c r="B28" s="177" t="s">
        <v>56</v>
      </c>
      <c r="C28" s="156">
        <v>5433.0335079999995</v>
      </c>
      <c r="D28" s="154">
        <v>4683.3539950000004</v>
      </c>
      <c r="E28" s="155">
        <v>4509.6843399999998</v>
      </c>
      <c r="F28" s="201">
        <v>1.8453865571115855</v>
      </c>
      <c r="G28" s="159">
        <v>5.6518724461698522</v>
      </c>
      <c r="H28" s="158">
        <v>4.6165998172723555</v>
      </c>
      <c r="I28" s="201">
        <v>83.54799254382111</v>
      </c>
      <c r="J28" s="159">
        <v>63.822029409197292</v>
      </c>
      <c r="K28" s="158">
        <v>71.140383872300234</v>
      </c>
      <c r="L28" s="201">
        <v>1.5417834231402645</v>
      </c>
      <c r="M28" s="159">
        <v>3.6071396947648409</v>
      </c>
      <c r="N28" s="158">
        <v>3.2842668318554638</v>
      </c>
      <c r="O28" s="181"/>
      <c r="P28" s="181"/>
      <c r="Q28" s="181"/>
      <c r="R28" s="181"/>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1"/>
      <c r="BB28" s="181"/>
      <c r="BC28" s="181"/>
      <c r="BD28" s="181"/>
      <c r="BE28" s="181"/>
      <c r="BF28" s="181"/>
      <c r="BG28" s="181"/>
      <c r="BH28" s="181"/>
      <c r="BI28" s="181"/>
      <c r="BJ28" s="181"/>
      <c r="BK28" s="181"/>
      <c r="BL28" s="181"/>
      <c r="BM28" s="181"/>
      <c r="BN28" s="181"/>
      <c r="BO28" s="181"/>
      <c r="BP28" s="181"/>
      <c r="BQ28" s="181"/>
      <c r="BR28" s="181"/>
      <c r="BS28" s="181"/>
      <c r="BT28" s="181"/>
      <c r="BU28" s="181"/>
      <c r="BV28" s="181"/>
      <c r="BW28" s="181"/>
      <c r="BX28" s="181"/>
      <c r="BY28" s="181"/>
      <c r="BZ28" s="181"/>
      <c r="CA28" s="181"/>
      <c r="CB28" s="181"/>
      <c r="CC28" s="181"/>
      <c r="CD28" s="181"/>
      <c r="CE28" s="181"/>
      <c r="CF28" s="181"/>
      <c r="CG28" s="181"/>
      <c r="CH28" s="181"/>
      <c r="CI28" s="181"/>
      <c r="CJ28" s="181"/>
      <c r="CK28" s="181"/>
      <c r="CL28" s="181"/>
      <c r="CM28" s="181"/>
      <c r="CN28" s="181"/>
      <c r="CO28" s="181"/>
      <c r="CP28" s="181"/>
      <c r="CQ28" s="181"/>
      <c r="CR28" s="181"/>
      <c r="CS28" s="181"/>
      <c r="CT28" s="181"/>
      <c r="CU28" s="181"/>
      <c r="CV28" s="181"/>
      <c r="CW28" s="181"/>
      <c r="CX28" s="181"/>
    </row>
    <row r="29" spans="1:102" s="84" customFormat="1" ht="20.100000000000001" customHeight="1">
      <c r="A29" s="175"/>
      <c r="B29" s="177" t="s">
        <v>52</v>
      </c>
      <c r="C29" s="156">
        <v>0</v>
      </c>
      <c r="D29" s="154">
        <v>0</v>
      </c>
      <c r="E29" s="155">
        <v>0</v>
      </c>
      <c r="F29" s="201" t="s">
        <v>343</v>
      </c>
      <c r="G29" s="159" t="s">
        <v>343</v>
      </c>
      <c r="H29" s="158" t="s">
        <v>343</v>
      </c>
      <c r="I29" s="201" t="s">
        <v>343</v>
      </c>
      <c r="J29" s="159" t="s">
        <v>343</v>
      </c>
      <c r="K29" s="158" t="s">
        <v>343</v>
      </c>
      <c r="L29" s="201" t="s">
        <v>343</v>
      </c>
      <c r="M29" s="159" t="s">
        <v>343</v>
      </c>
      <c r="N29" s="158" t="s">
        <v>343</v>
      </c>
      <c r="O29" s="181"/>
      <c r="P29" s="181"/>
      <c r="Q29" s="181"/>
      <c r="R29" s="181"/>
      <c r="S29" s="181"/>
      <c r="T29" s="181"/>
      <c r="U29" s="181"/>
      <c r="V29" s="181"/>
      <c r="W29" s="181"/>
      <c r="X29" s="181"/>
      <c r="Y29" s="181"/>
      <c r="Z29" s="181"/>
      <c r="AA29" s="181"/>
      <c r="AB29" s="181"/>
      <c r="AC29" s="181"/>
      <c r="AD29" s="181"/>
      <c r="AE29" s="181"/>
      <c r="AF29" s="181"/>
      <c r="AG29" s="181"/>
      <c r="AH29" s="181"/>
      <c r="AI29" s="181"/>
      <c r="AJ29" s="181"/>
      <c r="AK29" s="181"/>
      <c r="AL29" s="181"/>
      <c r="AM29" s="181"/>
      <c r="AN29" s="181"/>
      <c r="AO29" s="181"/>
      <c r="AP29" s="181"/>
      <c r="AQ29" s="181"/>
      <c r="AR29" s="181"/>
      <c r="AS29" s="181"/>
      <c r="AT29" s="181"/>
      <c r="AU29" s="181"/>
      <c r="AV29" s="181"/>
      <c r="AW29" s="181"/>
      <c r="AX29" s="181"/>
      <c r="AY29" s="181"/>
      <c r="AZ29" s="181"/>
      <c r="BA29" s="181"/>
      <c r="BB29" s="181"/>
      <c r="BC29" s="181"/>
      <c r="BD29" s="181"/>
      <c r="BE29" s="181"/>
      <c r="BF29" s="181"/>
      <c r="BG29" s="181"/>
      <c r="BH29" s="181"/>
      <c r="BI29" s="181"/>
      <c r="BJ29" s="181"/>
      <c r="BK29" s="181"/>
      <c r="BL29" s="181"/>
      <c r="BM29" s="181"/>
      <c r="BN29" s="181"/>
      <c r="BO29" s="181"/>
      <c r="BP29" s="181"/>
      <c r="BQ29" s="181"/>
      <c r="BR29" s="181"/>
      <c r="BS29" s="181"/>
      <c r="BT29" s="181"/>
      <c r="BU29" s="181"/>
      <c r="BV29" s="181"/>
      <c r="BW29" s="181"/>
      <c r="BX29" s="181"/>
      <c r="BY29" s="181"/>
      <c r="BZ29" s="181"/>
      <c r="CA29" s="181"/>
      <c r="CB29" s="181"/>
      <c r="CC29" s="181"/>
      <c r="CD29" s="181"/>
      <c r="CE29" s="181"/>
      <c r="CF29" s="181"/>
      <c r="CG29" s="181"/>
      <c r="CH29" s="181"/>
      <c r="CI29" s="181"/>
      <c r="CJ29" s="181"/>
      <c r="CK29" s="181"/>
      <c r="CL29" s="181"/>
      <c r="CM29" s="181"/>
      <c r="CN29" s="181"/>
      <c r="CO29" s="181"/>
      <c r="CP29" s="181"/>
      <c r="CQ29" s="181"/>
      <c r="CR29" s="181"/>
      <c r="CS29" s="181"/>
      <c r="CT29" s="181"/>
      <c r="CU29" s="181"/>
      <c r="CV29" s="181"/>
      <c r="CW29" s="181"/>
      <c r="CX29" s="181"/>
    </row>
    <row r="30" spans="1:102" s="84" customFormat="1" ht="20.100000000000001" customHeight="1">
      <c r="A30" s="175"/>
      <c r="B30" s="177" t="s">
        <v>80</v>
      </c>
      <c r="C30" s="156">
        <v>36833.596031999994</v>
      </c>
      <c r="D30" s="154">
        <v>37637.989646999995</v>
      </c>
      <c r="E30" s="155">
        <v>37851.595823999996</v>
      </c>
      <c r="F30" s="201">
        <v>4.5525403372051629</v>
      </c>
      <c r="G30" s="159">
        <v>3.7515856458942078</v>
      </c>
      <c r="H30" s="158">
        <v>3.9619228578181604</v>
      </c>
      <c r="I30" s="201">
        <v>80.378315486571367</v>
      </c>
      <c r="J30" s="159">
        <v>79.534187759419808</v>
      </c>
      <c r="K30" s="158">
        <v>74.602758365596742</v>
      </c>
      <c r="L30" s="201">
        <v>3.6592552348921856</v>
      </c>
      <c r="M30" s="159">
        <v>2.9837931715609418</v>
      </c>
      <c r="N30" s="158">
        <v>2.9557037362494274</v>
      </c>
      <c r="O30" s="181"/>
      <c r="P30" s="181"/>
      <c r="Q30" s="181"/>
      <c r="R30" s="181"/>
      <c r="S30" s="181"/>
      <c r="T30" s="181"/>
      <c r="U30" s="181"/>
      <c r="V30" s="181"/>
      <c r="W30" s="181"/>
      <c r="X30" s="181"/>
      <c r="Y30" s="181"/>
      <c r="Z30" s="181"/>
      <c r="AA30" s="181"/>
      <c r="AB30" s="181"/>
      <c r="AC30" s="181"/>
      <c r="AD30" s="181"/>
      <c r="AE30" s="181"/>
      <c r="AF30" s="181"/>
      <c r="AG30" s="181"/>
      <c r="AH30" s="181"/>
      <c r="AI30" s="181"/>
      <c r="AJ30" s="181"/>
      <c r="AK30" s="181"/>
      <c r="AL30" s="181"/>
      <c r="AM30" s="181"/>
      <c r="AN30" s="181"/>
      <c r="AO30" s="181"/>
      <c r="AP30" s="181"/>
      <c r="AQ30" s="181"/>
      <c r="AR30" s="181"/>
      <c r="AS30" s="181"/>
      <c r="AT30" s="181"/>
      <c r="AU30" s="181"/>
      <c r="AV30" s="181"/>
      <c r="AW30" s="181"/>
      <c r="AX30" s="181"/>
      <c r="AY30" s="181"/>
      <c r="AZ30" s="181"/>
      <c r="BA30" s="181"/>
      <c r="BB30" s="181"/>
      <c r="BC30" s="181"/>
      <c r="BD30" s="181"/>
      <c r="BE30" s="181"/>
      <c r="BF30" s="181"/>
      <c r="BG30" s="181"/>
      <c r="BH30" s="181"/>
      <c r="BI30" s="181"/>
      <c r="BJ30" s="181"/>
      <c r="BK30" s="181"/>
      <c r="BL30" s="181"/>
      <c r="BM30" s="181"/>
      <c r="BN30" s="181"/>
      <c r="BO30" s="181"/>
      <c r="BP30" s="181"/>
      <c r="BQ30" s="181"/>
      <c r="BR30" s="181"/>
      <c r="BS30" s="181"/>
      <c r="BT30" s="181"/>
      <c r="BU30" s="181"/>
      <c r="BV30" s="181"/>
      <c r="BW30" s="181"/>
      <c r="BX30" s="181"/>
      <c r="BY30" s="181"/>
      <c r="BZ30" s="181"/>
      <c r="CA30" s="181"/>
      <c r="CB30" s="181"/>
      <c r="CC30" s="181"/>
      <c r="CD30" s="181"/>
      <c r="CE30" s="181"/>
      <c r="CF30" s="181"/>
      <c r="CG30" s="181"/>
      <c r="CH30" s="181"/>
      <c r="CI30" s="181"/>
      <c r="CJ30" s="181"/>
      <c r="CK30" s="181"/>
      <c r="CL30" s="181"/>
      <c r="CM30" s="181"/>
      <c r="CN30" s="181"/>
      <c r="CO30" s="181"/>
      <c r="CP30" s="181"/>
      <c r="CQ30" s="181"/>
      <c r="CR30" s="181"/>
      <c r="CS30" s="181"/>
      <c r="CT30" s="181"/>
      <c r="CU30" s="181"/>
      <c r="CV30" s="181"/>
      <c r="CW30" s="181"/>
      <c r="CX30" s="181"/>
    </row>
    <row r="31" spans="1:102" s="84" customFormat="1" ht="20.100000000000001" customHeight="1">
      <c r="A31" s="175"/>
      <c r="B31" s="177" t="s">
        <v>67</v>
      </c>
      <c r="C31" s="156">
        <v>14096.863810999999</v>
      </c>
      <c r="D31" s="154">
        <v>16350.954556999999</v>
      </c>
      <c r="E31" s="155">
        <v>15874.252877999999</v>
      </c>
      <c r="F31" s="201">
        <v>3.8349611179342906</v>
      </c>
      <c r="G31" s="159">
        <v>3.8175466748684208</v>
      </c>
      <c r="H31" s="158">
        <v>3.6941623615730332</v>
      </c>
      <c r="I31" s="201">
        <v>83.544207270180507</v>
      </c>
      <c r="J31" s="159">
        <v>75.396055658750043</v>
      </c>
      <c r="K31" s="158">
        <v>88.660104966456046</v>
      </c>
      <c r="L31" s="201">
        <v>3.2038878650978551</v>
      </c>
      <c r="M31" s="159">
        <v>2.8782796157825565</v>
      </c>
      <c r="N31" s="158">
        <v>3.2752482274019625</v>
      </c>
      <c r="O31" s="181"/>
      <c r="P31" s="181"/>
      <c r="Q31" s="181"/>
      <c r="R31" s="181"/>
      <c r="S31" s="181"/>
      <c r="T31" s="181"/>
      <c r="U31" s="181"/>
      <c r="V31" s="181"/>
      <c r="W31" s="181"/>
      <c r="X31" s="181"/>
      <c r="Y31" s="181"/>
      <c r="Z31" s="181"/>
      <c r="AA31" s="181"/>
      <c r="AB31" s="181"/>
      <c r="AC31" s="181"/>
      <c r="AD31" s="181"/>
      <c r="AE31" s="181"/>
      <c r="AF31" s="181"/>
      <c r="AG31" s="181"/>
      <c r="AH31" s="181"/>
      <c r="AI31" s="181"/>
      <c r="AJ31" s="181"/>
      <c r="AK31" s="181"/>
      <c r="AL31" s="181"/>
      <c r="AM31" s="181"/>
      <c r="AN31" s="181"/>
      <c r="AO31" s="181"/>
      <c r="AP31" s="181"/>
      <c r="AQ31" s="181"/>
      <c r="AR31" s="181"/>
      <c r="AS31" s="181"/>
      <c r="AT31" s="181"/>
      <c r="AU31" s="181"/>
      <c r="AV31" s="181"/>
      <c r="AW31" s="181"/>
      <c r="AX31" s="181"/>
      <c r="AY31" s="181"/>
      <c r="AZ31" s="181"/>
      <c r="BA31" s="181"/>
      <c r="BB31" s="181"/>
      <c r="BC31" s="181"/>
      <c r="BD31" s="181"/>
      <c r="BE31" s="181"/>
      <c r="BF31" s="181"/>
      <c r="BG31" s="181"/>
      <c r="BH31" s="181"/>
      <c r="BI31" s="181"/>
      <c r="BJ31" s="181"/>
      <c r="BK31" s="181"/>
      <c r="BL31" s="181"/>
      <c r="BM31" s="181"/>
      <c r="BN31" s="181"/>
      <c r="BO31" s="181"/>
      <c r="BP31" s="181"/>
      <c r="BQ31" s="181"/>
      <c r="BR31" s="181"/>
      <c r="BS31" s="181"/>
      <c r="BT31" s="181"/>
      <c r="BU31" s="181"/>
      <c r="BV31" s="181"/>
      <c r="BW31" s="181"/>
      <c r="BX31" s="181"/>
      <c r="BY31" s="181"/>
      <c r="BZ31" s="181"/>
      <c r="CA31" s="181"/>
      <c r="CB31" s="181"/>
      <c r="CC31" s="181"/>
      <c r="CD31" s="181"/>
      <c r="CE31" s="181"/>
      <c r="CF31" s="181"/>
      <c r="CG31" s="181"/>
      <c r="CH31" s="181"/>
      <c r="CI31" s="181"/>
      <c r="CJ31" s="181"/>
      <c r="CK31" s="181"/>
      <c r="CL31" s="181"/>
      <c r="CM31" s="181"/>
      <c r="CN31" s="181"/>
      <c r="CO31" s="181"/>
      <c r="CP31" s="181"/>
      <c r="CQ31" s="181"/>
      <c r="CR31" s="181"/>
      <c r="CS31" s="181"/>
      <c r="CT31" s="181"/>
      <c r="CU31" s="181"/>
      <c r="CV31" s="181"/>
      <c r="CW31" s="181"/>
      <c r="CX31" s="181"/>
    </row>
    <row r="32" spans="1:102" s="84" customFormat="1" ht="20.100000000000001" customHeight="1">
      <c r="A32" s="175"/>
      <c r="B32" s="177" t="s">
        <v>54</v>
      </c>
      <c r="C32" s="156">
        <v>307.78004800000002</v>
      </c>
      <c r="D32" s="154">
        <v>293.85623900000002</v>
      </c>
      <c r="E32" s="155">
        <v>273.42896400000001</v>
      </c>
      <c r="F32" s="201">
        <v>0</v>
      </c>
      <c r="G32" s="159">
        <v>0</v>
      </c>
      <c r="H32" s="158">
        <v>0</v>
      </c>
      <c r="I32" s="201" t="s">
        <v>343</v>
      </c>
      <c r="J32" s="159" t="s">
        <v>343</v>
      </c>
      <c r="K32" s="158" t="s">
        <v>343</v>
      </c>
      <c r="L32" s="201">
        <v>0.46857423324594449</v>
      </c>
      <c r="M32" s="159">
        <v>0.55289144294806003</v>
      </c>
      <c r="N32" s="158">
        <v>0.52324412859202429</v>
      </c>
      <c r="O32" s="181"/>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c r="AV32" s="181"/>
      <c r="AW32" s="181"/>
      <c r="AX32" s="181"/>
      <c r="AY32" s="181"/>
      <c r="AZ32" s="181"/>
      <c r="BA32" s="181"/>
      <c r="BB32" s="181"/>
      <c r="BC32" s="181"/>
      <c r="BD32" s="181"/>
      <c r="BE32" s="181"/>
      <c r="BF32" s="181"/>
      <c r="BG32" s="181"/>
      <c r="BH32" s="181"/>
      <c r="BI32" s="181"/>
      <c r="BJ32" s="181"/>
      <c r="BK32" s="181"/>
      <c r="BL32" s="181"/>
      <c r="BM32" s="181"/>
      <c r="BN32" s="181"/>
      <c r="BO32" s="181"/>
      <c r="BP32" s="181"/>
      <c r="BQ32" s="181"/>
      <c r="BR32" s="181"/>
      <c r="BS32" s="181"/>
      <c r="BT32" s="181"/>
      <c r="BU32" s="181"/>
      <c r="BV32" s="181"/>
      <c r="BW32" s="181"/>
      <c r="BX32" s="181"/>
      <c r="BY32" s="181"/>
      <c r="BZ32" s="181"/>
      <c r="CA32" s="181"/>
      <c r="CB32" s="181"/>
      <c r="CC32" s="181"/>
      <c r="CD32" s="181"/>
      <c r="CE32" s="181"/>
      <c r="CF32" s="181"/>
      <c r="CG32" s="181"/>
      <c r="CH32" s="181"/>
      <c r="CI32" s="181"/>
      <c r="CJ32" s="181"/>
      <c r="CK32" s="181"/>
      <c r="CL32" s="181"/>
      <c r="CM32" s="181"/>
      <c r="CN32" s="181"/>
      <c r="CO32" s="181"/>
      <c r="CP32" s="181"/>
      <c r="CQ32" s="181"/>
      <c r="CR32" s="181"/>
      <c r="CS32" s="181"/>
      <c r="CT32" s="181"/>
      <c r="CU32" s="181"/>
      <c r="CV32" s="181"/>
      <c r="CW32" s="181"/>
      <c r="CX32" s="181"/>
    </row>
    <row r="33" spans="1:102" s="84" customFormat="1" ht="20.100000000000001" customHeight="1">
      <c r="A33" s="175"/>
      <c r="B33" s="177" t="s">
        <v>51</v>
      </c>
      <c r="C33" s="156">
        <v>15160.674378</v>
      </c>
      <c r="D33" s="154">
        <v>17414.706323999999</v>
      </c>
      <c r="E33" s="155">
        <v>17316.946118</v>
      </c>
      <c r="F33" s="201">
        <v>2.8096188030930613</v>
      </c>
      <c r="G33" s="159">
        <v>5.0629974321466484</v>
      </c>
      <c r="H33" s="158">
        <v>6.207094441916194</v>
      </c>
      <c r="I33" s="201">
        <v>230.33617432483666</v>
      </c>
      <c r="J33" s="159">
        <v>143.41305671351947</v>
      </c>
      <c r="K33" s="158">
        <v>120.74707715992643</v>
      </c>
      <c r="L33" s="201">
        <v>6.4715684641558235</v>
      </c>
      <c r="M33" s="159">
        <v>7.2609993787685081</v>
      </c>
      <c r="N33" s="158">
        <v>7.4948851151700513</v>
      </c>
      <c r="O33" s="181"/>
      <c r="P33" s="181"/>
      <c r="Q33" s="181"/>
      <c r="R33" s="181"/>
      <c r="S33" s="181"/>
      <c r="T33" s="181"/>
      <c r="U33" s="181"/>
      <c r="V33" s="181"/>
      <c r="W33" s="181"/>
      <c r="X33" s="181"/>
      <c r="Y33" s="181"/>
      <c r="Z33" s="181"/>
      <c r="AA33" s="181"/>
      <c r="AB33" s="181"/>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c r="AZ33" s="181"/>
      <c r="BA33" s="181"/>
      <c r="BB33" s="181"/>
      <c r="BC33" s="181"/>
      <c r="BD33" s="181"/>
      <c r="BE33" s="181"/>
      <c r="BF33" s="181"/>
      <c r="BG33" s="181"/>
      <c r="BH33" s="181"/>
      <c r="BI33" s="181"/>
      <c r="BJ33" s="181"/>
      <c r="BK33" s="181"/>
      <c r="BL33" s="181"/>
      <c r="BM33" s="181"/>
      <c r="BN33" s="181"/>
      <c r="BO33" s="181"/>
      <c r="BP33" s="181"/>
      <c r="BQ33" s="181"/>
      <c r="BR33" s="181"/>
      <c r="BS33" s="181"/>
      <c r="BT33" s="181"/>
      <c r="BU33" s="181"/>
      <c r="BV33" s="181"/>
      <c r="BW33" s="181"/>
      <c r="BX33" s="181"/>
      <c r="BY33" s="181"/>
      <c r="BZ33" s="181"/>
      <c r="CA33" s="181"/>
      <c r="CB33" s="181"/>
      <c r="CC33" s="181"/>
      <c r="CD33" s="181"/>
      <c r="CE33" s="181"/>
      <c r="CF33" s="181"/>
      <c r="CG33" s="181"/>
      <c r="CH33" s="181"/>
      <c r="CI33" s="181"/>
      <c r="CJ33" s="181"/>
      <c r="CK33" s="181"/>
      <c r="CL33" s="181"/>
      <c r="CM33" s="181"/>
      <c r="CN33" s="181"/>
      <c r="CO33" s="181"/>
      <c r="CP33" s="181"/>
      <c r="CQ33" s="181"/>
      <c r="CR33" s="181"/>
      <c r="CS33" s="181"/>
      <c r="CT33" s="181"/>
      <c r="CU33" s="181"/>
      <c r="CV33" s="181"/>
      <c r="CW33" s="181"/>
      <c r="CX33" s="181"/>
    </row>
    <row r="34" spans="1:102" s="84" customFormat="1" ht="20.100000000000001" customHeight="1">
      <c r="A34" s="175"/>
      <c r="B34" s="177" t="s">
        <v>34</v>
      </c>
      <c r="C34" s="156">
        <v>18198.636334999999</v>
      </c>
      <c r="D34" s="154">
        <v>21518.657753000003</v>
      </c>
      <c r="E34" s="155">
        <v>21496.382605999999</v>
      </c>
      <c r="F34" s="201">
        <v>2.6596291836939989</v>
      </c>
      <c r="G34" s="159">
        <v>3.0485350783951377</v>
      </c>
      <c r="H34" s="158">
        <v>3.0313479013818778</v>
      </c>
      <c r="I34" s="201">
        <v>104.36548717229724</v>
      </c>
      <c r="J34" s="159">
        <v>101.53431909078945</v>
      </c>
      <c r="K34" s="158">
        <v>100.41285904725252</v>
      </c>
      <c r="L34" s="201">
        <v>2.7757349545388341</v>
      </c>
      <c r="M34" s="159">
        <v>3.0953093340923674</v>
      </c>
      <c r="N34" s="158">
        <v>3.0438630954464325</v>
      </c>
      <c r="O34" s="181"/>
      <c r="P34" s="181"/>
      <c r="Q34" s="181"/>
      <c r="R34" s="181"/>
      <c r="S34" s="181"/>
      <c r="T34" s="181"/>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1"/>
      <c r="BC34" s="181"/>
      <c r="BD34" s="181"/>
      <c r="BE34" s="181"/>
      <c r="BF34" s="181"/>
      <c r="BG34" s="181"/>
      <c r="BH34" s="181"/>
      <c r="BI34" s="181"/>
      <c r="BJ34" s="181"/>
      <c r="BK34" s="181"/>
      <c r="BL34" s="181"/>
      <c r="BM34" s="181"/>
      <c r="BN34" s="181"/>
      <c r="BO34" s="181"/>
      <c r="BP34" s="181"/>
      <c r="BQ34" s="181"/>
      <c r="BR34" s="181"/>
      <c r="BS34" s="181"/>
      <c r="BT34" s="181"/>
      <c r="BU34" s="181"/>
      <c r="BV34" s="181"/>
      <c r="BW34" s="181"/>
      <c r="BX34" s="181"/>
      <c r="BY34" s="181"/>
      <c r="BZ34" s="181"/>
      <c r="CA34" s="181"/>
      <c r="CB34" s="181"/>
      <c r="CC34" s="181"/>
      <c r="CD34" s="181"/>
      <c r="CE34" s="181"/>
      <c r="CF34" s="181"/>
      <c r="CG34" s="181"/>
      <c r="CH34" s="181"/>
      <c r="CI34" s="181"/>
      <c r="CJ34" s="181"/>
      <c r="CK34" s="181"/>
      <c r="CL34" s="181"/>
      <c r="CM34" s="181"/>
      <c r="CN34" s="181"/>
      <c r="CO34" s="181"/>
      <c r="CP34" s="181"/>
      <c r="CQ34" s="181"/>
      <c r="CR34" s="181"/>
      <c r="CS34" s="181"/>
      <c r="CT34" s="181"/>
      <c r="CU34" s="181"/>
      <c r="CV34" s="181"/>
      <c r="CW34" s="181"/>
      <c r="CX34" s="181"/>
    </row>
    <row r="35" spans="1:102" s="84" customFormat="1" ht="20.100000000000001" customHeight="1">
      <c r="A35" s="175"/>
      <c r="B35" s="177" t="s">
        <v>57</v>
      </c>
      <c r="C35" s="156">
        <v>0</v>
      </c>
      <c r="D35" s="154">
        <v>0</v>
      </c>
      <c r="E35" s="155">
        <v>0</v>
      </c>
      <c r="F35" s="201" t="s">
        <v>343</v>
      </c>
      <c r="G35" s="159" t="s">
        <v>343</v>
      </c>
      <c r="H35" s="158" t="s">
        <v>343</v>
      </c>
      <c r="I35" s="201" t="s">
        <v>343</v>
      </c>
      <c r="J35" s="159" t="s">
        <v>343</v>
      </c>
      <c r="K35" s="158" t="s">
        <v>343</v>
      </c>
      <c r="L35" s="201" t="s">
        <v>343</v>
      </c>
      <c r="M35" s="159" t="s">
        <v>343</v>
      </c>
      <c r="N35" s="158" t="s">
        <v>343</v>
      </c>
      <c r="O35" s="181"/>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c r="BF35" s="181"/>
      <c r="BG35" s="181"/>
      <c r="BH35" s="181"/>
      <c r="BI35" s="181"/>
      <c r="BJ35" s="181"/>
      <c r="BK35" s="181"/>
      <c r="BL35" s="181"/>
      <c r="BM35" s="181"/>
      <c r="BN35" s="181"/>
      <c r="BO35" s="181"/>
      <c r="BP35" s="181"/>
      <c r="BQ35" s="181"/>
      <c r="BR35" s="181"/>
      <c r="BS35" s="181"/>
      <c r="BT35" s="181"/>
      <c r="BU35" s="181"/>
      <c r="BV35" s="181"/>
      <c r="BW35" s="181"/>
      <c r="BX35" s="181"/>
      <c r="BY35" s="181"/>
      <c r="BZ35" s="181"/>
      <c r="CA35" s="181"/>
      <c r="CB35" s="181"/>
      <c r="CC35" s="181"/>
      <c r="CD35" s="181"/>
      <c r="CE35" s="181"/>
      <c r="CF35" s="181"/>
      <c r="CG35" s="181"/>
      <c r="CH35" s="181"/>
      <c r="CI35" s="181"/>
      <c r="CJ35" s="181"/>
      <c r="CK35" s="181"/>
      <c r="CL35" s="181"/>
      <c r="CM35" s="181"/>
      <c r="CN35" s="181"/>
      <c r="CO35" s="181"/>
      <c r="CP35" s="181"/>
      <c r="CQ35" s="181"/>
      <c r="CR35" s="181"/>
      <c r="CS35" s="181"/>
      <c r="CT35" s="181"/>
      <c r="CU35" s="181"/>
      <c r="CV35" s="181"/>
      <c r="CW35" s="181"/>
      <c r="CX35" s="181"/>
    </row>
    <row r="36" spans="1:102" s="84" customFormat="1" ht="20.100000000000001" customHeight="1">
      <c r="A36" s="175"/>
      <c r="B36" s="177" t="s">
        <v>73</v>
      </c>
      <c r="C36" s="156">
        <v>8328.9626449999996</v>
      </c>
      <c r="D36" s="154">
        <v>7560.5047350000004</v>
      </c>
      <c r="E36" s="155">
        <v>8278.1061790000003</v>
      </c>
      <c r="F36" s="201">
        <v>0</v>
      </c>
      <c r="G36" s="159">
        <v>0</v>
      </c>
      <c r="H36" s="158">
        <v>0</v>
      </c>
      <c r="I36" s="201" t="s">
        <v>343</v>
      </c>
      <c r="J36" s="159" t="s">
        <v>343</v>
      </c>
      <c r="K36" s="158" t="s">
        <v>343</v>
      </c>
      <c r="L36" s="201">
        <v>0.39660062612755309</v>
      </c>
      <c r="M36" s="159">
        <v>0.51785946008008155</v>
      </c>
      <c r="N36" s="158">
        <v>0.49071810776057456</v>
      </c>
      <c r="O36" s="181"/>
      <c r="P36" s="181"/>
      <c r="Q36" s="181"/>
      <c r="R36" s="181"/>
      <c r="S36" s="181"/>
      <c r="T36" s="181"/>
      <c r="U36" s="181"/>
      <c r="V36" s="181"/>
      <c r="W36" s="181"/>
      <c r="X36" s="181"/>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1"/>
      <c r="BB36" s="181"/>
      <c r="BC36" s="181"/>
      <c r="BD36" s="181"/>
      <c r="BE36" s="181"/>
      <c r="BF36" s="181"/>
      <c r="BG36" s="181"/>
      <c r="BH36" s="181"/>
      <c r="BI36" s="181"/>
      <c r="BJ36" s="181"/>
      <c r="BK36" s="181"/>
      <c r="BL36" s="181"/>
      <c r="BM36" s="181"/>
      <c r="BN36" s="181"/>
      <c r="BO36" s="181"/>
      <c r="BP36" s="181"/>
      <c r="BQ36" s="181"/>
      <c r="BR36" s="181"/>
      <c r="BS36" s="181"/>
      <c r="BT36" s="181"/>
      <c r="BU36" s="181"/>
      <c r="BV36" s="181"/>
      <c r="BW36" s="181"/>
      <c r="BX36" s="181"/>
      <c r="BY36" s="181"/>
      <c r="BZ36" s="181"/>
      <c r="CA36" s="181"/>
      <c r="CB36" s="181"/>
      <c r="CC36" s="181"/>
      <c r="CD36" s="181"/>
      <c r="CE36" s="181"/>
      <c r="CF36" s="181"/>
      <c r="CG36" s="181"/>
      <c r="CH36" s="181"/>
      <c r="CI36" s="181"/>
      <c r="CJ36" s="181"/>
      <c r="CK36" s="181"/>
      <c r="CL36" s="181"/>
      <c r="CM36" s="181"/>
      <c r="CN36" s="181"/>
      <c r="CO36" s="181"/>
      <c r="CP36" s="181"/>
      <c r="CQ36" s="181"/>
      <c r="CR36" s="181"/>
      <c r="CS36" s="181"/>
      <c r="CT36" s="181"/>
      <c r="CU36" s="181"/>
      <c r="CV36" s="181"/>
      <c r="CW36" s="181"/>
      <c r="CX36" s="181"/>
    </row>
    <row r="37" spans="1:102" s="84" customFormat="1" ht="20.100000000000001" customHeight="1">
      <c r="A37" s="175"/>
      <c r="B37" s="177" t="s">
        <v>45</v>
      </c>
      <c r="C37" s="156">
        <v>24049.491604000003</v>
      </c>
      <c r="D37" s="154">
        <v>28947.493631999998</v>
      </c>
      <c r="E37" s="155">
        <v>29444.313277000001</v>
      </c>
      <c r="F37" s="201">
        <v>0.1688923768901805</v>
      </c>
      <c r="G37" s="159">
        <v>0.56447202330280144</v>
      </c>
      <c r="H37" s="158">
        <v>0.57583916257419732</v>
      </c>
      <c r="I37" s="201">
        <v>481.3644760993455</v>
      </c>
      <c r="J37" s="159">
        <v>179.03135341021564</v>
      </c>
      <c r="K37" s="158">
        <v>167.96498938404619</v>
      </c>
      <c r="L37" s="201">
        <v>0.81298790518914943</v>
      </c>
      <c r="M37" s="159">
        <v>1.0105819029410334</v>
      </c>
      <c r="N37" s="158">
        <v>0.967208188286931</v>
      </c>
      <c r="O37" s="181"/>
      <c r="P37" s="181"/>
      <c r="Q37" s="181"/>
      <c r="R37" s="181"/>
      <c r="S37" s="181"/>
      <c r="T37" s="181"/>
      <c r="U37" s="181"/>
      <c r="V37" s="181"/>
      <c r="W37" s="181"/>
      <c r="X37" s="181"/>
      <c r="Y37" s="181"/>
      <c r="Z37" s="181"/>
      <c r="AA37" s="181"/>
      <c r="AB37" s="181"/>
      <c r="AC37" s="181"/>
      <c r="AD37" s="181"/>
      <c r="AE37" s="181"/>
      <c r="AF37" s="181"/>
      <c r="AG37" s="181"/>
      <c r="AH37" s="181"/>
      <c r="AI37" s="181"/>
      <c r="AJ37" s="181"/>
      <c r="AK37" s="181"/>
      <c r="AL37" s="181"/>
      <c r="AM37" s="181"/>
      <c r="AN37" s="181"/>
      <c r="AO37" s="181"/>
      <c r="AP37" s="181"/>
      <c r="AQ37" s="181"/>
      <c r="AR37" s="181"/>
      <c r="AS37" s="181"/>
      <c r="AT37" s="181"/>
      <c r="AU37" s="181"/>
      <c r="AV37" s="181"/>
      <c r="AW37" s="181"/>
      <c r="AX37" s="181"/>
      <c r="AY37" s="181"/>
      <c r="AZ37" s="181"/>
      <c r="BA37" s="181"/>
      <c r="BB37" s="181"/>
      <c r="BC37" s="181"/>
      <c r="BD37" s="181"/>
      <c r="BE37" s="181"/>
      <c r="BF37" s="181"/>
      <c r="BG37" s="181"/>
      <c r="BH37" s="181"/>
      <c r="BI37" s="181"/>
      <c r="BJ37" s="181"/>
      <c r="BK37" s="181"/>
      <c r="BL37" s="181"/>
      <c r="BM37" s="181"/>
      <c r="BN37" s="181"/>
      <c r="BO37" s="181"/>
      <c r="BP37" s="181"/>
      <c r="BQ37" s="181"/>
      <c r="BR37" s="181"/>
      <c r="BS37" s="181"/>
      <c r="BT37" s="181"/>
      <c r="BU37" s="181"/>
      <c r="BV37" s="181"/>
      <c r="BW37" s="181"/>
      <c r="BX37" s="181"/>
      <c r="BY37" s="181"/>
      <c r="BZ37" s="181"/>
      <c r="CA37" s="181"/>
      <c r="CB37" s="181"/>
      <c r="CC37" s="181"/>
      <c r="CD37" s="181"/>
      <c r="CE37" s="181"/>
      <c r="CF37" s="181"/>
      <c r="CG37" s="181"/>
      <c r="CH37" s="181"/>
      <c r="CI37" s="181"/>
      <c r="CJ37" s="181"/>
      <c r="CK37" s="181"/>
      <c r="CL37" s="181"/>
      <c r="CM37" s="181"/>
      <c r="CN37" s="181"/>
      <c r="CO37" s="181"/>
      <c r="CP37" s="181"/>
      <c r="CQ37" s="181"/>
      <c r="CR37" s="181"/>
      <c r="CS37" s="181"/>
      <c r="CT37" s="181"/>
      <c r="CU37" s="181"/>
      <c r="CV37" s="181"/>
      <c r="CW37" s="181"/>
      <c r="CX37" s="181"/>
    </row>
    <row r="38" spans="1:102" s="84" customFormat="1" ht="20.100000000000001" customHeight="1">
      <c r="A38" s="175"/>
      <c r="B38" s="177" t="s">
        <v>58</v>
      </c>
      <c r="C38" s="156">
        <v>2918.6657289999998</v>
      </c>
      <c r="D38" s="154">
        <v>3359.6468330000002</v>
      </c>
      <c r="E38" s="155">
        <v>3326.9654</v>
      </c>
      <c r="F38" s="201">
        <v>3.2787834197370671</v>
      </c>
      <c r="G38" s="159">
        <v>0</v>
      </c>
      <c r="H38" s="158">
        <v>0</v>
      </c>
      <c r="I38" s="201">
        <v>119.11947187995813</v>
      </c>
      <c r="J38" s="159" t="s">
        <v>343</v>
      </c>
      <c r="K38" s="158" t="s">
        <v>343</v>
      </c>
      <c r="L38" s="201">
        <v>3.9056694936784249</v>
      </c>
      <c r="M38" s="159">
        <v>1.2767878331335307</v>
      </c>
      <c r="N38" s="158">
        <v>1.2783040965800245</v>
      </c>
      <c r="O38" s="181"/>
      <c r="P38" s="181"/>
      <c r="Q38" s="181"/>
      <c r="R38" s="181"/>
      <c r="S38" s="181"/>
      <c r="T38" s="181"/>
      <c r="U38" s="181"/>
      <c r="V38" s="181"/>
      <c r="W38" s="181"/>
      <c r="X38" s="181"/>
      <c r="Y38" s="181"/>
      <c r="Z38" s="181"/>
      <c r="AA38" s="181"/>
      <c r="AB38" s="181"/>
      <c r="AC38" s="181"/>
      <c r="AD38" s="181"/>
      <c r="AE38" s="181"/>
      <c r="AF38" s="181"/>
      <c r="AG38" s="181"/>
      <c r="AH38" s="181"/>
      <c r="AI38" s="181"/>
      <c r="AJ38" s="181"/>
      <c r="AK38" s="181"/>
      <c r="AL38" s="181"/>
      <c r="AM38" s="181"/>
      <c r="AN38" s="181"/>
      <c r="AO38" s="181"/>
      <c r="AP38" s="181"/>
      <c r="AQ38" s="181"/>
      <c r="AR38" s="181"/>
      <c r="AS38" s="181"/>
      <c r="AT38" s="181"/>
      <c r="AU38" s="181"/>
      <c r="AV38" s="181"/>
      <c r="AW38" s="181"/>
      <c r="AX38" s="181"/>
      <c r="AY38" s="181"/>
      <c r="AZ38" s="181"/>
      <c r="BA38" s="181"/>
      <c r="BB38" s="181"/>
      <c r="BC38" s="181"/>
      <c r="BD38" s="181"/>
      <c r="BE38" s="181"/>
      <c r="BF38" s="181"/>
      <c r="BG38" s="181"/>
      <c r="BH38" s="181"/>
      <c r="BI38" s="181"/>
      <c r="BJ38" s="181"/>
      <c r="BK38" s="181"/>
      <c r="BL38" s="181"/>
      <c r="BM38" s="181"/>
      <c r="BN38" s="181"/>
      <c r="BO38" s="181"/>
      <c r="BP38" s="181"/>
      <c r="BQ38" s="181"/>
      <c r="BR38" s="181"/>
      <c r="BS38" s="181"/>
      <c r="BT38" s="181"/>
      <c r="BU38" s="181"/>
      <c r="BV38" s="181"/>
      <c r="BW38" s="181"/>
      <c r="BX38" s="181"/>
      <c r="BY38" s="181"/>
      <c r="BZ38" s="181"/>
      <c r="CA38" s="181"/>
      <c r="CB38" s="181"/>
      <c r="CC38" s="181"/>
      <c r="CD38" s="181"/>
      <c r="CE38" s="181"/>
      <c r="CF38" s="181"/>
      <c r="CG38" s="181"/>
      <c r="CH38" s="181"/>
      <c r="CI38" s="181"/>
      <c r="CJ38" s="181"/>
      <c r="CK38" s="181"/>
      <c r="CL38" s="181"/>
      <c r="CM38" s="181"/>
      <c r="CN38" s="181"/>
      <c r="CO38" s="181"/>
      <c r="CP38" s="181"/>
      <c r="CQ38" s="181"/>
      <c r="CR38" s="181"/>
      <c r="CS38" s="181"/>
      <c r="CT38" s="181"/>
      <c r="CU38" s="181"/>
      <c r="CV38" s="181"/>
      <c r="CW38" s="181"/>
      <c r="CX38" s="181"/>
    </row>
    <row r="39" spans="1:102" s="84" customFormat="1" ht="20.100000000000001" customHeight="1">
      <c r="A39" s="175"/>
      <c r="B39" s="177" t="s">
        <v>55</v>
      </c>
      <c r="C39" s="156">
        <v>0</v>
      </c>
      <c r="D39" s="154">
        <v>0</v>
      </c>
      <c r="E39" s="155">
        <v>0</v>
      </c>
      <c r="F39" s="201" t="s">
        <v>343</v>
      </c>
      <c r="G39" s="159" t="s">
        <v>343</v>
      </c>
      <c r="H39" s="158" t="s">
        <v>343</v>
      </c>
      <c r="I39" s="201" t="s">
        <v>343</v>
      </c>
      <c r="J39" s="159" t="s">
        <v>343</v>
      </c>
      <c r="K39" s="158" t="s">
        <v>343</v>
      </c>
      <c r="L39" s="201" t="s">
        <v>343</v>
      </c>
      <c r="M39" s="159" t="s">
        <v>343</v>
      </c>
      <c r="N39" s="158" t="s">
        <v>343</v>
      </c>
      <c r="O39" s="181"/>
      <c r="P39" s="181"/>
      <c r="Q39" s="181"/>
      <c r="R39" s="181"/>
      <c r="S39" s="181"/>
      <c r="T39" s="181"/>
      <c r="U39" s="181"/>
      <c r="V39" s="181"/>
      <c r="W39" s="181"/>
      <c r="X39" s="181"/>
      <c r="Y39" s="181"/>
      <c r="Z39" s="181"/>
      <c r="AA39" s="181"/>
      <c r="AB39" s="181"/>
      <c r="AC39" s="181"/>
      <c r="AD39" s="181"/>
      <c r="AE39" s="181"/>
      <c r="AF39" s="181"/>
      <c r="AG39" s="181"/>
      <c r="AH39" s="181"/>
      <c r="AI39" s="181"/>
      <c r="AJ39" s="181"/>
      <c r="AK39" s="181"/>
      <c r="AL39" s="181"/>
      <c r="AM39" s="181"/>
      <c r="AN39" s="181"/>
      <c r="AO39" s="181"/>
      <c r="AP39" s="181"/>
      <c r="AQ39" s="181"/>
      <c r="AR39" s="181"/>
      <c r="AS39" s="181"/>
      <c r="AT39" s="181"/>
      <c r="AU39" s="181"/>
      <c r="AV39" s="181"/>
      <c r="AW39" s="181"/>
      <c r="AX39" s="181"/>
      <c r="AY39" s="181"/>
      <c r="AZ39" s="181"/>
      <c r="BA39" s="181"/>
      <c r="BB39" s="181"/>
      <c r="BC39" s="181"/>
      <c r="BD39" s="181"/>
      <c r="BE39" s="181"/>
      <c r="BF39" s="181"/>
      <c r="BG39" s="181"/>
      <c r="BH39" s="181"/>
      <c r="BI39" s="181"/>
      <c r="BJ39" s="181"/>
      <c r="BK39" s="181"/>
      <c r="BL39" s="181"/>
      <c r="BM39" s="181"/>
      <c r="BN39" s="181"/>
      <c r="BO39" s="181"/>
      <c r="BP39" s="181"/>
      <c r="BQ39" s="181"/>
      <c r="BR39" s="181"/>
      <c r="BS39" s="181"/>
      <c r="BT39" s="181"/>
      <c r="BU39" s="181"/>
      <c r="BV39" s="181"/>
      <c r="BW39" s="181"/>
      <c r="BX39" s="181"/>
      <c r="BY39" s="181"/>
      <c r="BZ39" s="181"/>
      <c r="CA39" s="181"/>
      <c r="CB39" s="181"/>
      <c r="CC39" s="181"/>
      <c r="CD39" s="181"/>
      <c r="CE39" s="181"/>
      <c r="CF39" s="181"/>
      <c r="CG39" s="181"/>
      <c r="CH39" s="181"/>
      <c r="CI39" s="181"/>
      <c r="CJ39" s="181"/>
      <c r="CK39" s="181"/>
      <c r="CL39" s="181"/>
      <c r="CM39" s="181"/>
      <c r="CN39" s="181"/>
      <c r="CO39" s="181"/>
      <c r="CP39" s="181"/>
      <c r="CQ39" s="181"/>
      <c r="CR39" s="181"/>
      <c r="CS39" s="181"/>
      <c r="CT39" s="181"/>
      <c r="CU39" s="181"/>
      <c r="CV39" s="181"/>
      <c r="CW39" s="181"/>
      <c r="CX39" s="181"/>
    </row>
    <row r="40" spans="1:102" s="84" customFormat="1" ht="20.100000000000001" customHeight="1">
      <c r="A40" s="175"/>
      <c r="B40" s="177" t="s">
        <v>66</v>
      </c>
      <c r="C40" s="156">
        <v>8390.987568999999</v>
      </c>
      <c r="D40" s="154">
        <v>10081.913114999999</v>
      </c>
      <c r="E40" s="155">
        <v>10345.171788000001</v>
      </c>
      <c r="F40" s="201">
        <v>4.918225031397375</v>
      </c>
      <c r="G40" s="159">
        <v>3.9566320940269279</v>
      </c>
      <c r="H40" s="158">
        <v>3.9836053034714469</v>
      </c>
      <c r="I40" s="201">
        <v>76.306222935660358</v>
      </c>
      <c r="J40" s="159">
        <v>64.004004369871154</v>
      </c>
      <c r="K40" s="158">
        <v>61.767952838859273</v>
      </c>
      <c r="L40" s="201">
        <v>3.7529117569355326</v>
      </c>
      <c r="M40" s="159">
        <v>2.5324029783607198</v>
      </c>
      <c r="N40" s="158">
        <v>2.4605914451345403</v>
      </c>
      <c r="O40" s="181"/>
      <c r="P40" s="181"/>
      <c r="Q40" s="181"/>
      <c r="R40" s="181"/>
      <c r="S40" s="181"/>
      <c r="T40" s="181"/>
      <c r="U40" s="181"/>
      <c r="V40" s="181"/>
      <c r="W40" s="181"/>
      <c r="X40" s="181"/>
      <c r="Y40" s="181"/>
      <c r="Z40" s="181"/>
      <c r="AA40" s="181"/>
      <c r="AB40" s="181"/>
      <c r="AC40" s="181"/>
      <c r="AD40" s="181"/>
      <c r="AE40" s="181"/>
      <c r="AF40" s="181"/>
      <c r="AG40" s="181"/>
      <c r="AH40" s="181"/>
      <c r="AI40" s="181"/>
      <c r="AJ40" s="181"/>
      <c r="AK40" s="181"/>
      <c r="AL40" s="181"/>
      <c r="AM40" s="181"/>
      <c r="AN40" s="181"/>
      <c r="AO40" s="181"/>
      <c r="AP40" s="181"/>
      <c r="AQ40" s="181"/>
      <c r="AR40" s="181"/>
      <c r="AS40" s="181"/>
      <c r="AT40" s="181"/>
      <c r="AU40" s="181"/>
      <c r="AV40" s="181"/>
      <c r="AW40" s="181"/>
      <c r="AX40" s="181"/>
      <c r="AY40" s="181"/>
      <c r="AZ40" s="181"/>
      <c r="BA40" s="181"/>
      <c r="BB40" s="181"/>
      <c r="BC40" s="181"/>
      <c r="BD40" s="181"/>
      <c r="BE40" s="181"/>
      <c r="BF40" s="181"/>
      <c r="BG40" s="181"/>
      <c r="BH40" s="181"/>
      <c r="BI40" s="181"/>
      <c r="BJ40" s="181"/>
      <c r="BK40" s="181"/>
      <c r="BL40" s="181"/>
      <c r="BM40" s="181"/>
      <c r="BN40" s="181"/>
      <c r="BO40" s="181"/>
      <c r="BP40" s="181"/>
      <c r="BQ40" s="181"/>
      <c r="BR40" s="181"/>
      <c r="BS40" s="181"/>
      <c r="BT40" s="181"/>
      <c r="BU40" s="181"/>
      <c r="BV40" s="181"/>
      <c r="BW40" s="181"/>
      <c r="BX40" s="181"/>
      <c r="BY40" s="181"/>
      <c r="BZ40" s="181"/>
      <c r="CA40" s="181"/>
      <c r="CB40" s="181"/>
      <c r="CC40" s="181"/>
      <c r="CD40" s="181"/>
      <c r="CE40" s="181"/>
      <c r="CF40" s="181"/>
      <c r="CG40" s="181"/>
      <c r="CH40" s="181"/>
      <c r="CI40" s="181"/>
      <c r="CJ40" s="181"/>
      <c r="CK40" s="181"/>
      <c r="CL40" s="181"/>
      <c r="CM40" s="181"/>
      <c r="CN40" s="181"/>
      <c r="CO40" s="181"/>
      <c r="CP40" s="181"/>
      <c r="CQ40" s="181"/>
      <c r="CR40" s="181"/>
      <c r="CS40" s="181"/>
      <c r="CT40" s="181"/>
      <c r="CU40" s="181"/>
      <c r="CV40" s="181"/>
      <c r="CW40" s="181"/>
      <c r="CX40" s="181"/>
    </row>
    <row r="41" spans="1:102" s="84" customFormat="1" ht="20.100000000000001" customHeight="1">
      <c r="A41" s="175"/>
      <c r="B41" s="177" t="s">
        <v>47</v>
      </c>
      <c r="C41" s="156">
        <v>1918.9235059999999</v>
      </c>
      <c r="D41" s="154">
        <v>2741.3860240000004</v>
      </c>
      <c r="E41" s="155">
        <v>2674.1569650000001</v>
      </c>
      <c r="F41" s="201">
        <v>6.3061618986702861</v>
      </c>
      <c r="G41" s="159">
        <v>4.4142058776323569</v>
      </c>
      <c r="H41" s="158">
        <v>4.5251802562008541</v>
      </c>
      <c r="I41" s="201">
        <v>70.161952908800259</v>
      </c>
      <c r="J41" s="159">
        <v>86.894680964795896</v>
      </c>
      <c r="K41" s="158">
        <v>89.594973980051279</v>
      </c>
      <c r="L41" s="201">
        <v>4.4245263416977503</v>
      </c>
      <c r="M41" s="159">
        <v>3.835710114497906</v>
      </c>
      <c r="N41" s="158">
        <v>4.0543340730935737</v>
      </c>
      <c r="O41" s="181"/>
      <c r="P41" s="181"/>
      <c r="Q41" s="181"/>
      <c r="R41" s="181"/>
      <c r="S41" s="181"/>
      <c r="T41" s="181"/>
      <c r="U41" s="181"/>
      <c r="V41" s="181"/>
      <c r="W41" s="181"/>
      <c r="X41" s="181"/>
      <c r="Y41" s="181"/>
      <c r="Z41" s="181"/>
      <c r="AA41" s="181"/>
      <c r="AB41" s="181"/>
      <c r="AC41" s="181"/>
      <c r="AD41" s="181"/>
      <c r="AE41" s="181"/>
      <c r="AF41" s="181"/>
      <c r="AG41" s="181"/>
      <c r="AH41" s="181"/>
      <c r="AI41" s="181"/>
      <c r="AJ41" s="181"/>
      <c r="AK41" s="181"/>
      <c r="AL41" s="181"/>
      <c r="AM41" s="181"/>
      <c r="AN41" s="181"/>
      <c r="AO41" s="181"/>
      <c r="AP41" s="181"/>
      <c r="AQ41" s="181"/>
      <c r="AR41" s="181"/>
      <c r="AS41" s="181"/>
      <c r="AT41" s="181"/>
      <c r="AU41" s="181"/>
      <c r="AV41" s="181"/>
      <c r="AW41" s="181"/>
      <c r="AX41" s="181"/>
      <c r="AY41" s="181"/>
      <c r="AZ41" s="181"/>
      <c r="BA41" s="181"/>
      <c r="BB41" s="181"/>
      <c r="BC41" s="181"/>
      <c r="BD41" s="181"/>
      <c r="BE41" s="181"/>
      <c r="BF41" s="181"/>
      <c r="BG41" s="181"/>
      <c r="BH41" s="181"/>
      <c r="BI41" s="181"/>
      <c r="BJ41" s="181"/>
      <c r="BK41" s="181"/>
      <c r="BL41" s="181"/>
      <c r="BM41" s="181"/>
      <c r="BN41" s="181"/>
      <c r="BO41" s="181"/>
      <c r="BP41" s="181"/>
      <c r="BQ41" s="181"/>
      <c r="BR41" s="181"/>
      <c r="BS41" s="181"/>
      <c r="BT41" s="181"/>
      <c r="BU41" s="181"/>
      <c r="BV41" s="181"/>
      <c r="BW41" s="181"/>
      <c r="BX41" s="181"/>
      <c r="BY41" s="181"/>
      <c r="BZ41" s="181"/>
      <c r="CA41" s="181"/>
      <c r="CB41" s="181"/>
      <c r="CC41" s="181"/>
      <c r="CD41" s="181"/>
      <c r="CE41" s="181"/>
      <c r="CF41" s="181"/>
      <c r="CG41" s="181"/>
      <c r="CH41" s="181"/>
      <c r="CI41" s="181"/>
      <c r="CJ41" s="181"/>
      <c r="CK41" s="181"/>
      <c r="CL41" s="181"/>
      <c r="CM41" s="181"/>
      <c r="CN41" s="181"/>
      <c r="CO41" s="181"/>
      <c r="CP41" s="181"/>
      <c r="CQ41" s="181"/>
      <c r="CR41" s="181"/>
      <c r="CS41" s="181"/>
      <c r="CT41" s="181"/>
      <c r="CU41" s="181"/>
      <c r="CV41" s="181"/>
      <c r="CW41" s="181"/>
      <c r="CX41" s="181"/>
    </row>
    <row r="42" spans="1:102" s="84" customFormat="1" ht="20.100000000000001" customHeight="1">
      <c r="A42" s="175"/>
      <c r="B42" s="177" t="s">
        <v>71</v>
      </c>
      <c r="C42" s="156">
        <v>564.452628</v>
      </c>
      <c r="D42" s="154">
        <v>1009.885946</v>
      </c>
      <c r="E42" s="155">
        <v>823.68683299999998</v>
      </c>
      <c r="F42" s="201">
        <v>0</v>
      </c>
      <c r="G42" s="159">
        <v>0</v>
      </c>
      <c r="H42" s="158">
        <v>0</v>
      </c>
      <c r="I42" s="201" t="s">
        <v>343</v>
      </c>
      <c r="J42" s="159" t="s">
        <v>343</v>
      </c>
      <c r="K42" s="158" t="s">
        <v>343</v>
      </c>
      <c r="L42" s="201">
        <v>0.47164241389624645</v>
      </c>
      <c r="M42" s="159">
        <v>0.34818308086446031</v>
      </c>
      <c r="N42" s="158">
        <v>0.35287282539333731</v>
      </c>
      <c r="O42" s="181"/>
      <c r="P42" s="181"/>
      <c r="Q42" s="181"/>
      <c r="R42" s="181"/>
      <c r="S42" s="181"/>
      <c r="T42" s="181"/>
      <c r="U42" s="181"/>
      <c r="V42" s="181"/>
      <c r="W42" s="181"/>
      <c r="X42" s="181"/>
      <c r="Y42" s="181"/>
      <c r="Z42" s="181"/>
      <c r="AA42" s="181"/>
      <c r="AB42" s="181"/>
      <c r="AC42" s="181"/>
      <c r="AD42" s="181"/>
      <c r="AE42" s="181"/>
      <c r="AF42" s="181"/>
      <c r="AG42" s="181"/>
      <c r="AH42" s="181"/>
      <c r="AI42" s="181"/>
      <c r="AJ42" s="181"/>
      <c r="AK42" s="181"/>
      <c r="AL42" s="181"/>
      <c r="AM42" s="181"/>
      <c r="AN42" s="181"/>
      <c r="AO42" s="181"/>
      <c r="AP42" s="181"/>
      <c r="AQ42" s="181"/>
      <c r="AR42" s="181"/>
      <c r="AS42" s="181"/>
      <c r="AT42" s="181"/>
      <c r="AU42" s="181"/>
      <c r="AV42" s="181"/>
      <c r="AW42" s="181"/>
      <c r="AX42" s="181"/>
      <c r="AY42" s="181"/>
      <c r="AZ42" s="181"/>
      <c r="BA42" s="181"/>
      <c r="BB42" s="181"/>
      <c r="BC42" s="181"/>
      <c r="BD42" s="181"/>
      <c r="BE42" s="181"/>
      <c r="BF42" s="181"/>
      <c r="BG42" s="181"/>
      <c r="BH42" s="181"/>
      <c r="BI42" s="181"/>
      <c r="BJ42" s="181"/>
      <c r="BK42" s="181"/>
      <c r="BL42" s="181"/>
      <c r="BM42" s="181"/>
      <c r="BN42" s="181"/>
      <c r="BO42" s="181"/>
      <c r="BP42" s="181"/>
      <c r="BQ42" s="181"/>
      <c r="BR42" s="181"/>
      <c r="BS42" s="181"/>
      <c r="BT42" s="181"/>
      <c r="BU42" s="181"/>
      <c r="BV42" s="181"/>
      <c r="BW42" s="181"/>
      <c r="BX42" s="181"/>
      <c r="BY42" s="181"/>
      <c r="BZ42" s="181"/>
      <c r="CA42" s="181"/>
      <c r="CB42" s="181"/>
      <c r="CC42" s="181"/>
      <c r="CD42" s="181"/>
      <c r="CE42" s="181"/>
      <c r="CF42" s="181"/>
      <c r="CG42" s="181"/>
      <c r="CH42" s="181"/>
      <c r="CI42" s="181"/>
      <c r="CJ42" s="181"/>
      <c r="CK42" s="181"/>
      <c r="CL42" s="181"/>
      <c r="CM42" s="181"/>
      <c r="CN42" s="181"/>
      <c r="CO42" s="181"/>
      <c r="CP42" s="181"/>
      <c r="CQ42" s="181"/>
      <c r="CR42" s="181"/>
      <c r="CS42" s="181"/>
      <c r="CT42" s="181"/>
      <c r="CU42" s="181"/>
      <c r="CV42" s="181"/>
      <c r="CW42" s="181"/>
      <c r="CX42" s="181"/>
    </row>
    <row r="43" spans="1:102" s="84" customFormat="1" ht="20.100000000000001" customHeight="1">
      <c r="A43" s="175"/>
      <c r="B43" s="177" t="s">
        <v>48</v>
      </c>
      <c r="C43" s="156">
        <v>4895.3844679999993</v>
      </c>
      <c r="D43" s="154">
        <v>6583.6192250000004</v>
      </c>
      <c r="E43" s="155">
        <v>6499.0988020000004</v>
      </c>
      <c r="F43" s="201">
        <v>5.0160990950792881</v>
      </c>
      <c r="G43" s="159">
        <v>1.5935791152927741</v>
      </c>
      <c r="H43" s="158">
        <v>1.6032212645841846</v>
      </c>
      <c r="I43" s="201">
        <v>77.855019163426661</v>
      </c>
      <c r="J43" s="159">
        <v>132.3707128713813</v>
      </c>
      <c r="K43" s="158">
        <v>146.337724058638</v>
      </c>
      <c r="L43" s="201">
        <v>3.9052849117304516</v>
      </c>
      <c r="M43" s="159">
        <v>2.1094320350824964</v>
      </c>
      <c r="N43" s="158">
        <v>2.3461175102166107</v>
      </c>
      <c r="O43" s="181"/>
      <c r="P43" s="181"/>
      <c r="Q43" s="181"/>
      <c r="R43" s="181"/>
      <c r="S43" s="181"/>
      <c r="T43" s="181"/>
      <c r="U43" s="181"/>
      <c r="V43" s="181"/>
      <c r="W43" s="181"/>
      <c r="X43" s="181"/>
      <c r="Y43" s="181"/>
      <c r="Z43" s="181"/>
      <c r="AA43" s="181"/>
      <c r="AB43" s="181"/>
      <c r="AC43" s="181"/>
      <c r="AD43" s="181"/>
      <c r="AE43" s="181"/>
      <c r="AF43" s="181"/>
      <c r="AG43" s="181"/>
      <c r="AH43" s="181"/>
      <c r="AI43" s="181"/>
      <c r="AJ43" s="181"/>
      <c r="AK43" s="181"/>
      <c r="AL43" s="181"/>
      <c r="AM43" s="181"/>
      <c r="AN43" s="181"/>
      <c r="AO43" s="181"/>
      <c r="AP43" s="181"/>
      <c r="AQ43" s="181"/>
      <c r="AR43" s="181"/>
      <c r="AS43" s="181"/>
      <c r="AT43" s="181"/>
      <c r="AU43" s="181"/>
      <c r="AV43" s="181"/>
      <c r="AW43" s="181"/>
      <c r="AX43" s="181"/>
      <c r="AY43" s="181"/>
      <c r="AZ43" s="181"/>
      <c r="BA43" s="181"/>
      <c r="BB43" s="181"/>
      <c r="BC43" s="181"/>
      <c r="BD43" s="181"/>
      <c r="BE43" s="181"/>
      <c r="BF43" s="181"/>
      <c r="BG43" s="181"/>
      <c r="BH43" s="181"/>
      <c r="BI43" s="181"/>
      <c r="BJ43" s="181"/>
      <c r="BK43" s="181"/>
      <c r="BL43" s="181"/>
      <c r="BM43" s="181"/>
      <c r="BN43" s="181"/>
      <c r="BO43" s="181"/>
      <c r="BP43" s="181"/>
      <c r="BQ43" s="181"/>
      <c r="BR43" s="181"/>
      <c r="BS43" s="181"/>
      <c r="BT43" s="181"/>
      <c r="BU43" s="181"/>
      <c r="BV43" s="181"/>
      <c r="BW43" s="181"/>
      <c r="BX43" s="181"/>
      <c r="BY43" s="181"/>
      <c r="BZ43" s="181"/>
      <c r="CA43" s="181"/>
      <c r="CB43" s="181"/>
      <c r="CC43" s="181"/>
      <c r="CD43" s="181"/>
      <c r="CE43" s="181"/>
      <c r="CF43" s="181"/>
      <c r="CG43" s="181"/>
      <c r="CH43" s="181"/>
      <c r="CI43" s="181"/>
      <c r="CJ43" s="181"/>
      <c r="CK43" s="181"/>
      <c r="CL43" s="181"/>
      <c r="CM43" s="181"/>
      <c r="CN43" s="181"/>
      <c r="CO43" s="181"/>
      <c r="CP43" s="181"/>
      <c r="CQ43" s="181"/>
      <c r="CR43" s="181"/>
      <c r="CS43" s="181"/>
      <c r="CT43" s="181"/>
      <c r="CU43" s="181"/>
      <c r="CV43" s="181"/>
      <c r="CW43" s="181"/>
      <c r="CX43" s="181"/>
    </row>
    <row r="44" spans="1:102" s="84" customFormat="1" ht="20.100000000000001" customHeight="1">
      <c r="A44" s="175"/>
      <c r="B44" s="177" t="s">
        <v>64</v>
      </c>
      <c r="C44" s="156">
        <v>1918.2034960000001</v>
      </c>
      <c r="D44" s="154">
        <v>2311.523381</v>
      </c>
      <c r="E44" s="155">
        <v>2607.556799</v>
      </c>
      <c r="F44" s="201">
        <v>19.417177727842073</v>
      </c>
      <c r="G44" s="159">
        <v>0</v>
      </c>
      <c r="H44" s="158">
        <v>0</v>
      </c>
      <c r="I44" s="201">
        <v>47.978563832492924</v>
      </c>
      <c r="J44" s="159" t="s">
        <v>343</v>
      </c>
      <c r="K44" s="158" t="s">
        <v>343</v>
      </c>
      <c r="L44" s="201">
        <v>9.3160830106213073</v>
      </c>
      <c r="M44" s="159">
        <v>1.9864391326267101</v>
      </c>
      <c r="N44" s="158">
        <v>1.8320435442986491</v>
      </c>
      <c r="O44" s="181"/>
      <c r="P44" s="181"/>
      <c r="Q44" s="181"/>
      <c r="R44" s="181"/>
      <c r="S44" s="181"/>
      <c r="T44" s="181"/>
      <c r="U44" s="181"/>
      <c r="V44" s="181"/>
      <c r="W44" s="181"/>
      <c r="X44" s="181"/>
      <c r="Y44" s="181"/>
      <c r="Z44" s="181"/>
      <c r="AA44" s="181"/>
      <c r="AB44" s="181"/>
      <c r="AC44" s="181"/>
      <c r="AD44" s="181"/>
      <c r="AE44" s="181"/>
      <c r="AF44" s="181"/>
      <c r="AG44" s="181"/>
      <c r="AH44" s="181"/>
      <c r="AI44" s="181"/>
      <c r="AJ44" s="181"/>
      <c r="AK44" s="181"/>
      <c r="AL44" s="181"/>
      <c r="AM44" s="181"/>
      <c r="AN44" s="181"/>
      <c r="AO44" s="181"/>
      <c r="AP44" s="181"/>
      <c r="AQ44" s="181"/>
      <c r="AR44" s="181"/>
      <c r="AS44" s="181"/>
      <c r="AT44" s="181"/>
      <c r="AU44" s="181"/>
      <c r="AV44" s="181"/>
      <c r="AW44" s="181"/>
      <c r="AX44" s="181"/>
      <c r="AY44" s="181"/>
      <c r="AZ44" s="181"/>
      <c r="BA44" s="181"/>
      <c r="BB44" s="181"/>
      <c r="BC44" s="181"/>
      <c r="BD44" s="181"/>
      <c r="BE44" s="181"/>
      <c r="BF44" s="181"/>
      <c r="BG44" s="181"/>
      <c r="BH44" s="181"/>
      <c r="BI44" s="181"/>
      <c r="BJ44" s="181"/>
      <c r="BK44" s="181"/>
      <c r="BL44" s="181"/>
      <c r="BM44" s="181"/>
      <c r="BN44" s="181"/>
      <c r="BO44" s="181"/>
      <c r="BP44" s="181"/>
      <c r="BQ44" s="181"/>
      <c r="BR44" s="181"/>
      <c r="BS44" s="181"/>
      <c r="BT44" s="181"/>
      <c r="BU44" s="181"/>
      <c r="BV44" s="181"/>
      <c r="BW44" s="181"/>
      <c r="BX44" s="181"/>
      <c r="BY44" s="181"/>
      <c r="BZ44" s="181"/>
      <c r="CA44" s="181"/>
      <c r="CB44" s="181"/>
      <c r="CC44" s="181"/>
      <c r="CD44" s="181"/>
      <c r="CE44" s="181"/>
      <c r="CF44" s="181"/>
      <c r="CG44" s="181"/>
      <c r="CH44" s="181"/>
      <c r="CI44" s="181"/>
      <c r="CJ44" s="181"/>
      <c r="CK44" s="181"/>
      <c r="CL44" s="181"/>
      <c r="CM44" s="181"/>
      <c r="CN44" s="181"/>
      <c r="CO44" s="181"/>
      <c r="CP44" s="181"/>
      <c r="CQ44" s="181"/>
      <c r="CR44" s="181"/>
      <c r="CS44" s="181"/>
      <c r="CT44" s="181"/>
      <c r="CU44" s="181"/>
      <c r="CV44" s="181"/>
      <c r="CW44" s="181"/>
      <c r="CX44" s="181"/>
    </row>
    <row r="45" spans="1:102" s="84" customFormat="1" ht="20.100000000000001" customHeight="1">
      <c r="A45" s="175"/>
      <c r="B45" s="177" t="s">
        <v>37</v>
      </c>
      <c r="C45" s="156">
        <v>1258.9704920000001</v>
      </c>
      <c r="D45" s="154">
        <v>1584.1106359999999</v>
      </c>
      <c r="E45" s="155">
        <v>1694.1885890000001</v>
      </c>
      <c r="F45" s="201">
        <v>4.8387862453570509</v>
      </c>
      <c r="G45" s="159">
        <v>2.4810229226943972</v>
      </c>
      <c r="H45" s="158">
        <v>2.6622005538723408</v>
      </c>
      <c r="I45" s="201">
        <v>93.50812049418299</v>
      </c>
      <c r="J45" s="159">
        <v>210.58561735607938</v>
      </c>
      <c r="K45" s="158">
        <v>180.04345549350506</v>
      </c>
      <c r="L45" s="201">
        <v>4.5246580727644243</v>
      </c>
      <c r="M45" s="159">
        <v>5.22467743850184</v>
      </c>
      <c r="N45" s="158">
        <v>4.7931178693589933</v>
      </c>
      <c r="O45" s="181"/>
      <c r="P45" s="181"/>
      <c r="Q45" s="181"/>
      <c r="R45" s="181"/>
      <c r="S45" s="181"/>
      <c r="T45" s="181"/>
      <c r="U45" s="181"/>
      <c r="V45" s="181"/>
      <c r="W45" s="181"/>
      <c r="X45" s="181"/>
      <c r="Y45" s="181"/>
      <c r="Z45" s="181"/>
      <c r="AA45" s="181"/>
      <c r="AB45" s="181"/>
      <c r="AC45" s="181"/>
      <c r="AD45" s="181"/>
      <c r="AE45" s="181"/>
      <c r="AF45" s="181"/>
      <c r="AG45" s="181"/>
      <c r="AH45" s="181"/>
      <c r="AI45" s="181"/>
      <c r="AJ45" s="181"/>
      <c r="AK45" s="181"/>
      <c r="AL45" s="181"/>
      <c r="AM45" s="181"/>
      <c r="AN45" s="181"/>
      <c r="AO45" s="181"/>
      <c r="AP45" s="181"/>
      <c r="AQ45" s="181"/>
      <c r="AR45" s="181"/>
      <c r="AS45" s="181"/>
      <c r="AT45" s="181"/>
      <c r="AU45" s="181"/>
      <c r="AV45" s="181"/>
      <c r="AW45" s="181"/>
      <c r="AX45" s="181"/>
      <c r="AY45" s="181"/>
      <c r="AZ45" s="181"/>
      <c r="BA45" s="181"/>
      <c r="BB45" s="181"/>
      <c r="BC45" s="181"/>
      <c r="BD45" s="181"/>
      <c r="BE45" s="181"/>
      <c r="BF45" s="181"/>
      <c r="BG45" s="181"/>
      <c r="BH45" s="181"/>
      <c r="BI45" s="181"/>
      <c r="BJ45" s="181"/>
      <c r="BK45" s="181"/>
      <c r="BL45" s="181"/>
      <c r="BM45" s="181"/>
      <c r="BN45" s="181"/>
      <c r="BO45" s="181"/>
      <c r="BP45" s="181"/>
      <c r="BQ45" s="181"/>
      <c r="BR45" s="181"/>
      <c r="BS45" s="181"/>
      <c r="BT45" s="181"/>
      <c r="BU45" s="181"/>
      <c r="BV45" s="181"/>
      <c r="BW45" s="181"/>
      <c r="BX45" s="181"/>
      <c r="BY45" s="181"/>
      <c r="BZ45" s="181"/>
      <c r="CA45" s="181"/>
      <c r="CB45" s="181"/>
      <c r="CC45" s="181"/>
      <c r="CD45" s="181"/>
      <c r="CE45" s="181"/>
      <c r="CF45" s="181"/>
      <c r="CG45" s="181"/>
      <c r="CH45" s="181"/>
      <c r="CI45" s="181"/>
      <c r="CJ45" s="181"/>
      <c r="CK45" s="181"/>
      <c r="CL45" s="181"/>
      <c r="CM45" s="181"/>
      <c r="CN45" s="181"/>
      <c r="CO45" s="181"/>
      <c r="CP45" s="181"/>
      <c r="CQ45" s="181"/>
      <c r="CR45" s="181"/>
      <c r="CS45" s="181"/>
      <c r="CT45" s="181"/>
      <c r="CU45" s="181"/>
      <c r="CV45" s="181"/>
      <c r="CW45" s="181"/>
      <c r="CX45" s="181"/>
    </row>
    <row r="46" spans="1:102" s="84" customFormat="1" ht="20.100000000000001" customHeight="1">
      <c r="A46" s="175"/>
      <c r="B46" s="177" t="s">
        <v>79</v>
      </c>
      <c r="C46" s="156">
        <v>3107.463287</v>
      </c>
      <c r="D46" s="154">
        <v>3058.2127460000002</v>
      </c>
      <c r="E46" s="155">
        <v>3075.9267930000001</v>
      </c>
      <c r="F46" s="201">
        <v>1.5787271310729407</v>
      </c>
      <c r="G46" s="159">
        <v>1.8207878792223173</v>
      </c>
      <c r="H46" s="158">
        <v>1.8103020893319419</v>
      </c>
      <c r="I46" s="201">
        <v>56.846758817853818</v>
      </c>
      <c r="J46" s="159">
        <v>57.161022030072175</v>
      </c>
      <c r="K46" s="158">
        <v>57.377457518122</v>
      </c>
      <c r="L46" s="201">
        <v>0.8974552045930575</v>
      </c>
      <c r="M46" s="159">
        <v>1.0407809607631526</v>
      </c>
      <c r="N46" s="158">
        <v>1.0387053122561101</v>
      </c>
      <c r="O46" s="181"/>
      <c r="P46" s="181"/>
      <c r="Q46" s="181"/>
      <c r="R46" s="181"/>
      <c r="S46" s="181"/>
      <c r="T46" s="181"/>
      <c r="U46" s="181"/>
      <c r="V46" s="181"/>
      <c r="W46" s="181"/>
      <c r="X46" s="181"/>
      <c r="Y46" s="181"/>
      <c r="Z46" s="181"/>
      <c r="AA46" s="181"/>
      <c r="AB46" s="181"/>
      <c r="AC46" s="181"/>
      <c r="AD46" s="181"/>
      <c r="AE46" s="181"/>
      <c r="AF46" s="181"/>
      <c r="AG46" s="181"/>
      <c r="AH46" s="181"/>
      <c r="AI46" s="181"/>
      <c r="AJ46" s="181"/>
      <c r="AK46" s="181"/>
      <c r="AL46" s="181"/>
      <c r="AM46" s="181"/>
      <c r="AN46" s="181"/>
      <c r="AO46" s="181"/>
      <c r="AP46" s="181"/>
      <c r="AQ46" s="181"/>
      <c r="AR46" s="181"/>
      <c r="AS46" s="181"/>
      <c r="AT46" s="181"/>
      <c r="AU46" s="181"/>
      <c r="AV46" s="181"/>
      <c r="AW46" s="181"/>
      <c r="AX46" s="181"/>
      <c r="AY46" s="181"/>
      <c r="AZ46" s="181"/>
      <c r="BA46" s="181"/>
      <c r="BB46" s="181"/>
      <c r="BC46" s="181"/>
      <c r="BD46" s="181"/>
      <c r="BE46" s="181"/>
      <c r="BF46" s="181"/>
      <c r="BG46" s="181"/>
      <c r="BH46" s="181"/>
      <c r="BI46" s="181"/>
      <c r="BJ46" s="181"/>
      <c r="BK46" s="181"/>
      <c r="BL46" s="181"/>
      <c r="BM46" s="181"/>
      <c r="BN46" s="181"/>
      <c r="BO46" s="181"/>
      <c r="BP46" s="181"/>
      <c r="BQ46" s="181"/>
      <c r="BR46" s="181"/>
      <c r="BS46" s="181"/>
      <c r="BT46" s="181"/>
      <c r="BU46" s="181"/>
      <c r="BV46" s="181"/>
      <c r="BW46" s="181"/>
      <c r="BX46" s="181"/>
      <c r="BY46" s="181"/>
      <c r="BZ46" s="181"/>
      <c r="CA46" s="181"/>
      <c r="CB46" s="181"/>
      <c r="CC46" s="181"/>
      <c r="CD46" s="181"/>
      <c r="CE46" s="181"/>
      <c r="CF46" s="181"/>
      <c r="CG46" s="181"/>
      <c r="CH46" s="181"/>
      <c r="CI46" s="181"/>
      <c r="CJ46" s="181"/>
      <c r="CK46" s="181"/>
      <c r="CL46" s="181"/>
      <c r="CM46" s="181"/>
      <c r="CN46" s="181"/>
      <c r="CO46" s="181"/>
      <c r="CP46" s="181"/>
      <c r="CQ46" s="181"/>
      <c r="CR46" s="181"/>
      <c r="CS46" s="181"/>
      <c r="CT46" s="181"/>
      <c r="CU46" s="181"/>
      <c r="CV46" s="181"/>
      <c r="CW46" s="181"/>
      <c r="CX46" s="181"/>
    </row>
    <row r="47" spans="1:102" s="84" customFormat="1" ht="20.100000000000001" customHeight="1">
      <c r="A47" s="175"/>
      <c r="B47" s="177" t="s">
        <v>307</v>
      </c>
      <c r="C47" s="156">
        <v>3732.2976870000002</v>
      </c>
      <c r="D47" s="154">
        <v>4228.813596</v>
      </c>
      <c r="E47" s="155">
        <v>4255.4936699999998</v>
      </c>
      <c r="F47" s="201">
        <v>2.3872878712313708</v>
      </c>
      <c r="G47" s="159">
        <v>6.6546623446866171</v>
      </c>
      <c r="H47" s="158">
        <v>6.453180272266744</v>
      </c>
      <c r="I47" s="201">
        <v>143.7269251225776</v>
      </c>
      <c r="J47" s="159">
        <v>64.630415824106876</v>
      </c>
      <c r="K47" s="158">
        <v>69.871424352634193</v>
      </c>
      <c r="L47" s="201">
        <v>3.4311754511450894</v>
      </c>
      <c r="M47" s="159">
        <v>4.3009359450612212</v>
      </c>
      <c r="N47" s="158">
        <v>4.5089289722759709</v>
      </c>
      <c r="O47" s="181"/>
      <c r="P47" s="181"/>
      <c r="Q47" s="181"/>
      <c r="R47" s="181"/>
      <c r="S47" s="181"/>
      <c r="T47" s="181"/>
      <c r="U47" s="181"/>
      <c r="V47" s="181"/>
      <c r="W47" s="181"/>
      <c r="X47" s="181"/>
      <c r="Y47" s="181"/>
      <c r="Z47" s="181"/>
      <c r="AA47" s="181"/>
      <c r="AB47" s="181"/>
      <c r="AC47" s="181"/>
      <c r="AD47" s="181"/>
      <c r="AE47" s="181"/>
      <c r="AF47" s="181"/>
      <c r="AG47" s="181"/>
      <c r="AH47" s="181"/>
      <c r="AI47" s="181"/>
      <c r="AJ47" s="181"/>
      <c r="AK47" s="181"/>
      <c r="AL47" s="181"/>
      <c r="AM47" s="181"/>
      <c r="AN47" s="181"/>
      <c r="AO47" s="181"/>
      <c r="AP47" s="181"/>
      <c r="AQ47" s="181"/>
      <c r="AR47" s="181"/>
      <c r="AS47" s="181"/>
      <c r="AT47" s="181"/>
      <c r="AU47" s="181"/>
      <c r="AV47" s="181"/>
      <c r="AW47" s="181"/>
      <c r="AX47" s="181"/>
      <c r="AY47" s="181"/>
      <c r="AZ47" s="181"/>
      <c r="BA47" s="181"/>
      <c r="BB47" s="181"/>
      <c r="BC47" s="181"/>
      <c r="BD47" s="181"/>
      <c r="BE47" s="181"/>
      <c r="BF47" s="181"/>
      <c r="BG47" s="181"/>
      <c r="BH47" s="181"/>
      <c r="BI47" s="181"/>
      <c r="BJ47" s="181"/>
      <c r="BK47" s="181"/>
      <c r="BL47" s="181"/>
      <c r="BM47" s="181"/>
      <c r="BN47" s="181"/>
      <c r="BO47" s="181"/>
      <c r="BP47" s="181"/>
      <c r="BQ47" s="181"/>
      <c r="BR47" s="181"/>
      <c r="BS47" s="181"/>
      <c r="BT47" s="181"/>
      <c r="BU47" s="181"/>
      <c r="BV47" s="181"/>
      <c r="BW47" s="181"/>
      <c r="BX47" s="181"/>
      <c r="BY47" s="181"/>
      <c r="BZ47" s="181"/>
      <c r="CA47" s="181"/>
      <c r="CB47" s="181"/>
      <c r="CC47" s="181"/>
      <c r="CD47" s="181"/>
      <c r="CE47" s="181"/>
      <c r="CF47" s="181"/>
      <c r="CG47" s="181"/>
      <c r="CH47" s="181"/>
      <c r="CI47" s="181"/>
      <c r="CJ47" s="181"/>
      <c r="CK47" s="181"/>
      <c r="CL47" s="181"/>
      <c r="CM47" s="181"/>
      <c r="CN47" s="181"/>
      <c r="CO47" s="181"/>
      <c r="CP47" s="181"/>
      <c r="CQ47" s="181"/>
      <c r="CR47" s="181"/>
      <c r="CS47" s="181"/>
      <c r="CT47" s="181"/>
      <c r="CU47" s="181"/>
      <c r="CV47" s="181"/>
      <c r="CW47" s="181"/>
      <c r="CX47" s="181"/>
    </row>
    <row r="48" spans="1:102" s="84" customFormat="1" ht="20.100000000000001" customHeight="1">
      <c r="A48" s="175"/>
      <c r="B48" s="177" t="s">
        <v>43</v>
      </c>
      <c r="C48" s="156">
        <v>0</v>
      </c>
      <c r="D48" s="154">
        <v>0</v>
      </c>
      <c r="E48" s="155">
        <v>0</v>
      </c>
      <c r="F48" s="201" t="s">
        <v>343</v>
      </c>
      <c r="G48" s="159" t="s">
        <v>343</v>
      </c>
      <c r="H48" s="158" t="s">
        <v>343</v>
      </c>
      <c r="I48" s="201" t="s">
        <v>343</v>
      </c>
      <c r="J48" s="159" t="s">
        <v>343</v>
      </c>
      <c r="K48" s="158" t="s">
        <v>343</v>
      </c>
      <c r="L48" s="201" t="s">
        <v>343</v>
      </c>
      <c r="M48" s="159" t="s">
        <v>343</v>
      </c>
      <c r="N48" s="158" t="s">
        <v>343</v>
      </c>
      <c r="O48" s="181"/>
      <c r="P48" s="181"/>
      <c r="Q48" s="181"/>
      <c r="R48" s="181"/>
      <c r="S48" s="181"/>
      <c r="T48" s="181"/>
      <c r="U48" s="181"/>
      <c r="V48" s="181"/>
      <c r="W48" s="181"/>
      <c r="X48" s="181"/>
      <c r="Y48" s="181"/>
      <c r="Z48" s="181"/>
      <c r="AA48" s="181"/>
      <c r="AB48" s="181"/>
      <c r="AC48" s="181"/>
      <c r="AD48" s="181"/>
      <c r="AE48" s="181"/>
      <c r="AF48" s="181"/>
      <c r="AG48" s="181"/>
      <c r="AH48" s="181"/>
      <c r="AI48" s="181"/>
      <c r="AJ48" s="181"/>
      <c r="AK48" s="181"/>
      <c r="AL48" s="181"/>
      <c r="AM48" s="181"/>
      <c r="AN48" s="181"/>
      <c r="AO48" s="181"/>
      <c r="AP48" s="181"/>
      <c r="AQ48" s="181"/>
      <c r="AR48" s="181"/>
      <c r="AS48" s="181"/>
      <c r="AT48" s="181"/>
      <c r="AU48" s="181"/>
      <c r="AV48" s="181"/>
      <c r="AW48" s="181"/>
      <c r="AX48" s="181"/>
      <c r="AY48" s="181"/>
      <c r="AZ48" s="181"/>
      <c r="BA48" s="181"/>
      <c r="BB48" s="181"/>
      <c r="BC48" s="181"/>
      <c r="BD48" s="181"/>
      <c r="BE48" s="181"/>
      <c r="BF48" s="181"/>
      <c r="BG48" s="181"/>
      <c r="BH48" s="181"/>
      <c r="BI48" s="181"/>
      <c r="BJ48" s="181"/>
      <c r="BK48" s="181"/>
      <c r="BL48" s="181"/>
      <c r="BM48" s="181"/>
      <c r="BN48" s="181"/>
      <c r="BO48" s="181"/>
      <c r="BP48" s="181"/>
      <c r="BQ48" s="181"/>
      <c r="BR48" s="181"/>
      <c r="BS48" s="181"/>
      <c r="BT48" s="181"/>
      <c r="BU48" s="181"/>
      <c r="BV48" s="181"/>
      <c r="BW48" s="181"/>
      <c r="BX48" s="181"/>
      <c r="BY48" s="181"/>
      <c r="BZ48" s="181"/>
      <c r="CA48" s="181"/>
      <c r="CB48" s="181"/>
      <c r="CC48" s="181"/>
      <c r="CD48" s="181"/>
      <c r="CE48" s="181"/>
      <c r="CF48" s="181"/>
      <c r="CG48" s="181"/>
      <c r="CH48" s="181"/>
      <c r="CI48" s="181"/>
      <c r="CJ48" s="181"/>
      <c r="CK48" s="181"/>
      <c r="CL48" s="181"/>
      <c r="CM48" s="181"/>
      <c r="CN48" s="181"/>
      <c r="CO48" s="181"/>
      <c r="CP48" s="181"/>
      <c r="CQ48" s="181"/>
      <c r="CR48" s="181"/>
      <c r="CS48" s="181"/>
      <c r="CT48" s="181"/>
      <c r="CU48" s="181"/>
      <c r="CV48" s="181"/>
      <c r="CW48" s="181"/>
      <c r="CX48" s="181"/>
    </row>
    <row r="49" spans="1:102" s="84" customFormat="1" ht="20.100000000000001" customHeight="1">
      <c r="A49" s="175"/>
      <c r="B49" s="177" t="s">
        <v>32</v>
      </c>
      <c r="C49" s="156">
        <v>591.11878300000001</v>
      </c>
      <c r="D49" s="154">
        <v>262.80387999999999</v>
      </c>
      <c r="E49" s="155">
        <v>256.82978300000002</v>
      </c>
      <c r="F49" s="201">
        <v>68.825630093368218</v>
      </c>
      <c r="G49" s="159">
        <v>42.251247203808404</v>
      </c>
      <c r="H49" s="158">
        <v>43.010655037620772</v>
      </c>
      <c r="I49" s="201">
        <v>31.521037321028434</v>
      </c>
      <c r="J49" s="159">
        <v>42.246723702498855</v>
      </c>
      <c r="K49" s="158">
        <v>42.233966140623409</v>
      </c>
      <c r="L49" s="201">
        <v>21.694552548163575</v>
      </c>
      <c r="M49" s="159">
        <v>17.84976766705271</v>
      </c>
      <c r="N49" s="158">
        <v>18.165105485449093</v>
      </c>
      <c r="O49" s="181"/>
      <c r="P49" s="181"/>
      <c r="Q49" s="181"/>
      <c r="R49" s="181"/>
      <c r="S49" s="181"/>
      <c r="T49" s="181"/>
      <c r="U49" s="181"/>
      <c r="V49" s="181"/>
      <c r="W49" s="181"/>
      <c r="X49" s="181"/>
      <c r="Y49" s="181"/>
      <c r="Z49" s="181"/>
      <c r="AA49" s="181"/>
      <c r="AB49" s="181"/>
      <c r="AC49" s="181"/>
      <c r="AD49" s="181"/>
      <c r="AE49" s="181"/>
      <c r="AF49" s="181"/>
      <c r="AG49" s="181"/>
      <c r="AH49" s="181"/>
      <c r="AI49" s="181"/>
      <c r="AJ49" s="181"/>
      <c r="AK49" s="181"/>
      <c r="AL49" s="181"/>
      <c r="AM49" s="181"/>
      <c r="AN49" s="181"/>
      <c r="AO49" s="181"/>
      <c r="AP49" s="181"/>
      <c r="AQ49" s="181"/>
      <c r="AR49" s="181"/>
      <c r="AS49" s="181"/>
      <c r="AT49" s="181"/>
      <c r="AU49" s="181"/>
      <c r="AV49" s="181"/>
      <c r="AW49" s="181"/>
      <c r="AX49" s="181"/>
      <c r="AY49" s="181"/>
      <c r="AZ49" s="181"/>
      <c r="BA49" s="181"/>
      <c r="BB49" s="181"/>
      <c r="BC49" s="181"/>
      <c r="BD49" s="181"/>
      <c r="BE49" s="181"/>
      <c r="BF49" s="181"/>
      <c r="BG49" s="181"/>
      <c r="BH49" s="181"/>
      <c r="BI49" s="181"/>
      <c r="BJ49" s="181"/>
      <c r="BK49" s="181"/>
      <c r="BL49" s="181"/>
      <c r="BM49" s="181"/>
      <c r="BN49" s="181"/>
      <c r="BO49" s="181"/>
      <c r="BP49" s="181"/>
      <c r="BQ49" s="181"/>
      <c r="BR49" s="181"/>
      <c r="BS49" s="181"/>
      <c r="BT49" s="181"/>
      <c r="BU49" s="181"/>
      <c r="BV49" s="181"/>
      <c r="BW49" s="181"/>
      <c r="BX49" s="181"/>
      <c r="BY49" s="181"/>
      <c r="BZ49" s="181"/>
      <c r="CA49" s="181"/>
      <c r="CB49" s="181"/>
      <c r="CC49" s="181"/>
      <c r="CD49" s="181"/>
      <c r="CE49" s="181"/>
      <c r="CF49" s="181"/>
      <c r="CG49" s="181"/>
      <c r="CH49" s="181"/>
      <c r="CI49" s="181"/>
      <c r="CJ49" s="181"/>
      <c r="CK49" s="181"/>
      <c r="CL49" s="181"/>
      <c r="CM49" s="181"/>
      <c r="CN49" s="181"/>
      <c r="CO49" s="181"/>
      <c r="CP49" s="181"/>
      <c r="CQ49" s="181"/>
      <c r="CR49" s="181"/>
      <c r="CS49" s="181"/>
      <c r="CT49" s="181"/>
      <c r="CU49" s="181"/>
      <c r="CV49" s="181"/>
      <c r="CW49" s="181"/>
      <c r="CX49" s="181"/>
    </row>
    <row r="50" spans="1:102" s="84" customFormat="1" ht="20.100000000000001" customHeight="1">
      <c r="A50" s="175"/>
      <c r="B50" s="177" t="s">
        <v>81</v>
      </c>
      <c r="C50" s="156">
        <v>0</v>
      </c>
      <c r="D50" s="154">
        <v>0</v>
      </c>
      <c r="E50" s="155">
        <v>0</v>
      </c>
      <c r="F50" s="201" t="s">
        <v>343</v>
      </c>
      <c r="G50" s="159" t="s">
        <v>343</v>
      </c>
      <c r="H50" s="158" t="s">
        <v>343</v>
      </c>
      <c r="I50" s="201" t="s">
        <v>343</v>
      </c>
      <c r="J50" s="159" t="s">
        <v>343</v>
      </c>
      <c r="K50" s="158" t="s">
        <v>343</v>
      </c>
      <c r="L50" s="201" t="s">
        <v>343</v>
      </c>
      <c r="M50" s="159" t="s">
        <v>343</v>
      </c>
      <c r="N50" s="158" t="s">
        <v>343</v>
      </c>
      <c r="O50" s="181"/>
      <c r="P50" s="181"/>
      <c r="Q50" s="181"/>
      <c r="R50" s="181"/>
      <c r="S50" s="181"/>
      <c r="T50" s="181"/>
      <c r="U50" s="181"/>
      <c r="V50" s="181"/>
      <c r="W50" s="181"/>
      <c r="X50" s="181"/>
      <c r="Y50" s="181"/>
      <c r="Z50" s="181"/>
      <c r="AA50" s="181"/>
      <c r="AB50" s="181"/>
      <c r="AC50" s="181"/>
      <c r="AD50" s="181"/>
      <c r="AE50" s="181"/>
      <c r="AF50" s="181"/>
      <c r="AG50" s="181"/>
      <c r="AH50" s="181"/>
      <c r="AI50" s="181"/>
      <c r="AJ50" s="181"/>
      <c r="AK50" s="181"/>
      <c r="AL50" s="181"/>
      <c r="AM50" s="181"/>
      <c r="AN50" s="181"/>
      <c r="AO50" s="181"/>
      <c r="AP50" s="181"/>
      <c r="AQ50" s="181"/>
      <c r="AR50" s="181"/>
      <c r="AS50" s="181"/>
      <c r="AT50" s="181"/>
      <c r="AU50" s="181"/>
      <c r="AV50" s="181"/>
      <c r="AW50" s="181"/>
      <c r="AX50" s="181"/>
      <c r="AY50" s="181"/>
      <c r="AZ50" s="181"/>
      <c r="BA50" s="181"/>
      <c r="BB50" s="181"/>
      <c r="BC50" s="181"/>
      <c r="BD50" s="181"/>
      <c r="BE50" s="181"/>
      <c r="BF50" s="181"/>
      <c r="BG50" s="181"/>
      <c r="BH50" s="181"/>
      <c r="BI50" s="181"/>
      <c r="BJ50" s="181"/>
      <c r="BK50" s="181"/>
      <c r="BL50" s="181"/>
      <c r="BM50" s="181"/>
      <c r="BN50" s="181"/>
      <c r="BO50" s="181"/>
      <c r="BP50" s="181"/>
      <c r="BQ50" s="181"/>
      <c r="BR50" s="181"/>
      <c r="BS50" s="181"/>
      <c r="BT50" s="181"/>
      <c r="BU50" s="181"/>
      <c r="BV50" s="181"/>
      <c r="BW50" s="181"/>
      <c r="BX50" s="181"/>
      <c r="BY50" s="181"/>
      <c r="BZ50" s="181"/>
      <c r="CA50" s="181"/>
      <c r="CB50" s="181"/>
      <c r="CC50" s="181"/>
      <c r="CD50" s="181"/>
      <c r="CE50" s="181"/>
      <c r="CF50" s="181"/>
      <c r="CG50" s="181"/>
      <c r="CH50" s="181"/>
      <c r="CI50" s="181"/>
      <c r="CJ50" s="181"/>
      <c r="CK50" s="181"/>
      <c r="CL50" s="181"/>
      <c r="CM50" s="181"/>
      <c r="CN50" s="181"/>
      <c r="CO50" s="181"/>
      <c r="CP50" s="181"/>
      <c r="CQ50" s="181"/>
      <c r="CR50" s="181"/>
      <c r="CS50" s="181"/>
      <c r="CT50" s="181"/>
      <c r="CU50" s="181"/>
      <c r="CV50" s="181"/>
      <c r="CW50" s="181"/>
      <c r="CX50" s="181"/>
    </row>
    <row r="51" spans="1:102" s="84" customFormat="1" ht="20.100000000000001" customHeight="1">
      <c r="A51" s="175"/>
      <c r="B51" s="182" t="s">
        <v>70</v>
      </c>
      <c r="C51" s="156">
        <v>3287.164937</v>
      </c>
      <c r="D51" s="154">
        <v>2864.773788</v>
      </c>
      <c r="E51" s="155">
        <v>2825.3022839999999</v>
      </c>
      <c r="F51" s="201">
        <v>0</v>
      </c>
      <c r="G51" s="159">
        <v>0</v>
      </c>
      <c r="H51" s="158">
        <v>0</v>
      </c>
      <c r="I51" s="201" t="s">
        <v>343</v>
      </c>
      <c r="J51" s="159" t="s">
        <v>343</v>
      </c>
      <c r="K51" s="158" t="s">
        <v>343</v>
      </c>
      <c r="L51" s="201">
        <v>0.31236896221493132</v>
      </c>
      <c r="M51" s="159">
        <v>0.44029375208734634</v>
      </c>
      <c r="N51" s="158">
        <v>0.45626087774755075</v>
      </c>
      <c r="O51" s="181"/>
      <c r="P51" s="181"/>
      <c r="Q51" s="181"/>
      <c r="R51" s="181"/>
      <c r="S51" s="181"/>
      <c r="T51" s="181"/>
      <c r="U51" s="181"/>
      <c r="V51" s="181"/>
      <c r="W51" s="181"/>
      <c r="X51" s="181"/>
      <c r="Y51" s="181"/>
      <c r="Z51" s="181"/>
      <c r="AA51" s="181"/>
      <c r="AB51" s="181"/>
      <c r="AC51" s="181"/>
      <c r="AD51" s="181"/>
      <c r="AE51" s="181"/>
      <c r="AF51" s="181"/>
      <c r="AG51" s="181"/>
      <c r="AH51" s="181"/>
      <c r="AI51" s="181"/>
      <c r="AJ51" s="181"/>
      <c r="AK51" s="181"/>
      <c r="AL51" s="181"/>
      <c r="AM51" s="181"/>
      <c r="AN51" s="181"/>
      <c r="AO51" s="181"/>
      <c r="AP51" s="181"/>
      <c r="AQ51" s="181"/>
      <c r="AR51" s="181"/>
      <c r="AS51" s="181"/>
      <c r="AT51" s="181"/>
      <c r="AU51" s="181"/>
      <c r="AV51" s="181"/>
      <c r="AW51" s="181"/>
      <c r="AX51" s="181"/>
      <c r="AY51" s="181"/>
      <c r="AZ51" s="181"/>
      <c r="BA51" s="181"/>
      <c r="BB51" s="181"/>
      <c r="BC51" s="181"/>
      <c r="BD51" s="181"/>
      <c r="BE51" s="181"/>
      <c r="BF51" s="181"/>
      <c r="BG51" s="181"/>
      <c r="BH51" s="181"/>
      <c r="BI51" s="181"/>
      <c r="BJ51" s="181"/>
      <c r="BK51" s="181"/>
      <c r="BL51" s="181"/>
      <c r="BM51" s="181"/>
      <c r="BN51" s="181"/>
      <c r="BO51" s="181"/>
      <c r="BP51" s="181"/>
      <c r="BQ51" s="181"/>
      <c r="BR51" s="181"/>
      <c r="BS51" s="181"/>
      <c r="BT51" s="181"/>
      <c r="BU51" s="181"/>
      <c r="BV51" s="181"/>
      <c r="BW51" s="181"/>
      <c r="BX51" s="181"/>
      <c r="BY51" s="181"/>
      <c r="BZ51" s="181"/>
      <c r="CA51" s="181"/>
      <c r="CB51" s="181"/>
      <c r="CC51" s="181"/>
      <c r="CD51" s="181"/>
      <c r="CE51" s="181"/>
      <c r="CF51" s="181"/>
      <c r="CG51" s="181"/>
      <c r="CH51" s="181"/>
      <c r="CI51" s="181"/>
      <c r="CJ51" s="181"/>
      <c r="CK51" s="181"/>
      <c r="CL51" s="181"/>
      <c r="CM51" s="181"/>
      <c r="CN51" s="181"/>
      <c r="CO51" s="181"/>
      <c r="CP51" s="181"/>
      <c r="CQ51" s="181"/>
      <c r="CR51" s="181"/>
      <c r="CS51" s="181"/>
      <c r="CT51" s="181"/>
      <c r="CU51" s="181"/>
      <c r="CV51" s="181"/>
      <c r="CW51" s="181"/>
      <c r="CX51" s="181"/>
    </row>
    <row r="52" spans="1:102" s="84" customFormat="1" ht="20.100000000000001" customHeight="1">
      <c r="A52" s="175"/>
      <c r="B52" s="177" t="s">
        <v>59</v>
      </c>
      <c r="C52" s="156">
        <v>0</v>
      </c>
      <c r="D52" s="154">
        <v>0</v>
      </c>
      <c r="E52" s="155">
        <v>0</v>
      </c>
      <c r="F52" s="201" t="s">
        <v>343</v>
      </c>
      <c r="G52" s="159" t="s">
        <v>343</v>
      </c>
      <c r="H52" s="158" t="s">
        <v>343</v>
      </c>
      <c r="I52" s="201" t="s">
        <v>343</v>
      </c>
      <c r="J52" s="159" t="s">
        <v>343</v>
      </c>
      <c r="K52" s="158" t="s">
        <v>343</v>
      </c>
      <c r="L52" s="201" t="s">
        <v>343</v>
      </c>
      <c r="M52" s="159" t="s">
        <v>343</v>
      </c>
      <c r="N52" s="158" t="s">
        <v>343</v>
      </c>
      <c r="O52" s="181"/>
      <c r="P52" s="181"/>
      <c r="Q52" s="181"/>
      <c r="R52" s="181"/>
      <c r="S52" s="181"/>
      <c r="T52" s="181"/>
      <c r="U52" s="181"/>
      <c r="V52" s="181"/>
      <c r="W52" s="181"/>
      <c r="X52" s="181"/>
      <c r="Y52" s="181"/>
      <c r="Z52" s="181"/>
      <c r="AA52" s="181"/>
      <c r="AB52" s="181"/>
      <c r="AC52" s="181"/>
      <c r="AD52" s="181"/>
      <c r="AE52" s="181"/>
      <c r="AF52" s="181"/>
      <c r="AG52" s="181"/>
      <c r="AH52" s="181"/>
      <c r="AI52" s="181"/>
      <c r="AJ52" s="181"/>
      <c r="AK52" s="181"/>
      <c r="AL52" s="181"/>
      <c r="AM52" s="181"/>
      <c r="AN52" s="181"/>
      <c r="AO52" s="181"/>
      <c r="AP52" s="181"/>
      <c r="AQ52" s="181"/>
      <c r="AR52" s="181"/>
      <c r="AS52" s="181"/>
      <c r="AT52" s="181"/>
      <c r="AU52" s="181"/>
      <c r="AV52" s="181"/>
      <c r="AW52" s="181"/>
      <c r="AX52" s="181"/>
      <c r="AY52" s="181"/>
      <c r="AZ52" s="181"/>
      <c r="BA52" s="181"/>
      <c r="BB52" s="181"/>
      <c r="BC52" s="181"/>
      <c r="BD52" s="181"/>
      <c r="BE52" s="181"/>
      <c r="BF52" s="181"/>
      <c r="BG52" s="181"/>
      <c r="BH52" s="181"/>
      <c r="BI52" s="181"/>
      <c r="BJ52" s="181"/>
      <c r="BK52" s="181"/>
      <c r="BL52" s="181"/>
      <c r="BM52" s="181"/>
      <c r="BN52" s="181"/>
      <c r="BO52" s="181"/>
      <c r="BP52" s="181"/>
      <c r="BQ52" s="181"/>
      <c r="BR52" s="181"/>
      <c r="BS52" s="181"/>
      <c r="BT52" s="181"/>
      <c r="BU52" s="181"/>
      <c r="BV52" s="181"/>
      <c r="BW52" s="181"/>
      <c r="BX52" s="181"/>
      <c r="BY52" s="181"/>
      <c r="BZ52" s="181"/>
      <c r="CA52" s="181"/>
      <c r="CB52" s="181"/>
      <c r="CC52" s="181"/>
      <c r="CD52" s="181"/>
      <c r="CE52" s="181"/>
      <c r="CF52" s="181"/>
      <c r="CG52" s="181"/>
      <c r="CH52" s="181"/>
      <c r="CI52" s="181"/>
      <c r="CJ52" s="181"/>
      <c r="CK52" s="181"/>
      <c r="CL52" s="181"/>
      <c r="CM52" s="181"/>
      <c r="CN52" s="181"/>
      <c r="CO52" s="181"/>
      <c r="CP52" s="181"/>
      <c r="CQ52" s="181"/>
      <c r="CR52" s="181"/>
      <c r="CS52" s="181"/>
      <c r="CT52" s="181"/>
      <c r="CU52" s="181"/>
      <c r="CV52" s="181"/>
      <c r="CW52" s="181"/>
      <c r="CX52" s="181"/>
    </row>
    <row r="53" spans="1:102" s="84" customFormat="1" ht="20.100000000000001" customHeight="1">
      <c r="A53" s="175"/>
      <c r="B53" s="177" t="s">
        <v>337</v>
      </c>
      <c r="C53" s="156">
        <v>0</v>
      </c>
      <c r="D53" s="154">
        <v>0</v>
      </c>
      <c r="E53" s="155">
        <v>0</v>
      </c>
      <c r="F53" s="201" t="s">
        <v>343</v>
      </c>
      <c r="G53" s="159" t="s">
        <v>343</v>
      </c>
      <c r="H53" s="158" t="s">
        <v>343</v>
      </c>
      <c r="I53" s="201" t="s">
        <v>343</v>
      </c>
      <c r="J53" s="159" t="s">
        <v>343</v>
      </c>
      <c r="K53" s="158" t="s">
        <v>343</v>
      </c>
      <c r="L53" s="201" t="s">
        <v>343</v>
      </c>
      <c r="M53" s="159" t="s">
        <v>343</v>
      </c>
      <c r="N53" s="158" t="s">
        <v>343</v>
      </c>
      <c r="O53" s="181"/>
      <c r="P53" s="181"/>
      <c r="Q53" s="181"/>
      <c r="R53" s="181"/>
      <c r="S53" s="181"/>
      <c r="T53" s="181"/>
      <c r="U53" s="181"/>
      <c r="V53" s="181"/>
      <c r="W53" s="181"/>
      <c r="X53" s="181"/>
      <c r="Y53" s="181"/>
      <c r="Z53" s="181"/>
      <c r="AA53" s="181"/>
      <c r="AB53" s="181"/>
      <c r="AC53" s="181"/>
      <c r="AD53" s="181"/>
      <c r="AE53" s="181"/>
      <c r="AF53" s="181"/>
      <c r="AG53" s="181"/>
      <c r="AH53" s="181"/>
      <c r="AI53" s="181"/>
      <c r="AJ53" s="181"/>
      <c r="AK53" s="181"/>
      <c r="AL53" s="181"/>
      <c r="AM53" s="181"/>
      <c r="AN53" s="181"/>
      <c r="AO53" s="181"/>
      <c r="AP53" s="181"/>
      <c r="AQ53" s="181"/>
      <c r="AR53" s="181"/>
      <c r="AS53" s="181"/>
      <c r="AT53" s="181"/>
      <c r="AU53" s="181"/>
      <c r="AV53" s="181"/>
      <c r="AW53" s="181"/>
      <c r="AX53" s="181"/>
      <c r="AY53" s="181"/>
      <c r="AZ53" s="181"/>
      <c r="BA53" s="181"/>
      <c r="BB53" s="181"/>
      <c r="BC53" s="181"/>
      <c r="BD53" s="181"/>
      <c r="BE53" s="181"/>
      <c r="BF53" s="181"/>
      <c r="BG53" s="181"/>
      <c r="BH53" s="181"/>
      <c r="BI53" s="181"/>
      <c r="BJ53" s="181"/>
      <c r="BK53" s="181"/>
      <c r="BL53" s="181"/>
      <c r="BM53" s="181"/>
      <c r="BN53" s="181"/>
      <c r="BO53" s="181"/>
      <c r="BP53" s="181"/>
      <c r="BQ53" s="181"/>
      <c r="BR53" s="181"/>
      <c r="BS53" s="181"/>
      <c r="BT53" s="181"/>
      <c r="BU53" s="181"/>
      <c r="BV53" s="181"/>
      <c r="BW53" s="181"/>
      <c r="BX53" s="181"/>
      <c r="BY53" s="181"/>
      <c r="BZ53" s="181"/>
      <c r="CA53" s="181"/>
      <c r="CB53" s="181"/>
      <c r="CC53" s="181"/>
      <c r="CD53" s="181"/>
      <c r="CE53" s="181"/>
      <c r="CF53" s="181"/>
      <c r="CG53" s="181"/>
      <c r="CH53" s="181"/>
      <c r="CI53" s="181"/>
      <c r="CJ53" s="181"/>
      <c r="CK53" s="181"/>
      <c r="CL53" s="181"/>
      <c r="CM53" s="181"/>
      <c r="CN53" s="181"/>
      <c r="CO53" s="181"/>
      <c r="CP53" s="181"/>
      <c r="CQ53" s="181"/>
      <c r="CR53" s="181"/>
      <c r="CS53" s="181"/>
      <c r="CT53" s="181"/>
      <c r="CU53" s="181"/>
      <c r="CV53" s="181"/>
      <c r="CW53" s="181"/>
      <c r="CX53" s="181"/>
    </row>
    <row r="54" spans="1:102" s="84" customFormat="1" ht="20.100000000000001" customHeight="1">
      <c r="A54" s="175"/>
      <c r="B54" s="177" t="s">
        <v>339</v>
      </c>
      <c r="C54" s="156">
        <v>0</v>
      </c>
      <c r="D54" s="154">
        <v>0</v>
      </c>
      <c r="E54" s="155">
        <v>0</v>
      </c>
      <c r="F54" s="201" t="s">
        <v>343</v>
      </c>
      <c r="G54" s="159" t="s">
        <v>343</v>
      </c>
      <c r="H54" s="158" t="s">
        <v>343</v>
      </c>
      <c r="I54" s="201" t="s">
        <v>343</v>
      </c>
      <c r="J54" s="159" t="s">
        <v>343</v>
      </c>
      <c r="K54" s="158" t="s">
        <v>343</v>
      </c>
      <c r="L54" s="201" t="s">
        <v>343</v>
      </c>
      <c r="M54" s="159" t="s">
        <v>343</v>
      </c>
      <c r="N54" s="158" t="s">
        <v>343</v>
      </c>
      <c r="O54" s="181"/>
      <c r="P54" s="181"/>
      <c r="Q54" s="181"/>
      <c r="R54" s="181"/>
      <c r="S54" s="181"/>
      <c r="T54" s="181"/>
      <c r="U54" s="181"/>
      <c r="V54" s="181"/>
      <c r="W54" s="181"/>
      <c r="X54" s="181"/>
      <c r="Y54" s="181"/>
      <c r="Z54" s="181"/>
      <c r="AA54" s="181"/>
      <c r="AB54" s="181"/>
      <c r="AC54" s="181"/>
      <c r="AD54" s="181"/>
      <c r="AE54" s="181"/>
      <c r="AF54" s="181"/>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1"/>
      <c r="BC54" s="181"/>
      <c r="BD54" s="181"/>
      <c r="BE54" s="181"/>
      <c r="BF54" s="181"/>
      <c r="BG54" s="181"/>
      <c r="BH54" s="181"/>
      <c r="BI54" s="181"/>
      <c r="BJ54" s="181"/>
      <c r="BK54" s="181"/>
      <c r="BL54" s="181"/>
      <c r="BM54" s="181"/>
      <c r="BN54" s="181"/>
      <c r="BO54" s="181"/>
      <c r="BP54" s="181"/>
      <c r="BQ54" s="181"/>
      <c r="BR54" s="181"/>
      <c r="BS54" s="181"/>
      <c r="BT54" s="181"/>
      <c r="BU54" s="181"/>
      <c r="BV54" s="181"/>
      <c r="BW54" s="181"/>
      <c r="BX54" s="181"/>
      <c r="BY54" s="181"/>
      <c r="BZ54" s="181"/>
      <c r="CA54" s="181"/>
      <c r="CB54" s="181"/>
      <c r="CC54" s="181"/>
      <c r="CD54" s="181"/>
      <c r="CE54" s="181"/>
      <c r="CF54" s="181"/>
      <c r="CG54" s="181"/>
      <c r="CH54" s="181"/>
      <c r="CI54" s="181"/>
      <c r="CJ54" s="181"/>
      <c r="CK54" s="181"/>
      <c r="CL54" s="181"/>
      <c r="CM54" s="181"/>
      <c r="CN54" s="181"/>
      <c r="CO54" s="181"/>
      <c r="CP54" s="181"/>
      <c r="CQ54" s="181"/>
      <c r="CR54" s="181"/>
      <c r="CS54" s="181"/>
      <c r="CT54" s="181"/>
      <c r="CU54" s="181"/>
      <c r="CV54" s="181"/>
      <c r="CW54" s="181"/>
      <c r="CX54" s="181"/>
    </row>
    <row r="55" spans="1:102" s="84" customFormat="1" ht="20.100000000000001" customHeight="1">
      <c r="A55" s="175"/>
      <c r="B55" s="177" t="s">
        <v>61</v>
      </c>
      <c r="C55" s="156">
        <v>191.390511</v>
      </c>
      <c r="D55" s="154">
        <v>360.92524499999996</v>
      </c>
      <c r="E55" s="155">
        <v>343.62338699999998</v>
      </c>
      <c r="F55" s="201">
        <v>0.97553268981031138</v>
      </c>
      <c r="G55" s="159">
        <v>0.89898809932234036</v>
      </c>
      <c r="H55" s="158">
        <v>0.94425325014330308</v>
      </c>
      <c r="I55" s="201">
        <v>162.15640811814401</v>
      </c>
      <c r="J55" s="159">
        <v>121.56977201106429</v>
      </c>
      <c r="K55" s="158">
        <v>121.30694137317298</v>
      </c>
      <c r="L55" s="201">
        <v>1.5818887698147168</v>
      </c>
      <c r="M55" s="159">
        <v>1.0928977827527693</v>
      </c>
      <c r="N55" s="158">
        <v>1.1454447365656169</v>
      </c>
      <c r="O55" s="181"/>
      <c r="P55" s="181"/>
      <c r="Q55" s="181"/>
      <c r="R55" s="181"/>
      <c r="S55" s="181"/>
      <c r="T55" s="181"/>
      <c r="U55" s="181"/>
      <c r="V55" s="181"/>
      <c r="W55" s="181"/>
      <c r="X55" s="181"/>
      <c r="Y55" s="181"/>
      <c r="Z55" s="181"/>
      <c r="AA55" s="181"/>
      <c r="AB55" s="181"/>
      <c r="AC55" s="181"/>
      <c r="AD55" s="181"/>
      <c r="AE55" s="181"/>
      <c r="AF55" s="181"/>
      <c r="AG55" s="181"/>
      <c r="AH55" s="181"/>
      <c r="AI55" s="181"/>
      <c r="AJ55" s="181"/>
      <c r="AK55" s="181"/>
      <c r="AL55" s="181"/>
      <c r="AM55" s="181"/>
      <c r="AN55" s="181"/>
      <c r="AO55" s="181"/>
      <c r="AP55" s="181"/>
      <c r="AQ55" s="181"/>
      <c r="AR55" s="181"/>
      <c r="AS55" s="181"/>
      <c r="AT55" s="181"/>
      <c r="AU55" s="181"/>
      <c r="AV55" s="181"/>
      <c r="AW55" s="181"/>
      <c r="AX55" s="181"/>
      <c r="AY55" s="181"/>
      <c r="AZ55" s="181"/>
      <c r="BA55" s="181"/>
      <c r="BB55" s="181"/>
      <c r="BC55" s="181"/>
      <c r="BD55" s="181"/>
      <c r="BE55" s="181"/>
      <c r="BF55" s="181"/>
      <c r="BG55" s="181"/>
      <c r="BH55" s="181"/>
      <c r="BI55" s="181"/>
      <c r="BJ55" s="181"/>
      <c r="BK55" s="181"/>
      <c r="BL55" s="181"/>
      <c r="BM55" s="181"/>
      <c r="BN55" s="181"/>
      <c r="BO55" s="181"/>
      <c r="BP55" s="181"/>
      <c r="BQ55" s="181"/>
      <c r="BR55" s="181"/>
      <c r="BS55" s="181"/>
      <c r="BT55" s="181"/>
      <c r="BU55" s="181"/>
      <c r="BV55" s="181"/>
      <c r="BW55" s="181"/>
      <c r="BX55" s="181"/>
      <c r="BY55" s="181"/>
      <c r="BZ55" s="181"/>
      <c r="CA55" s="181"/>
      <c r="CB55" s="181"/>
      <c r="CC55" s="181"/>
      <c r="CD55" s="181"/>
      <c r="CE55" s="181"/>
      <c r="CF55" s="181"/>
      <c r="CG55" s="181"/>
      <c r="CH55" s="181"/>
      <c r="CI55" s="181"/>
      <c r="CJ55" s="181"/>
      <c r="CK55" s="181"/>
      <c r="CL55" s="181"/>
      <c r="CM55" s="181"/>
      <c r="CN55" s="181"/>
      <c r="CO55" s="181"/>
      <c r="CP55" s="181"/>
      <c r="CQ55" s="181"/>
      <c r="CR55" s="181"/>
      <c r="CS55" s="181"/>
      <c r="CT55" s="181"/>
      <c r="CU55" s="181"/>
      <c r="CV55" s="181"/>
      <c r="CW55" s="181"/>
      <c r="CX55" s="181"/>
    </row>
    <row r="56" spans="1:102" s="84" customFormat="1" ht="20.100000000000001" customHeight="1">
      <c r="A56" s="175"/>
      <c r="B56" s="177" t="s">
        <v>62</v>
      </c>
      <c r="C56" s="156">
        <v>0.51862699999999995</v>
      </c>
      <c r="D56" s="154">
        <v>0.22345999999999999</v>
      </c>
      <c r="E56" s="155">
        <v>0.194352</v>
      </c>
      <c r="F56" s="201">
        <v>0</v>
      </c>
      <c r="G56" s="159">
        <v>0</v>
      </c>
      <c r="H56" s="158">
        <v>0</v>
      </c>
      <c r="I56" s="201" t="s">
        <v>343</v>
      </c>
      <c r="J56" s="159" t="s">
        <v>343</v>
      </c>
      <c r="K56" s="158" t="s">
        <v>343</v>
      </c>
      <c r="L56" s="201">
        <v>4.5134557205853154</v>
      </c>
      <c r="M56" s="159">
        <v>10.717801843730422</v>
      </c>
      <c r="N56" s="158">
        <v>10.717666913641228</v>
      </c>
      <c r="O56" s="181"/>
      <c r="P56" s="181"/>
      <c r="Q56" s="181"/>
      <c r="R56" s="181"/>
      <c r="S56" s="181"/>
      <c r="T56" s="181"/>
      <c r="U56" s="181"/>
      <c r="V56" s="181"/>
      <c r="W56" s="181"/>
      <c r="X56" s="181"/>
      <c r="Y56" s="181"/>
      <c r="Z56" s="181"/>
      <c r="AA56" s="181"/>
      <c r="AB56" s="181"/>
      <c r="AC56" s="181"/>
      <c r="AD56" s="181"/>
      <c r="AE56" s="181"/>
      <c r="AF56" s="181"/>
      <c r="AG56" s="181"/>
      <c r="AH56" s="181"/>
      <c r="AI56" s="181"/>
      <c r="AJ56" s="181"/>
      <c r="AK56" s="181"/>
      <c r="AL56" s="181"/>
      <c r="AM56" s="181"/>
      <c r="AN56" s="181"/>
      <c r="AO56" s="181"/>
      <c r="AP56" s="181"/>
      <c r="AQ56" s="181"/>
      <c r="AR56" s="181"/>
      <c r="AS56" s="181"/>
      <c r="AT56" s="181"/>
      <c r="AU56" s="181"/>
      <c r="AV56" s="181"/>
      <c r="AW56" s="181"/>
      <c r="AX56" s="181"/>
      <c r="AY56" s="181"/>
      <c r="AZ56" s="181"/>
      <c r="BA56" s="181"/>
      <c r="BB56" s="181"/>
      <c r="BC56" s="181"/>
      <c r="BD56" s="181"/>
      <c r="BE56" s="181"/>
      <c r="BF56" s="181"/>
      <c r="BG56" s="181"/>
      <c r="BH56" s="181"/>
      <c r="BI56" s="181"/>
      <c r="BJ56" s="181"/>
      <c r="BK56" s="181"/>
      <c r="BL56" s="181"/>
      <c r="BM56" s="181"/>
      <c r="BN56" s="181"/>
      <c r="BO56" s="181"/>
      <c r="BP56" s="181"/>
      <c r="BQ56" s="181"/>
      <c r="BR56" s="181"/>
      <c r="BS56" s="181"/>
      <c r="BT56" s="181"/>
      <c r="BU56" s="181"/>
      <c r="BV56" s="181"/>
      <c r="BW56" s="181"/>
      <c r="BX56" s="181"/>
      <c r="BY56" s="181"/>
      <c r="BZ56" s="181"/>
      <c r="CA56" s="181"/>
      <c r="CB56" s="181"/>
      <c r="CC56" s="181"/>
      <c r="CD56" s="181"/>
      <c r="CE56" s="181"/>
      <c r="CF56" s="181"/>
      <c r="CG56" s="181"/>
      <c r="CH56" s="181"/>
      <c r="CI56" s="181"/>
      <c r="CJ56" s="181"/>
      <c r="CK56" s="181"/>
      <c r="CL56" s="181"/>
      <c r="CM56" s="181"/>
      <c r="CN56" s="181"/>
      <c r="CO56" s="181"/>
      <c r="CP56" s="181"/>
      <c r="CQ56" s="181"/>
      <c r="CR56" s="181"/>
      <c r="CS56" s="181"/>
      <c r="CT56" s="181"/>
      <c r="CU56" s="181"/>
      <c r="CV56" s="181"/>
      <c r="CW56" s="181"/>
      <c r="CX56" s="181"/>
    </row>
    <row r="57" spans="1:102" s="84" customFormat="1" ht="20.100000000000001" customHeight="1">
      <c r="A57" s="175"/>
      <c r="B57" s="177" t="s">
        <v>75</v>
      </c>
      <c r="C57" s="156">
        <v>0</v>
      </c>
      <c r="D57" s="154">
        <v>0</v>
      </c>
      <c r="E57" s="155">
        <v>0</v>
      </c>
      <c r="F57" s="201" t="s">
        <v>343</v>
      </c>
      <c r="G57" s="159" t="s">
        <v>343</v>
      </c>
      <c r="H57" s="158" t="s">
        <v>343</v>
      </c>
      <c r="I57" s="201" t="s">
        <v>343</v>
      </c>
      <c r="J57" s="159" t="s">
        <v>343</v>
      </c>
      <c r="K57" s="158" t="s">
        <v>343</v>
      </c>
      <c r="L57" s="201" t="s">
        <v>343</v>
      </c>
      <c r="M57" s="159" t="s">
        <v>343</v>
      </c>
      <c r="N57" s="158" t="s">
        <v>343</v>
      </c>
      <c r="O57" s="181"/>
      <c r="P57" s="181"/>
      <c r="Q57" s="181"/>
      <c r="R57" s="181"/>
      <c r="S57" s="181"/>
      <c r="T57" s="181"/>
      <c r="U57" s="181"/>
      <c r="V57" s="181"/>
      <c r="W57" s="181"/>
      <c r="X57" s="181"/>
      <c r="Y57" s="181"/>
      <c r="Z57" s="181"/>
      <c r="AA57" s="181"/>
      <c r="AB57" s="181"/>
      <c r="AC57" s="181"/>
      <c r="AD57" s="181"/>
      <c r="AE57" s="181"/>
      <c r="AF57" s="181"/>
      <c r="AG57" s="181"/>
      <c r="AH57" s="181"/>
      <c r="AI57" s="181"/>
      <c r="AJ57" s="181"/>
      <c r="AK57" s="181"/>
      <c r="AL57" s="181"/>
      <c r="AM57" s="181"/>
      <c r="AN57" s="181"/>
      <c r="AO57" s="181"/>
      <c r="AP57" s="181"/>
      <c r="AQ57" s="181"/>
      <c r="AR57" s="181"/>
      <c r="AS57" s="181"/>
      <c r="AT57" s="181"/>
      <c r="AU57" s="181"/>
      <c r="AV57" s="181"/>
      <c r="AW57" s="181"/>
      <c r="AX57" s="181"/>
      <c r="AY57" s="181"/>
      <c r="AZ57" s="181"/>
      <c r="BA57" s="181"/>
      <c r="BB57" s="181"/>
      <c r="BC57" s="181"/>
      <c r="BD57" s="181"/>
      <c r="BE57" s="181"/>
      <c r="BF57" s="181"/>
      <c r="BG57" s="181"/>
      <c r="BH57" s="181"/>
      <c r="BI57" s="181"/>
      <c r="BJ57" s="181"/>
      <c r="BK57" s="181"/>
      <c r="BL57" s="181"/>
      <c r="BM57" s="181"/>
      <c r="BN57" s="181"/>
      <c r="BO57" s="181"/>
      <c r="BP57" s="181"/>
      <c r="BQ57" s="181"/>
      <c r="BR57" s="181"/>
      <c r="BS57" s="181"/>
      <c r="BT57" s="181"/>
      <c r="BU57" s="181"/>
      <c r="BV57" s="181"/>
      <c r="BW57" s="181"/>
      <c r="BX57" s="181"/>
      <c r="BY57" s="181"/>
      <c r="BZ57" s="181"/>
      <c r="CA57" s="181"/>
      <c r="CB57" s="181"/>
      <c r="CC57" s="181"/>
      <c r="CD57" s="181"/>
      <c r="CE57" s="181"/>
      <c r="CF57" s="181"/>
      <c r="CG57" s="181"/>
      <c r="CH57" s="181"/>
      <c r="CI57" s="181"/>
      <c r="CJ57" s="181"/>
      <c r="CK57" s="181"/>
      <c r="CL57" s="181"/>
      <c r="CM57" s="181"/>
      <c r="CN57" s="181"/>
      <c r="CO57" s="181"/>
      <c r="CP57" s="181"/>
      <c r="CQ57" s="181"/>
      <c r="CR57" s="181"/>
      <c r="CS57" s="181"/>
      <c r="CT57" s="181"/>
      <c r="CU57" s="181"/>
      <c r="CV57" s="181"/>
      <c r="CW57" s="181"/>
      <c r="CX57" s="181"/>
    </row>
    <row r="58" spans="1:102" s="84" customFormat="1" ht="20.100000000000001" customHeight="1">
      <c r="A58" s="175"/>
      <c r="B58" s="177" t="s">
        <v>36</v>
      </c>
      <c r="C58" s="156">
        <v>0</v>
      </c>
      <c r="D58" s="154" t="s">
        <v>343</v>
      </c>
      <c r="E58" s="155" t="s">
        <v>343</v>
      </c>
      <c r="F58" s="201" t="s">
        <v>343</v>
      </c>
      <c r="G58" s="159" t="s">
        <v>343</v>
      </c>
      <c r="H58" s="158" t="s">
        <v>343</v>
      </c>
      <c r="I58" s="201" t="s">
        <v>343</v>
      </c>
      <c r="J58" s="159" t="s">
        <v>343</v>
      </c>
      <c r="K58" s="158" t="s">
        <v>343</v>
      </c>
      <c r="L58" s="201" t="s">
        <v>343</v>
      </c>
      <c r="M58" s="159" t="s">
        <v>343</v>
      </c>
      <c r="N58" s="158" t="s">
        <v>343</v>
      </c>
      <c r="O58" s="181"/>
      <c r="P58" s="181"/>
      <c r="Q58" s="181"/>
      <c r="R58" s="181"/>
      <c r="S58" s="181"/>
      <c r="T58" s="181"/>
      <c r="U58" s="181"/>
      <c r="V58" s="181"/>
      <c r="W58" s="181"/>
      <c r="X58" s="181"/>
      <c r="Y58" s="181"/>
      <c r="Z58" s="181"/>
      <c r="AA58" s="181"/>
      <c r="AB58" s="181"/>
      <c r="AC58" s="181"/>
      <c r="AD58" s="181"/>
      <c r="AE58" s="181"/>
      <c r="AF58" s="181"/>
      <c r="AG58" s="181"/>
      <c r="AH58" s="181"/>
      <c r="AI58" s="181"/>
      <c r="AJ58" s="181"/>
      <c r="AK58" s="181"/>
      <c r="AL58" s="181"/>
      <c r="AM58" s="181"/>
      <c r="AN58" s="181"/>
      <c r="AO58" s="181"/>
      <c r="AP58" s="181"/>
      <c r="AQ58" s="181"/>
      <c r="AR58" s="181"/>
      <c r="AS58" s="181"/>
      <c r="AT58" s="181"/>
      <c r="AU58" s="181"/>
      <c r="AV58" s="181"/>
      <c r="AW58" s="181"/>
      <c r="AX58" s="181"/>
      <c r="AY58" s="181"/>
      <c r="AZ58" s="181"/>
      <c r="BA58" s="181"/>
      <c r="BB58" s="181"/>
      <c r="BC58" s="181"/>
      <c r="BD58" s="181"/>
      <c r="BE58" s="181"/>
      <c r="BF58" s="181"/>
      <c r="BG58" s="181"/>
      <c r="BH58" s="181"/>
      <c r="BI58" s="181"/>
      <c r="BJ58" s="181"/>
      <c r="BK58" s="181"/>
      <c r="BL58" s="181"/>
      <c r="BM58" s="181"/>
      <c r="BN58" s="181"/>
      <c r="BO58" s="181"/>
      <c r="BP58" s="181"/>
      <c r="BQ58" s="181"/>
      <c r="BR58" s="181"/>
      <c r="BS58" s="181"/>
      <c r="BT58" s="181"/>
      <c r="BU58" s="181"/>
      <c r="BV58" s="181"/>
      <c r="BW58" s="181"/>
      <c r="BX58" s="181"/>
      <c r="BY58" s="181"/>
      <c r="BZ58" s="181"/>
      <c r="CA58" s="181"/>
      <c r="CB58" s="181"/>
      <c r="CC58" s="181"/>
      <c r="CD58" s="181"/>
      <c r="CE58" s="181"/>
      <c r="CF58" s="181"/>
      <c r="CG58" s="181"/>
      <c r="CH58" s="181"/>
      <c r="CI58" s="181"/>
      <c r="CJ58" s="181"/>
      <c r="CK58" s="181"/>
      <c r="CL58" s="181"/>
      <c r="CM58" s="181"/>
      <c r="CN58" s="181"/>
      <c r="CO58" s="181"/>
      <c r="CP58" s="181"/>
      <c r="CQ58" s="181"/>
      <c r="CR58" s="181"/>
      <c r="CS58" s="181"/>
      <c r="CT58" s="181"/>
      <c r="CU58" s="181"/>
      <c r="CV58" s="181"/>
      <c r="CW58" s="181"/>
      <c r="CX58" s="181"/>
    </row>
    <row r="59" spans="1:102" s="84" customFormat="1" ht="18">
      <c r="A59" s="181"/>
      <c r="B59" s="29"/>
      <c r="C59" s="286"/>
      <c r="D59" s="287"/>
      <c r="E59" s="288"/>
      <c r="F59" s="286"/>
      <c r="G59" s="287"/>
      <c r="H59" s="288"/>
      <c r="I59" s="286"/>
      <c r="J59" s="287"/>
      <c r="K59" s="288"/>
      <c r="L59" s="286"/>
      <c r="M59" s="287"/>
      <c r="N59" s="288"/>
      <c r="O59" s="181"/>
      <c r="P59" s="181"/>
      <c r="Q59" s="181"/>
      <c r="R59" s="181"/>
      <c r="S59" s="181"/>
      <c r="T59" s="181"/>
      <c r="U59" s="181"/>
      <c r="V59" s="181"/>
      <c r="W59" s="181"/>
      <c r="X59" s="181"/>
      <c r="Y59" s="181"/>
      <c r="Z59" s="181"/>
      <c r="AA59" s="181"/>
      <c r="AB59" s="181"/>
      <c r="AC59" s="181"/>
      <c r="AD59" s="181"/>
      <c r="AE59" s="181"/>
      <c r="AF59" s="181"/>
      <c r="AG59" s="181"/>
      <c r="AH59" s="181"/>
      <c r="AI59" s="181"/>
      <c r="AJ59" s="181"/>
      <c r="AK59" s="181"/>
      <c r="AL59" s="181"/>
      <c r="AM59" s="181"/>
      <c r="AN59" s="181"/>
      <c r="AO59" s="181"/>
      <c r="AP59" s="181"/>
      <c r="AQ59" s="181"/>
      <c r="AR59" s="181"/>
      <c r="AS59" s="181"/>
      <c r="AT59" s="181"/>
      <c r="AU59" s="181"/>
      <c r="AV59" s="181"/>
      <c r="AW59" s="181"/>
      <c r="AX59" s="181"/>
      <c r="AY59" s="181"/>
      <c r="AZ59" s="181"/>
      <c r="BA59" s="181"/>
      <c r="BB59" s="181"/>
      <c r="BC59" s="181"/>
      <c r="BD59" s="181"/>
      <c r="BE59" s="181"/>
      <c r="BF59" s="181"/>
      <c r="BG59" s="181"/>
      <c r="BH59" s="181"/>
      <c r="BI59" s="181"/>
      <c r="BJ59" s="181"/>
      <c r="BK59" s="181"/>
      <c r="BL59" s="181"/>
      <c r="BM59" s="181"/>
      <c r="BN59" s="181"/>
      <c r="BO59" s="181"/>
      <c r="BP59" s="181"/>
      <c r="BQ59" s="181"/>
      <c r="BR59" s="181"/>
      <c r="BS59" s="181"/>
      <c r="BT59" s="181"/>
      <c r="BU59" s="181"/>
      <c r="BV59" s="181"/>
      <c r="BW59" s="181"/>
      <c r="BX59" s="181"/>
      <c r="BY59" s="181"/>
      <c r="BZ59" s="181"/>
      <c r="CA59" s="181"/>
      <c r="CB59" s="181"/>
      <c r="CC59" s="181"/>
      <c r="CD59" s="181"/>
      <c r="CE59" s="181"/>
      <c r="CF59" s="181"/>
      <c r="CG59" s="181"/>
      <c r="CH59" s="181"/>
      <c r="CI59" s="181"/>
      <c r="CJ59" s="181"/>
      <c r="CK59" s="181"/>
      <c r="CL59" s="181"/>
      <c r="CM59" s="181"/>
      <c r="CN59" s="181"/>
      <c r="CO59" s="181"/>
      <c r="CP59" s="181"/>
      <c r="CQ59" s="181"/>
      <c r="CR59" s="181"/>
      <c r="CS59" s="181"/>
      <c r="CT59" s="181"/>
      <c r="CU59" s="181"/>
      <c r="CV59" s="181"/>
      <c r="CW59" s="181"/>
      <c r="CX59" s="181"/>
    </row>
    <row r="60" spans="1:102" ht="20.100000000000001" customHeight="1">
      <c r="B60" s="181"/>
      <c r="C60" s="289"/>
      <c r="D60" s="289"/>
      <c r="E60" s="289"/>
      <c r="F60" s="289"/>
      <c r="G60" s="289"/>
      <c r="H60" s="289"/>
      <c r="I60" s="289"/>
      <c r="J60" s="289"/>
      <c r="K60" s="289"/>
      <c r="L60" s="289"/>
      <c r="M60" s="289"/>
      <c r="N60" s="289"/>
    </row>
    <row r="61" spans="1:102" ht="20.100000000000001" customHeight="1">
      <c r="B61" s="181"/>
      <c r="C61" s="214"/>
      <c r="D61" s="214"/>
      <c r="E61" s="214"/>
      <c r="F61" s="214"/>
      <c r="G61" s="214"/>
      <c r="H61" s="214"/>
      <c r="I61" s="214"/>
      <c r="J61" s="214"/>
      <c r="K61" s="214"/>
      <c r="L61" s="214"/>
      <c r="M61" s="214"/>
      <c r="N61" s="214"/>
    </row>
    <row r="62" spans="1:102" ht="20.100000000000001" customHeight="1">
      <c r="B62" s="215"/>
      <c r="C62" s="214"/>
      <c r="D62" s="214"/>
      <c r="E62" s="214"/>
      <c r="F62" s="214"/>
      <c r="G62" s="214"/>
      <c r="H62" s="214"/>
      <c r="I62" s="214"/>
      <c r="J62" s="214"/>
      <c r="K62" s="214"/>
      <c r="L62" s="214"/>
      <c r="M62" s="214"/>
      <c r="N62" s="214"/>
    </row>
    <row r="63" spans="1:102" ht="20.100000000000001" customHeight="1">
      <c r="B63" s="215"/>
    </row>
    <row r="64" spans="1:102" ht="20.100000000000001" customHeight="1">
      <c r="B64" s="3"/>
    </row>
    <row r="65" spans="2:2" ht="20.100000000000001" customHeight="1">
      <c r="B65" s="3"/>
    </row>
    <row r="66" spans="2:2" ht="20.100000000000001" customHeight="1">
      <c r="B66" s="3"/>
    </row>
    <row r="67" spans="2:2" ht="20.100000000000001" customHeight="1">
      <c r="B67" s="217"/>
    </row>
    <row r="68" spans="2:2" ht="20.100000000000001" customHeight="1">
      <c r="B68" s="3"/>
    </row>
    <row r="69" spans="2:2">
      <c r="B69" s="3"/>
    </row>
    <row r="70" spans="2:2"/>
    <row r="71" spans="2:2"/>
    <row r="72" spans="2:2"/>
    <row r="73" spans="2:2"/>
    <row r="74" spans="2:2"/>
    <row r="75" spans="2:2"/>
    <row r="76" spans="2:2"/>
    <row r="77" spans="2:2"/>
    <row r="78" spans="2:2"/>
    <row r="79" spans="2:2"/>
    <row r="80" spans="2:2"/>
    <row r="81"/>
    <row r="82"/>
    <row r="83"/>
    <row r="85"/>
    <row r="86"/>
    <row r="87"/>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87"/>
  <sheetViews>
    <sheetView showGridLines="0" zoomScale="70" zoomScaleNormal="70" workbookViewId="0">
      <pane xSplit="2" ySplit="7" topLeftCell="C8" activePane="bottomRight" state="frozen"/>
      <selection activeCell="C8" sqref="C8"/>
      <selection pane="topRight" activeCell="C8" sqref="C8"/>
      <selection pane="bottomLeft" activeCell="C8" sqref="C8"/>
      <selection pane="bottomRight" activeCell="C8" sqref="C8"/>
    </sheetView>
  </sheetViews>
  <sheetFormatPr baseColWidth="10" defaultColWidth="0" defaultRowHeight="14.4" zeroHeight="1"/>
  <cols>
    <col min="1" max="1" width="5.6640625" style="137" customWidth="1"/>
    <col min="2" max="2" width="35.6640625" style="137" customWidth="1"/>
    <col min="3" max="8" width="16.6640625" style="137" customWidth="1"/>
    <col min="9" max="9" width="19" style="137" customWidth="1"/>
    <col min="10" max="10" width="18.21875" style="137" customWidth="1"/>
    <col min="11" max="14" width="16.6640625" style="137" customWidth="1"/>
    <col min="15" max="15" width="11.44140625" style="137" customWidth="1"/>
    <col min="16" max="16" width="11.44140625" style="137" hidden="1" customWidth="1"/>
    <col min="17" max="102" width="0" style="137" hidden="1" customWidth="1"/>
    <col min="103" max="16384" width="11.44140625" style="87" hidden="1"/>
  </cols>
  <sheetData>
    <row r="1" spans="1:102" ht="89.1" customHeight="1"/>
    <row r="2" spans="1:102" s="109" customFormat="1" ht="20.100000000000001" customHeight="1">
      <c r="A2" s="140"/>
      <c r="B2" s="139" t="s">
        <v>14</v>
      </c>
      <c r="C2" s="275"/>
      <c r="D2" s="275"/>
      <c r="E2" s="275"/>
      <c r="F2" s="275"/>
      <c r="G2" s="275"/>
      <c r="H2" s="276"/>
      <c r="I2" s="276"/>
      <c r="J2" s="276"/>
      <c r="K2" s="275"/>
      <c r="L2" s="275"/>
      <c r="M2" s="275"/>
      <c r="N2" s="275"/>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row>
    <row r="3" spans="1:102" s="109" customFormat="1" ht="20.100000000000001" customHeight="1">
      <c r="A3" s="140"/>
      <c r="B3" s="141" t="s">
        <v>2</v>
      </c>
      <c r="C3" s="277"/>
      <c r="D3" s="277"/>
      <c r="E3" s="277"/>
      <c r="F3" s="277"/>
      <c r="G3" s="277"/>
      <c r="H3" s="277"/>
      <c r="I3" s="277"/>
      <c r="J3" s="277"/>
      <c r="K3" s="277"/>
      <c r="L3" s="221"/>
      <c r="M3" s="277"/>
      <c r="N3" s="277"/>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row>
    <row r="4" spans="1:102" s="98" customFormat="1" ht="20.100000000000001" customHeight="1">
      <c r="A4" s="220"/>
      <c r="B4" s="278"/>
      <c r="C4" s="279"/>
      <c r="D4" s="279"/>
      <c r="E4" s="279"/>
      <c r="F4" s="280"/>
      <c r="G4" s="280"/>
      <c r="H4" s="280"/>
      <c r="I4" s="279"/>
      <c r="J4" s="280"/>
      <c r="K4" s="280"/>
      <c r="L4" s="280"/>
      <c r="M4" s="280"/>
      <c r="N4" s="280"/>
      <c r="O4" s="220"/>
      <c r="P4" s="220"/>
      <c r="Q4" s="220"/>
      <c r="R4" s="220"/>
      <c r="S4" s="220"/>
      <c r="T4" s="220"/>
      <c r="U4" s="220"/>
      <c r="V4" s="220"/>
      <c r="W4" s="220"/>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0"/>
      <c r="AV4" s="220"/>
      <c r="AW4" s="220"/>
      <c r="AX4" s="220"/>
      <c r="AY4" s="220"/>
      <c r="AZ4" s="220"/>
      <c r="BA4" s="220"/>
      <c r="BB4" s="220"/>
      <c r="BC4" s="220"/>
      <c r="BD4" s="220"/>
      <c r="BE4" s="220"/>
      <c r="BF4" s="220"/>
      <c r="BG4" s="220"/>
      <c r="BH4" s="220"/>
      <c r="BI4" s="220"/>
      <c r="BJ4" s="220"/>
      <c r="BK4" s="220"/>
      <c r="BL4" s="220"/>
      <c r="BM4" s="220"/>
      <c r="BN4" s="220"/>
      <c r="BO4" s="220"/>
      <c r="BP4" s="220"/>
      <c r="BQ4" s="220"/>
      <c r="BR4" s="220"/>
      <c r="BS4" s="220"/>
      <c r="BT4" s="220"/>
      <c r="BU4" s="220"/>
      <c r="BV4" s="220"/>
      <c r="BW4" s="220"/>
      <c r="BX4" s="220"/>
      <c r="BY4" s="220"/>
      <c r="BZ4" s="220"/>
      <c r="CA4" s="220"/>
      <c r="CB4" s="220"/>
      <c r="CC4" s="220"/>
      <c r="CD4" s="220"/>
      <c r="CE4" s="220"/>
      <c r="CF4" s="220"/>
      <c r="CG4" s="220"/>
      <c r="CH4" s="220"/>
      <c r="CI4" s="220"/>
      <c r="CJ4" s="220"/>
      <c r="CK4" s="220"/>
      <c r="CL4" s="220"/>
      <c r="CM4" s="220"/>
      <c r="CN4" s="220"/>
      <c r="CO4" s="220"/>
      <c r="CP4" s="220"/>
      <c r="CQ4" s="220"/>
      <c r="CR4" s="220"/>
      <c r="CS4" s="220"/>
      <c r="CT4" s="220"/>
      <c r="CU4" s="220"/>
      <c r="CV4" s="220"/>
      <c r="CW4" s="220"/>
      <c r="CX4" s="220"/>
    </row>
    <row r="5" spans="1:102" s="115" customFormat="1" ht="20.100000000000001" customHeight="1">
      <c r="A5" s="173"/>
      <c r="B5" s="514"/>
      <c r="C5" s="761" t="s">
        <v>272</v>
      </c>
      <c r="D5" s="762"/>
      <c r="E5" s="763"/>
      <c r="F5" s="761" t="s">
        <v>271</v>
      </c>
      <c r="G5" s="762"/>
      <c r="H5" s="763"/>
      <c r="I5" s="761" t="s">
        <v>268</v>
      </c>
      <c r="J5" s="762"/>
      <c r="K5" s="763"/>
      <c r="L5" s="761" t="s">
        <v>269</v>
      </c>
      <c r="M5" s="762"/>
      <c r="N5" s="763"/>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c r="BB5" s="173"/>
      <c r="BC5" s="173"/>
      <c r="BD5" s="173"/>
      <c r="BE5" s="173"/>
      <c r="BF5" s="173"/>
      <c r="BG5" s="173"/>
      <c r="BH5" s="173"/>
      <c r="BI5" s="173"/>
      <c r="BJ5" s="17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row>
    <row r="6" spans="1:102" s="115" customFormat="1" ht="20.100000000000001" customHeight="1">
      <c r="A6" s="174"/>
      <c r="B6" s="515"/>
      <c r="C6" s="498">
        <v>45047</v>
      </c>
      <c r="D6" s="499">
        <v>45383</v>
      </c>
      <c r="E6" s="500">
        <v>45413</v>
      </c>
      <c r="F6" s="498">
        <v>45047</v>
      </c>
      <c r="G6" s="499">
        <v>45383</v>
      </c>
      <c r="H6" s="500">
        <v>45413</v>
      </c>
      <c r="I6" s="498">
        <v>45047</v>
      </c>
      <c r="J6" s="499">
        <v>45383</v>
      </c>
      <c r="K6" s="500">
        <v>45413</v>
      </c>
      <c r="L6" s="498">
        <v>45047</v>
      </c>
      <c r="M6" s="499">
        <v>45383</v>
      </c>
      <c r="N6" s="500">
        <v>45413</v>
      </c>
      <c r="O6" s="173"/>
      <c r="P6" s="173"/>
      <c r="Q6" s="173"/>
      <c r="R6" s="173"/>
      <c r="S6" s="173"/>
      <c r="T6" s="173"/>
      <c r="U6" s="173"/>
      <c r="V6" s="173"/>
      <c r="W6" s="173"/>
      <c r="X6" s="173"/>
      <c r="Y6" s="173"/>
      <c r="Z6" s="173"/>
      <c r="AA6" s="173"/>
      <c r="AB6" s="173"/>
      <c r="AC6" s="173"/>
      <c r="AD6" s="173"/>
      <c r="AE6" s="173"/>
      <c r="AF6" s="173"/>
      <c r="AG6" s="173"/>
      <c r="AH6" s="173"/>
      <c r="AI6" s="173"/>
      <c r="AJ6" s="173"/>
      <c r="AK6" s="173"/>
      <c r="AL6" s="173"/>
      <c r="AM6" s="173"/>
      <c r="AN6" s="173"/>
      <c r="AO6" s="173"/>
      <c r="AP6" s="173"/>
      <c r="AQ6" s="173"/>
      <c r="AR6" s="173"/>
      <c r="AS6" s="173"/>
      <c r="AT6" s="173"/>
      <c r="AU6" s="173"/>
      <c r="AV6" s="173"/>
      <c r="AW6" s="173"/>
      <c r="AX6" s="173"/>
      <c r="AY6" s="173"/>
      <c r="AZ6" s="173"/>
      <c r="BA6" s="173"/>
      <c r="BB6" s="173"/>
      <c r="BC6" s="173"/>
      <c r="BD6" s="173"/>
      <c r="BE6" s="173"/>
      <c r="BF6" s="173"/>
      <c r="BG6" s="173"/>
      <c r="BH6" s="173"/>
      <c r="BI6" s="173"/>
      <c r="BJ6" s="173"/>
      <c r="BK6" s="173"/>
      <c r="BL6" s="173"/>
      <c r="BM6" s="173"/>
      <c r="BN6" s="173"/>
      <c r="BO6" s="173"/>
      <c r="BP6" s="173"/>
      <c r="BQ6" s="173"/>
      <c r="BR6" s="173"/>
      <c r="BS6" s="173"/>
      <c r="BT6" s="173"/>
      <c r="BU6" s="173"/>
      <c r="BV6" s="173"/>
      <c r="BW6" s="173"/>
      <c r="BX6" s="173"/>
      <c r="BY6" s="173"/>
      <c r="BZ6" s="173"/>
      <c r="CA6" s="173"/>
      <c r="CB6" s="173"/>
      <c r="CC6" s="173"/>
      <c r="CD6" s="173"/>
      <c r="CE6" s="173"/>
      <c r="CF6" s="173"/>
      <c r="CG6" s="173"/>
      <c r="CH6" s="173"/>
      <c r="CI6" s="173"/>
      <c r="CJ6" s="173"/>
      <c r="CK6" s="173"/>
      <c r="CL6" s="173"/>
      <c r="CM6" s="173"/>
      <c r="CN6" s="173"/>
      <c r="CO6" s="173"/>
      <c r="CP6" s="173"/>
      <c r="CQ6" s="173"/>
      <c r="CR6" s="173"/>
      <c r="CS6" s="173"/>
      <c r="CT6" s="173"/>
      <c r="CU6" s="173"/>
      <c r="CV6" s="173"/>
      <c r="CW6" s="173"/>
      <c r="CX6" s="173"/>
    </row>
    <row r="7" spans="1:102" s="85" customFormat="1" ht="20.100000000000001" customHeight="1">
      <c r="A7" s="175"/>
      <c r="B7" s="505" t="s">
        <v>342</v>
      </c>
      <c r="C7" s="518">
        <v>216801.82242100005</v>
      </c>
      <c r="D7" s="519">
        <v>235626.87229100001</v>
      </c>
      <c r="E7" s="520">
        <v>233821.40148</v>
      </c>
      <c r="F7" s="521">
        <v>1.4796374694538892</v>
      </c>
      <c r="G7" s="522">
        <v>1.2348184541560603</v>
      </c>
      <c r="H7" s="523">
        <v>1.2595376062066366</v>
      </c>
      <c r="I7" s="521">
        <v>146.65610898492062</v>
      </c>
      <c r="J7" s="522">
        <v>147.07569412402651</v>
      </c>
      <c r="K7" s="523">
        <v>154.17684876294263</v>
      </c>
      <c r="L7" s="521">
        <v>2.1699787397840171</v>
      </c>
      <c r="M7" s="522">
        <v>1.8161178126215995</v>
      </c>
      <c r="N7" s="523">
        <v>1.9419153902335939</v>
      </c>
      <c r="O7" s="281"/>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c r="CD7" s="174"/>
      <c r="CE7" s="174"/>
      <c r="CF7" s="174"/>
      <c r="CG7" s="174"/>
      <c r="CH7" s="174"/>
      <c r="CI7" s="174"/>
      <c r="CJ7" s="174"/>
      <c r="CK7" s="174"/>
      <c r="CL7" s="174"/>
      <c r="CM7" s="174"/>
      <c r="CN7" s="174"/>
      <c r="CO7" s="174"/>
      <c r="CP7" s="174"/>
      <c r="CQ7" s="174"/>
      <c r="CR7" s="174"/>
      <c r="CS7" s="174"/>
      <c r="CT7" s="174"/>
      <c r="CU7" s="174"/>
      <c r="CV7" s="174"/>
      <c r="CW7" s="174"/>
      <c r="CX7" s="174"/>
    </row>
    <row r="8" spans="1:102" s="84" customFormat="1" ht="20.100000000000001" customHeight="1">
      <c r="A8" s="175"/>
      <c r="B8" s="177" t="s">
        <v>53</v>
      </c>
      <c r="C8" s="156">
        <v>36466.663977000004</v>
      </c>
      <c r="D8" s="154">
        <v>36634.231924</v>
      </c>
      <c r="E8" s="155">
        <v>33362.262631999998</v>
      </c>
      <c r="F8" s="201">
        <v>2.5178587780311013E-2</v>
      </c>
      <c r="G8" s="159">
        <v>4.4364443162659938E-2</v>
      </c>
      <c r="H8" s="158">
        <v>7.2563031072058734E-2</v>
      </c>
      <c r="I8" s="201">
        <v>2924.8188942658353</v>
      </c>
      <c r="J8" s="159">
        <v>1285.4604744737956</v>
      </c>
      <c r="K8" s="158">
        <v>848.25301630585307</v>
      </c>
      <c r="L8" s="201">
        <v>0.73642809270784526</v>
      </c>
      <c r="M8" s="159">
        <v>0.5702873815763857</v>
      </c>
      <c r="N8" s="158">
        <v>0.61551809979169159</v>
      </c>
      <c r="O8" s="28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c r="CD8" s="181"/>
      <c r="CE8" s="181"/>
      <c r="CF8" s="181"/>
      <c r="CG8" s="181"/>
      <c r="CH8" s="181"/>
      <c r="CI8" s="181"/>
      <c r="CJ8" s="181"/>
      <c r="CK8" s="181"/>
      <c r="CL8" s="181"/>
      <c r="CM8" s="181"/>
      <c r="CN8" s="181"/>
      <c r="CO8" s="181"/>
      <c r="CP8" s="181"/>
      <c r="CQ8" s="181"/>
      <c r="CR8" s="181"/>
      <c r="CS8" s="181"/>
      <c r="CT8" s="181"/>
      <c r="CU8" s="181"/>
      <c r="CV8" s="181"/>
      <c r="CW8" s="181"/>
      <c r="CX8" s="181"/>
    </row>
    <row r="9" spans="1:102" s="84" customFormat="1" ht="20.100000000000001" customHeight="1">
      <c r="A9" s="175"/>
      <c r="B9" s="177" t="s">
        <v>77</v>
      </c>
      <c r="C9" s="156">
        <v>13532.322183</v>
      </c>
      <c r="D9" s="154">
        <v>7804.3164630000001</v>
      </c>
      <c r="E9" s="155">
        <v>9346.6437890000016</v>
      </c>
      <c r="F9" s="201">
        <v>0</v>
      </c>
      <c r="G9" s="159">
        <v>0</v>
      </c>
      <c r="H9" s="158">
        <v>0</v>
      </c>
      <c r="I9" s="201" t="s">
        <v>343</v>
      </c>
      <c r="J9" s="159" t="s">
        <v>343</v>
      </c>
      <c r="K9" s="158" t="s">
        <v>343</v>
      </c>
      <c r="L9" s="201">
        <v>1.0642554991849325</v>
      </c>
      <c r="M9" s="159">
        <v>3.4489647527251992</v>
      </c>
      <c r="N9" s="158">
        <v>3.6122109028841254</v>
      </c>
      <c r="O9" s="281"/>
      <c r="P9" s="181"/>
      <c r="Q9" s="181"/>
      <c r="R9" s="181"/>
      <c r="S9" s="181"/>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row>
    <row r="10" spans="1:102" s="84" customFormat="1" ht="20.100000000000001" customHeight="1">
      <c r="A10" s="175"/>
      <c r="B10" s="177" t="s">
        <v>49</v>
      </c>
      <c r="C10" s="156">
        <v>35710.193424000005</v>
      </c>
      <c r="D10" s="154">
        <v>45162.947910000003</v>
      </c>
      <c r="E10" s="155">
        <v>46852.308391999999</v>
      </c>
      <c r="F10" s="201">
        <v>5.6068542565058041E-2</v>
      </c>
      <c r="G10" s="159">
        <v>0.26334857334161116</v>
      </c>
      <c r="H10" s="158">
        <v>0.27680241476030282</v>
      </c>
      <c r="I10" s="201">
        <v>400.654618864025</v>
      </c>
      <c r="J10" s="159">
        <v>108.64556552731617</v>
      </c>
      <c r="K10" s="158">
        <v>111.03567220983608</v>
      </c>
      <c r="L10" s="201">
        <v>0.22464120551664696</v>
      </c>
      <c r="M10" s="159">
        <v>0.2861165468151125</v>
      </c>
      <c r="N10" s="158">
        <v>0.3073494219221608</v>
      </c>
      <c r="O10" s="28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row>
    <row r="11" spans="1:102" s="84" customFormat="1" ht="20.100000000000001" customHeight="1">
      <c r="A11" s="175"/>
      <c r="B11" s="177" t="s">
        <v>38</v>
      </c>
      <c r="C11" s="156">
        <v>46280.218033999998</v>
      </c>
      <c r="D11" s="154">
        <v>45645.751543999999</v>
      </c>
      <c r="E11" s="155">
        <v>46236.768963000002</v>
      </c>
      <c r="F11" s="201">
        <v>5.2136760877560047</v>
      </c>
      <c r="G11" s="159">
        <v>4.8389795836110823</v>
      </c>
      <c r="H11" s="158">
        <v>4.7770665068909004</v>
      </c>
      <c r="I11" s="201">
        <v>108.99735283383056</v>
      </c>
      <c r="J11" s="159">
        <v>103.28665373706352</v>
      </c>
      <c r="K11" s="158">
        <v>105.81516167376508</v>
      </c>
      <c r="L11" s="201">
        <v>5.6827689209844667</v>
      </c>
      <c r="M11" s="159">
        <v>4.9980200869315761</v>
      </c>
      <c r="N11" s="158">
        <v>5.0548606475298881</v>
      </c>
      <c r="O11" s="2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c r="CW11" s="181"/>
      <c r="CX11" s="181"/>
    </row>
    <row r="12" spans="1:102" s="84" customFormat="1" ht="20.100000000000001" customHeight="1">
      <c r="A12" s="175"/>
      <c r="B12" s="177" t="s">
        <v>78</v>
      </c>
      <c r="C12" s="156">
        <v>16341.069147999999</v>
      </c>
      <c r="D12" s="154">
        <v>18123.880655000001</v>
      </c>
      <c r="E12" s="155">
        <v>19394.007766000002</v>
      </c>
      <c r="F12" s="201">
        <v>0.344937405805536</v>
      </c>
      <c r="G12" s="159">
        <v>0.31100657233940493</v>
      </c>
      <c r="H12" s="158">
        <v>0.29063853474791884</v>
      </c>
      <c r="I12" s="267">
        <v>201.89818377808365</v>
      </c>
      <c r="J12" s="282">
        <v>258.13411557156508</v>
      </c>
      <c r="K12" s="283">
        <v>339.34262148093029</v>
      </c>
      <c r="L12" s="201">
        <v>0.69642235749261516</v>
      </c>
      <c r="M12" s="159">
        <v>0.80281406487776263</v>
      </c>
      <c r="N12" s="158">
        <v>0.98626042284735238</v>
      </c>
      <c r="O12" s="2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row>
    <row r="13" spans="1:102" s="84" customFormat="1" ht="20.100000000000001" customHeight="1">
      <c r="A13" s="175"/>
      <c r="B13" s="177" t="s">
        <v>63</v>
      </c>
      <c r="C13" s="156">
        <v>9272.404403999999</v>
      </c>
      <c r="D13" s="154">
        <v>9556.6577659999984</v>
      </c>
      <c r="E13" s="155">
        <v>9327.1292759999978</v>
      </c>
      <c r="F13" s="201">
        <v>2.2399799550416591E-5</v>
      </c>
      <c r="G13" s="159">
        <v>2.3083383898587967E-5</v>
      </c>
      <c r="H13" s="158">
        <v>2.2268373671461914E-5</v>
      </c>
      <c r="I13" s="201">
        <v>20185362.34954261</v>
      </c>
      <c r="J13" s="159">
        <v>16725228.694469627</v>
      </c>
      <c r="K13" s="158">
        <v>15815664.612421762</v>
      </c>
      <c r="L13" s="201">
        <v>4.5214807048228058</v>
      </c>
      <c r="M13" s="159">
        <v>3.8607487474612165</v>
      </c>
      <c r="N13" s="158">
        <v>3.5218912945192473</v>
      </c>
      <c r="O13" s="2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row>
    <row r="14" spans="1:102" s="84" customFormat="1" ht="20.100000000000001" customHeight="1">
      <c r="A14" s="175"/>
      <c r="B14" s="177" t="s">
        <v>65</v>
      </c>
      <c r="C14" s="156">
        <v>6674.3926839999995</v>
      </c>
      <c r="D14" s="154">
        <v>16358.829389</v>
      </c>
      <c r="E14" s="155">
        <v>12701.082632</v>
      </c>
      <c r="F14" s="201">
        <v>3.5078847032968496E-4</v>
      </c>
      <c r="G14" s="159">
        <v>0</v>
      </c>
      <c r="H14" s="158">
        <v>0</v>
      </c>
      <c r="I14" s="201">
        <v>198883.47499252553</v>
      </c>
      <c r="J14" s="159" t="s">
        <v>343</v>
      </c>
      <c r="K14" s="158" t="s">
        <v>343</v>
      </c>
      <c r="L14" s="201">
        <v>0.69766029966480181</v>
      </c>
      <c r="M14" s="159">
        <v>0.67063566341592828</v>
      </c>
      <c r="N14" s="158">
        <v>0.76719548107259339</v>
      </c>
      <c r="O14" s="2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row>
    <row r="15" spans="1:102" s="84" customFormat="1" ht="20.100000000000001" customHeight="1">
      <c r="A15" s="175"/>
      <c r="B15" s="177" t="s">
        <v>42</v>
      </c>
      <c r="C15" s="156">
        <v>11717.600213</v>
      </c>
      <c r="D15" s="154">
        <v>11490.911404</v>
      </c>
      <c r="E15" s="155">
        <v>11463.413789</v>
      </c>
      <c r="F15" s="201">
        <v>0.37852515185482888</v>
      </c>
      <c r="G15" s="159">
        <v>0.54892268143363365</v>
      </c>
      <c r="H15" s="158">
        <v>0.70975851956136693</v>
      </c>
      <c r="I15" s="201">
        <v>191.64757484229631</v>
      </c>
      <c r="J15" s="159">
        <v>140.29260377829559</v>
      </c>
      <c r="K15" s="158">
        <v>105.66174445158778</v>
      </c>
      <c r="L15" s="201">
        <v>0.72543427369789892</v>
      </c>
      <c r="M15" s="159">
        <v>0.77009792251288334</v>
      </c>
      <c r="N15" s="158">
        <v>0.74994323316230405</v>
      </c>
      <c r="O15" s="2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row>
    <row r="16" spans="1:102" s="84" customFormat="1" ht="20.100000000000001" customHeight="1">
      <c r="A16" s="175"/>
      <c r="B16" s="177" t="s">
        <v>40</v>
      </c>
      <c r="C16" s="156">
        <v>10000.891154000001</v>
      </c>
      <c r="D16" s="154">
        <v>9905.7948610000003</v>
      </c>
      <c r="E16" s="155">
        <v>10124.604151</v>
      </c>
      <c r="F16" s="201">
        <v>0</v>
      </c>
      <c r="G16" s="159">
        <v>0</v>
      </c>
      <c r="H16" s="158">
        <v>0</v>
      </c>
      <c r="I16" s="201" t="s">
        <v>343</v>
      </c>
      <c r="J16" s="159" t="s">
        <v>343</v>
      </c>
      <c r="K16" s="158" t="s">
        <v>343</v>
      </c>
      <c r="L16" s="201">
        <v>1.1506503593329678</v>
      </c>
      <c r="M16" s="159">
        <v>0.73984160815340749</v>
      </c>
      <c r="N16" s="158">
        <v>1.8933548822357311</v>
      </c>
      <c r="O16" s="2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row>
    <row r="17" spans="1:102" s="84" customFormat="1" ht="20.100000000000001" customHeight="1">
      <c r="A17" s="175"/>
      <c r="B17" s="177" t="s">
        <v>35</v>
      </c>
      <c r="C17" s="156">
        <v>234.568995</v>
      </c>
      <c r="D17" s="154">
        <v>44.717261999999998</v>
      </c>
      <c r="E17" s="155">
        <v>42.377645000000001</v>
      </c>
      <c r="F17" s="201">
        <v>0</v>
      </c>
      <c r="G17" s="159">
        <v>0</v>
      </c>
      <c r="H17" s="158">
        <v>0</v>
      </c>
      <c r="I17" s="201" t="s">
        <v>343</v>
      </c>
      <c r="J17" s="159" t="s">
        <v>343</v>
      </c>
      <c r="K17" s="158" t="s">
        <v>343</v>
      </c>
      <c r="L17" s="201">
        <v>0.8629657129238244</v>
      </c>
      <c r="M17" s="159">
        <v>1.1427108394963896</v>
      </c>
      <c r="N17" s="158">
        <v>1.1839780148236174</v>
      </c>
      <c r="O17" s="2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row>
    <row r="18" spans="1:102" s="84" customFormat="1" ht="20.100000000000001" customHeight="1">
      <c r="A18" s="175"/>
      <c r="B18" s="177" t="s">
        <v>72</v>
      </c>
      <c r="C18" s="156">
        <v>3164.7374580000001</v>
      </c>
      <c r="D18" s="154">
        <v>4056.34485</v>
      </c>
      <c r="E18" s="155">
        <v>4550.7020000000002</v>
      </c>
      <c r="F18" s="201">
        <v>1.3544678055881878</v>
      </c>
      <c r="G18" s="159">
        <v>1.0076015603061954</v>
      </c>
      <c r="H18" s="158">
        <v>0.8909974548981674</v>
      </c>
      <c r="I18" s="201">
        <v>136.4941287076858</v>
      </c>
      <c r="J18" s="159">
        <v>98.212327063500069</v>
      </c>
      <c r="K18" s="158">
        <v>104.69952145725321</v>
      </c>
      <c r="L18" s="201">
        <v>1.8487690298637087</v>
      </c>
      <c r="M18" s="159">
        <v>0.98958893990485053</v>
      </c>
      <c r="N18" s="158">
        <v>0.93287007147468681</v>
      </c>
      <c r="O18" s="2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row>
    <row r="19" spans="1:102" s="84" customFormat="1" ht="20.100000000000001" customHeight="1">
      <c r="A19" s="175"/>
      <c r="B19" s="177" t="s">
        <v>50</v>
      </c>
      <c r="C19" s="156">
        <v>2840.3041079999998</v>
      </c>
      <c r="D19" s="154">
        <v>3407.8760730000004</v>
      </c>
      <c r="E19" s="155">
        <v>3378.8978800000004</v>
      </c>
      <c r="F19" s="201">
        <v>0</v>
      </c>
      <c r="G19" s="159">
        <v>7.9477948786314326E-3</v>
      </c>
      <c r="H19" s="158">
        <v>8.0159569664177005E-3</v>
      </c>
      <c r="I19" s="201" t="s">
        <v>343</v>
      </c>
      <c r="J19" s="159">
        <v>40501.929104932227</v>
      </c>
      <c r="K19" s="158">
        <v>44208.783057843604</v>
      </c>
      <c r="L19" s="201">
        <v>3.2887817799825547</v>
      </c>
      <c r="M19" s="159">
        <v>3.2190102471487374</v>
      </c>
      <c r="N19" s="158">
        <v>3.5437570252937025</v>
      </c>
      <c r="O19" s="2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row>
    <row r="20" spans="1:102" s="84" customFormat="1" ht="20.100000000000001" customHeight="1">
      <c r="A20" s="175"/>
      <c r="B20" s="177" t="s">
        <v>68</v>
      </c>
      <c r="C20" s="156">
        <v>1525.4434510000001</v>
      </c>
      <c r="D20" s="154">
        <v>1324.5522759999999</v>
      </c>
      <c r="E20" s="155">
        <v>1618.657608</v>
      </c>
      <c r="F20" s="201">
        <v>0</v>
      </c>
      <c r="G20" s="159">
        <v>0</v>
      </c>
      <c r="H20" s="158">
        <v>0</v>
      </c>
      <c r="I20" s="201" t="s">
        <v>343</v>
      </c>
      <c r="J20" s="159" t="s">
        <v>343</v>
      </c>
      <c r="K20" s="158" t="s">
        <v>343</v>
      </c>
      <c r="L20" s="201">
        <v>1.9626563659487628</v>
      </c>
      <c r="M20" s="159">
        <v>0.47794149877705544</v>
      </c>
      <c r="N20" s="158">
        <v>0.49366956671419793</v>
      </c>
      <c r="O20" s="2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row>
    <row r="21" spans="1:102" s="84" customFormat="1" ht="20.100000000000001" customHeight="1">
      <c r="A21" s="175"/>
      <c r="B21" s="177" t="s">
        <v>69</v>
      </c>
      <c r="C21" s="156">
        <v>1659.0503409999999</v>
      </c>
      <c r="D21" s="154">
        <v>12.480535</v>
      </c>
      <c r="E21" s="155">
        <v>9.5572999999999997</v>
      </c>
      <c r="F21" s="201">
        <v>0</v>
      </c>
      <c r="G21" s="159">
        <v>0</v>
      </c>
      <c r="H21" s="158">
        <v>0</v>
      </c>
      <c r="I21" s="201" t="s">
        <v>343</v>
      </c>
      <c r="J21" s="159" t="s">
        <v>343</v>
      </c>
      <c r="K21" s="158" t="s">
        <v>343</v>
      </c>
      <c r="L21" s="201">
        <v>1.5513019927102984</v>
      </c>
      <c r="M21" s="159">
        <v>0.21724228969351075</v>
      </c>
      <c r="N21" s="158">
        <v>0.21723708578782708</v>
      </c>
      <c r="O21" s="2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row>
    <row r="22" spans="1:102" s="84" customFormat="1" ht="20.100000000000001" customHeight="1">
      <c r="A22" s="175"/>
      <c r="B22" s="177" t="s">
        <v>46</v>
      </c>
      <c r="C22" s="156">
        <v>3236.7946630000001</v>
      </c>
      <c r="D22" s="154">
        <v>3680.9654679999999</v>
      </c>
      <c r="E22" s="155">
        <v>3459.909807</v>
      </c>
      <c r="F22" s="201">
        <v>0</v>
      </c>
      <c r="G22" s="159">
        <v>0</v>
      </c>
      <c r="H22" s="158">
        <v>0</v>
      </c>
      <c r="I22" s="201" t="s">
        <v>343</v>
      </c>
      <c r="J22" s="159" t="s">
        <v>343</v>
      </c>
      <c r="K22" s="158" t="s">
        <v>343</v>
      </c>
      <c r="L22" s="201">
        <v>2.377618447030911</v>
      </c>
      <c r="M22" s="159">
        <v>0.6448205289167358</v>
      </c>
      <c r="N22" s="158">
        <v>0.39897531352036197</v>
      </c>
      <c r="O22" s="2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row>
    <row r="23" spans="1:102" s="84" customFormat="1" ht="20.100000000000001" customHeight="1">
      <c r="A23" s="175"/>
      <c r="B23" s="177" t="s">
        <v>44</v>
      </c>
      <c r="C23" s="156">
        <v>1640.7824780000001</v>
      </c>
      <c r="D23" s="154">
        <v>1799.6903829999999</v>
      </c>
      <c r="E23" s="155">
        <v>1662.7180579999999</v>
      </c>
      <c r="F23" s="201">
        <v>1.9654214030435297</v>
      </c>
      <c r="G23" s="159">
        <v>2.0759016302416953</v>
      </c>
      <c r="H23" s="158">
        <v>2.2469114243540624</v>
      </c>
      <c r="I23" s="201">
        <v>65.19443356531464</v>
      </c>
      <c r="J23" s="159">
        <v>78.295634436178219</v>
      </c>
      <c r="K23" s="158">
        <v>89.424122215637013</v>
      </c>
      <c r="L23" s="201">
        <v>1.2813453508856887</v>
      </c>
      <c r="M23" s="159">
        <v>1.6253403516687015</v>
      </c>
      <c r="N23" s="158">
        <v>2.009280818191487</v>
      </c>
      <c r="O23" s="281"/>
      <c r="P23" s="181"/>
      <c r="Q23" s="181"/>
      <c r="R23" s="181"/>
      <c r="S23" s="181"/>
      <c r="T23" s="181"/>
      <c r="U23" s="181"/>
      <c r="V23" s="181"/>
      <c r="W23" s="181"/>
      <c r="X23" s="181"/>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1"/>
      <c r="BC23" s="181"/>
      <c r="BD23" s="181"/>
      <c r="BE23" s="181"/>
      <c r="BF23" s="181"/>
      <c r="BG23" s="181"/>
      <c r="BH23" s="181"/>
      <c r="BI23" s="181"/>
      <c r="BJ23" s="181"/>
      <c r="BK23" s="181"/>
      <c r="BL23" s="181"/>
      <c r="BM23" s="181"/>
      <c r="BN23" s="181"/>
      <c r="BO23" s="181"/>
      <c r="BP23" s="181"/>
      <c r="BQ23" s="181"/>
      <c r="BR23" s="181"/>
      <c r="BS23" s="181"/>
      <c r="BT23" s="181"/>
      <c r="BU23" s="181"/>
      <c r="BV23" s="181"/>
      <c r="BW23" s="181"/>
      <c r="BX23" s="181"/>
      <c r="BY23" s="181"/>
      <c r="BZ23" s="181"/>
      <c r="CA23" s="181"/>
      <c r="CB23" s="181"/>
      <c r="CC23" s="181"/>
      <c r="CD23" s="181"/>
      <c r="CE23" s="181"/>
      <c r="CF23" s="181"/>
      <c r="CG23" s="181"/>
      <c r="CH23" s="181"/>
      <c r="CI23" s="181"/>
      <c r="CJ23" s="181"/>
      <c r="CK23" s="181"/>
      <c r="CL23" s="181"/>
      <c r="CM23" s="181"/>
      <c r="CN23" s="181"/>
      <c r="CO23" s="181"/>
      <c r="CP23" s="181"/>
      <c r="CQ23" s="181"/>
      <c r="CR23" s="181"/>
      <c r="CS23" s="181"/>
      <c r="CT23" s="181"/>
      <c r="CU23" s="181"/>
      <c r="CV23" s="181"/>
      <c r="CW23" s="181"/>
      <c r="CX23" s="181"/>
    </row>
    <row r="24" spans="1:102" s="84" customFormat="1" ht="20.100000000000001" customHeight="1">
      <c r="A24" s="175"/>
      <c r="B24" s="177" t="s">
        <v>39</v>
      </c>
      <c r="C24" s="156">
        <v>1531.719143</v>
      </c>
      <c r="D24" s="154">
        <v>2315.2579569999998</v>
      </c>
      <c r="E24" s="155">
        <v>2195.8118960000002</v>
      </c>
      <c r="F24" s="201">
        <v>0</v>
      </c>
      <c r="G24" s="159">
        <v>0</v>
      </c>
      <c r="H24" s="158">
        <v>0</v>
      </c>
      <c r="I24" s="201" t="s">
        <v>343</v>
      </c>
      <c r="J24" s="159" t="s">
        <v>343</v>
      </c>
      <c r="K24" s="158" t="s">
        <v>343</v>
      </c>
      <c r="L24" s="201">
        <v>0.47010700577240228</v>
      </c>
      <c r="M24" s="159">
        <v>0.50267357746521724</v>
      </c>
      <c r="N24" s="158">
        <v>0.51053398610424505</v>
      </c>
      <c r="O24" s="281"/>
      <c r="P24" s="181"/>
      <c r="Q24" s="181"/>
      <c r="R24" s="181"/>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1"/>
      <c r="BC24" s="181"/>
      <c r="BD24" s="181"/>
      <c r="BE24" s="181"/>
      <c r="BF24" s="181"/>
      <c r="BG24" s="181"/>
      <c r="BH24" s="181"/>
      <c r="BI24" s="181"/>
      <c r="BJ24" s="181"/>
      <c r="BK24" s="181"/>
      <c r="BL24" s="181"/>
      <c r="BM24" s="181"/>
      <c r="BN24" s="181"/>
      <c r="BO24" s="181"/>
      <c r="BP24" s="181"/>
      <c r="BQ24" s="181"/>
      <c r="BR24" s="181"/>
      <c r="BS24" s="181"/>
      <c r="BT24" s="181"/>
      <c r="BU24" s="181"/>
      <c r="BV24" s="181"/>
      <c r="BW24" s="181"/>
      <c r="BX24" s="181"/>
      <c r="BY24" s="181"/>
      <c r="BZ24" s="181"/>
      <c r="CA24" s="181"/>
      <c r="CB24" s="181"/>
      <c r="CC24" s="181"/>
      <c r="CD24" s="181"/>
      <c r="CE24" s="181"/>
      <c r="CF24" s="181"/>
      <c r="CG24" s="181"/>
      <c r="CH24" s="181"/>
      <c r="CI24" s="181"/>
      <c r="CJ24" s="181"/>
      <c r="CK24" s="181"/>
      <c r="CL24" s="181"/>
      <c r="CM24" s="181"/>
      <c r="CN24" s="181"/>
      <c r="CO24" s="181"/>
      <c r="CP24" s="181"/>
      <c r="CQ24" s="181"/>
      <c r="CR24" s="181"/>
      <c r="CS24" s="181"/>
      <c r="CT24" s="181"/>
      <c r="CU24" s="181"/>
      <c r="CV24" s="181"/>
      <c r="CW24" s="181"/>
      <c r="CX24" s="181"/>
    </row>
    <row r="25" spans="1:102" s="84" customFormat="1" ht="20.100000000000001" customHeight="1">
      <c r="A25" s="175"/>
      <c r="B25" s="177" t="s">
        <v>76</v>
      </c>
      <c r="C25" s="156">
        <v>1250.7833310000001</v>
      </c>
      <c r="D25" s="154">
        <v>1292.6145510000001</v>
      </c>
      <c r="E25" s="155">
        <v>1273.320608</v>
      </c>
      <c r="F25" s="201">
        <v>7.2507476516730129</v>
      </c>
      <c r="G25" s="159">
        <v>6.7932657057022396</v>
      </c>
      <c r="H25" s="158">
        <v>6.8323392752314582</v>
      </c>
      <c r="I25" s="201">
        <v>68.67665346328252</v>
      </c>
      <c r="J25" s="159">
        <v>81.346269472888295</v>
      </c>
      <c r="K25" s="158">
        <v>81.315613316342223</v>
      </c>
      <c r="L25" s="201">
        <v>4.9795708382365707</v>
      </c>
      <c r="M25" s="159">
        <v>5.5260682269698504</v>
      </c>
      <c r="N25" s="158">
        <v>5.5557585855077907</v>
      </c>
      <c r="O25" s="281"/>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1"/>
      <c r="BC25" s="181"/>
      <c r="BD25" s="181"/>
      <c r="BE25" s="181"/>
      <c r="BF25" s="181"/>
      <c r="BG25" s="181"/>
      <c r="BH25" s="181"/>
      <c r="BI25" s="181"/>
      <c r="BJ25" s="181"/>
      <c r="BK25" s="181"/>
      <c r="BL25" s="181"/>
      <c r="BM25" s="181"/>
      <c r="BN25" s="181"/>
      <c r="BO25" s="181"/>
      <c r="BP25" s="181"/>
      <c r="BQ25" s="181"/>
      <c r="BR25" s="181"/>
      <c r="BS25" s="181"/>
      <c r="BT25" s="181"/>
      <c r="BU25" s="181"/>
      <c r="BV25" s="181"/>
      <c r="BW25" s="181"/>
      <c r="BX25" s="181"/>
      <c r="BY25" s="181"/>
      <c r="BZ25" s="181"/>
      <c r="CA25" s="181"/>
      <c r="CB25" s="181"/>
      <c r="CC25" s="181"/>
      <c r="CD25" s="181"/>
      <c r="CE25" s="181"/>
      <c r="CF25" s="181"/>
      <c r="CG25" s="181"/>
      <c r="CH25" s="181"/>
      <c r="CI25" s="181"/>
      <c r="CJ25" s="181"/>
      <c r="CK25" s="181"/>
      <c r="CL25" s="181"/>
      <c r="CM25" s="181"/>
      <c r="CN25" s="181"/>
      <c r="CO25" s="181"/>
      <c r="CP25" s="181"/>
      <c r="CQ25" s="181"/>
      <c r="CR25" s="181"/>
      <c r="CS25" s="181"/>
      <c r="CT25" s="181"/>
      <c r="CU25" s="181"/>
      <c r="CV25" s="181"/>
      <c r="CW25" s="181"/>
      <c r="CX25" s="181"/>
    </row>
    <row r="26" spans="1:102" s="84" customFormat="1" ht="20.100000000000001" customHeight="1">
      <c r="A26" s="175"/>
      <c r="B26" s="177" t="s">
        <v>74</v>
      </c>
      <c r="C26" s="156">
        <v>1701.5654399999999</v>
      </c>
      <c r="D26" s="154">
        <v>1225.8248400000002</v>
      </c>
      <c r="E26" s="155">
        <v>1145.003584</v>
      </c>
      <c r="F26" s="201">
        <v>2.1662422222209687</v>
      </c>
      <c r="G26" s="159">
        <v>3.0529901808809807</v>
      </c>
      <c r="H26" s="158">
        <v>3.2684886338312102</v>
      </c>
      <c r="I26" s="201">
        <v>74.715063300682701</v>
      </c>
      <c r="J26" s="159">
        <v>80.536625496281673</v>
      </c>
      <c r="K26" s="158">
        <v>80.381600602303649</v>
      </c>
      <c r="L26" s="201">
        <v>1.6185092475785126</v>
      </c>
      <c r="M26" s="159">
        <v>2.4587752684143678</v>
      </c>
      <c r="N26" s="158">
        <v>2.6272634793778948</v>
      </c>
      <c r="O26" s="281"/>
      <c r="P26" s="181"/>
      <c r="Q26" s="181"/>
      <c r="R26" s="181"/>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c r="BF26" s="181"/>
      <c r="BG26" s="181"/>
      <c r="BH26" s="181"/>
      <c r="BI26" s="181"/>
      <c r="BJ26" s="181"/>
      <c r="BK26" s="181"/>
      <c r="BL26" s="181"/>
      <c r="BM26" s="181"/>
      <c r="BN26" s="181"/>
      <c r="BO26" s="181"/>
      <c r="BP26" s="181"/>
      <c r="BQ26" s="181"/>
      <c r="BR26" s="181"/>
      <c r="BS26" s="181"/>
      <c r="BT26" s="181"/>
      <c r="BU26" s="181"/>
      <c r="BV26" s="181"/>
      <c r="BW26" s="181"/>
      <c r="BX26" s="181"/>
      <c r="BY26" s="181"/>
      <c r="BZ26" s="181"/>
      <c r="CA26" s="181"/>
      <c r="CB26" s="181"/>
      <c r="CC26" s="181"/>
      <c r="CD26" s="181"/>
      <c r="CE26" s="181"/>
      <c r="CF26" s="181"/>
      <c r="CG26" s="181"/>
      <c r="CH26" s="181"/>
      <c r="CI26" s="181"/>
      <c r="CJ26" s="181"/>
      <c r="CK26" s="181"/>
      <c r="CL26" s="181"/>
      <c r="CM26" s="181"/>
      <c r="CN26" s="181"/>
      <c r="CO26" s="181"/>
      <c r="CP26" s="181"/>
      <c r="CQ26" s="181"/>
      <c r="CR26" s="181"/>
      <c r="CS26" s="181"/>
      <c r="CT26" s="181"/>
      <c r="CU26" s="181"/>
      <c r="CV26" s="181"/>
      <c r="CW26" s="181"/>
      <c r="CX26" s="181"/>
    </row>
    <row r="27" spans="1:102" s="84" customFormat="1" ht="20.100000000000001" customHeight="1">
      <c r="A27" s="175"/>
      <c r="B27" s="177" t="s">
        <v>41</v>
      </c>
      <c r="C27" s="156">
        <v>359.84979700000002</v>
      </c>
      <c r="D27" s="154">
        <v>385.01780200000002</v>
      </c>
      <c r="E27" s="155">
        <v>406.09346799999997</v>
      </c>
      <c r="F27" s="201">
        <v>0</v>
      </c>
      <c r="G27" s="159">
        <v>0</v>
      </c>
      <c r="H27" s="158">
        <v>0</v>
      </c>
      <c r="I27" s="201" t="s">
        <v>343</v>
      </c>
      <c r="J27" s="159" t="s">
        <v>343</v>
      </c>
      <c r="K27" s="158" t="s">
        <v>343</v>
      </c>
      <c r="L27" s="201">
        <v>1.2111330995137395</v>
      </c>
      <c r="M27" s="159">
        <v>0.4241003900385884</v>
      </c>
      <c r="N27" s="158">
        <v>0.41583234724671808</v>
      </c>
      <c r="O27" s="281"/>
      <c r="P27" s="181"/>
      <c r="Q27" s="181"/>
      <c r="R27" s="181"/>
      <c r="S27" s="181"/>
      <c r="T27" s="181"/>
      <c r="U27" s="181"/>
      <c r="V27" s="181"/>
      <c r="W27" s="181"/>
      <c r="X27" s="181"/>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1"/>
      <c r="BB27" s="181"/>
      <c r="BC27" s="181"/>
      <c r="BD27" s="181"/>
      <c r="BE27" s="181"/>
      <c r="BF27" s="181"/>
      <c r="BG27" s="181"/>
      <c r="BH27" s="181"/>
      <c r="BI27" s="181"/>
      <c r="BJ27" s="181"/>
      <c r="BK27" s="181"/>
      <c r="BL27" s="181"/>
      <c r="BM27" s="181"/>
      <c r="BN27" s="181"/>
      <c r="BO27" s="181"/>
      <c r="BP27" s="181"/>
      <c r="BQ27" s="181"/>
      <c r="BR27" s="181"/>
      <c r="BS27" s="181"/>
      <c r="BT27" s="181"/>
      <c r="BU27" s="181"/>
      <c r="BV27" s="181"/>
      <c r="BW27" s="181"/>
      <c r="BX27" s="181"/>
      <c r="BY27" s="181"/>
      <c r="BZ27" s="181"/>
      <c r="CA27" s="181"/>
      <c r="CB27" s="181"/>
      <c r="CC27" s="181"/>
      <c r="CD27" s="181"/>
      <c r="CE27" s="181"/>
      <c r="CF27" s="181"/>
      <c r="CG27" s="181"/>
      <c r="CH27" s="181"/>
      <c r="CI27" s="181"/>
      <c r="CJ27" s="181"/>
      <c r="CK27" s="181"/>
      <c r="CL27" s="181"/>
      <c r="CM27" s="181"/>
      <c r="CN27" s="181"/>
      <c r="CO27" s="181"/>
      <c r="CP27" s="181"/>
      <c r="CQ27" s="181"/>
      <c r="CR27" s="181"/>
      <c r="CS27" s="181"/>
      <c r="CT27" s="181"/>
      <c r="CU27" s="181"/>
      <c r="CV27" s="181"/>
      <c r="CW27" s="181"/>
      <c r="CX27" s="181"/>
    </row>
    <row r="28" spans="1:102" s="84" customFormat="1" ht="20.100000000000001" customHeight="1">
      <c r="A28" s="175"/>
      <c r="B28" s="177" t="s">
        <v>56</v>
      </c>
      <c r="C28" s="156">
        <v>690.79568000000006</v>
      </c>
      <c r="D28" s="154">
        <v>461.42786699999999</v>
      </c>
      <c r="E28" s="155">
        <v>348.33554600000002</v>
      </c>
      <c r="F28" s="201">
        <v>13.929302366222091</v>
      </c>
      <c r="G28" s="159">
        <v>16.830074114271039</v>
      </c>
      <c r="H28" s="158">
        <v>22.294208240235118</v>
      </c>
      <c r="I28" s="201">
        <v>35.017519040844064</v>
      </c>
      <c r="J28" s="159">
        <v>88.192696159598555</v>
      </c>
      <c r="K28" s="158">
        <v>87.540629729189732</v>
      </c>
      <c r="L28" s="201">
        <v>4.8776961083485633</v>
      </c>
      <c r="M28" s="159">
        <v>14.842896127034304</v>
      </c>
      <c r="N28" s="158">
        <v>19.516490286638732</v>
      </c>
      <c r="O28" s="281"/>
      <c r="P28" s="181"/>
      <c r="Q28" s="181"/>
      <c r="R28" s="181"/>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1"/>
      <c r="BB28" s="181"/>
      <c r="BC28" s="181"/>
      <c r="BD28" s="181"/>
      <c r="BE28" s="181"/>
      <c r="BF28" s="181"/>
      <c r="BG28" s="181"/>
      <c r="BH28" s="181"/>
      <c r="BI28" s="181"/>
      <c r="BJ28" s="181"/>
      <c r="BK28" s="181"/>
      <c r="BL28" s="181"/>
      <c r="BM28" s="181"/>
      <c r="BN28" s="181"/>
      <c r="BO28" s="181"/>
      <c r="BP28" s="181"/>
      <c r="BQ28" s="181"/>
      <c r="BR28" s="181"/>
      <c r="BS28" s="181"/>
      <c r="BT28" s="181"/>
      <c r="BU28" s="181"/>
      <c r="BV28" s="181"/>
      <c r="BW28" s="181"/>
      <c r="BX28" s="181"/>
      <c r="BY28" s="181"/>
      <c r="BZ28" s="181"/>
      <c r="CA28" s="181"/>
      <c r="CB28" s="181"/>
      <c r="CC28" s="181"/>
      <c r="CD28" s="181"/>
      <c r="CE28" s="181"/>
      <c r="CF28" s="181"/>
      <c r="CG28" s="181"/>
      <c r="CH28" s="181"/>
      <c r="CI28" s="181"/>
      <c r="CJ28" s="181"/>
      <c r="CK28" s="181"/>
      <c r="CL28" s="181"/>
      <c r="CM28" s="181"/>
      <c r="CN28" s="181"/>
      <c r="CO28" s="181"/>
      <c r="CP28" s="181"/>
      <c r="CQ28" s="181"/>
      <c r="CR28" s="181"/>
      <c r="CS28" s="181"/>
      <c r="CT28" s="181"/>
      <c r="CU28" s="181"/>
      <c r="CV28" s="181"/>
      <c r="CW28" s="181"/>
      <c r="CX28" s="181"/>
    </row>
    <row r="29" spans="1:102" s="84" customFormat="1" ht="20.100000000000001" customHeight="1">
      <c r="A29" s="175"/>
      <c r="B29" s="177" t="s">
        <v>52</v>
      </c>
      <c r="C29" s="156">
        <v>0</v>
      </c>
      <c r="D29" s="154">
        <v>0</v>
      </c>
      <c r="E29" s="155">
        <v>0</v>
      </c>
      <c r="F29" s="201" t="s">
        <v>343</v>
      </c>
      <c r="G29" s="159" t="s">
        <v>343</v>
      </c>
      <c r="H29" s="158" t="s">
        <v>343</v>
      </c>
      <c r="I29" s="201" t="s">
        <v>343</v>
      </c>
      <c r="J29" s="159" t="s">
        <v>343</v>
      </c>
      <c r="K29" s="158" t="s">
        <v>343</v>
      </c>
      <c r="L29" s="201" t="s">
        <v>343</v>
      </c>
      <c r="M29" s="159" t="s">
        <v>343</v>
      </c>
      <c r="N29" s="158" t="s">
        <v>343</v>
      </c>
      <c r="O29" s="281"/>
      <c r="P29" s="181"/>
      <c r="Q29" s="181"/>
      <c r="R29" s="181"/>
      <c r="S29" s="181"/>
      <c r="T29" s="181"/>
      <c r="U29" s="181"/>
      <c r="V29" s="181"/>
      <c r="W29" s="181"/>
      <c r="X29" s="181"/>
      <c r="Y29" s="181"/>
      <c r="Z29" s="181"/>
      <c r="AA29" s="181"/>
      <c r="AB29" s="181"/>
      <c r="AC29" s="181"/>
      <c r="AD29" s="181"/>
      <c r="AE29" s="181"/>
      <c r="AF29" s="181"/>
      <c r="AG29" s="181"/>
      <c r="AH29" s="181"/>
      <c r="AI29" s="181"/>
      <c r="AJ29" s="181"/>
      <c r="AK29" s="181"/>
      <c r="AL29" s="181"/>
      <c r="AM29" s="181"/>
      <c r="AN29" s="181"/>
      <c r="AO29" s="181"/>
      <c r="AP29" s="181"/>
      <c r="AQ29" s="181"/>
      <c r="AR29" s="181"/>
      <c r="AS29" s="181"/>
      <c r="AT29" s="181"/>
      <c r="AU29" s="181"/>
      <c r="AV29" s="181"/>
      <c r="AW29" s="181"/>
      <c r="AX29" s="181"/>
      <c r="AY29" s="181"/>
      <c r="AZ29" s="181"/>
      <c r="BA29" s="181"/>
      <c r="BB29" s="181"/>
      <c r="BC29" s="181"/>
      <c r="BD29" s="181"/>
      <c r="BE29" s="181"/>
      <c r="BF29" s="181"/>
      <c r="BG29" s="181"/>
      <c r="BH29" s="181"/>
      <c r="BI29" s="181"/>
      <c r="BJ29" s="181"/>
      <c r="BK29" s="181"/>
      <c r="BL29" s="181"/>
      <c r="BM29" s="181"/>
      <c r="BN29" s="181"/>
      <c r="BO29" s="181"/>
      <c r="BP29" s="181"/>
      <c r="BQ29" s="181"/>
      <c r="BR29" s="181"/>
      <c r="BS29" s="181"/>
      <c r="BT29" s="181"/>
      <c r="BU29" s="181"/>
      <c r="BV29" s="181"/>
      <c r="BW29" s="181"/>
      <c r="BX29" s="181"/>
      <c r="BY29" s="181"/>
      <c r="BZ29" s="181"/>
      <c r="CA29" s="181"/>
      <c r="CB29" s="181"/>
      <c r="CC29" s="181"/>
      <c r="CD29" s="181"/>
      <c r="CE29" s="181"/>
      <c r="CF29" s="181"/>
      <c r="CG29" s="181"/>
      <c r="CH29" s="181"/>
      <c r="CI29" s="181"/>
      <c r="CJ29" s="181"/>
      <c r="CK29" s="181"/>
      <c r="CL29" s="181"/>
      <c r="CM29" s="181"/>
      <c r="CN29" s="181"/>
      <c r="CO29" s="181"/>
      <c r="CP29" s="181"/>
      <c r="CQ29" s="181"/>
      <c r="CR29" s="181"/>
      <c r="CS29" s="181"/>
      <c r="CT29" s="181"/>
      <c r="CU29" s="181"/>
      <c r="CV29" s="181"/>
      <c r="CW29" s="181"/>
      <c r="CX29" s="181"/>
    </row>
    <row r="30" spans="1:102" s="84" customFormat="1" ht="20.100000000000001" customHeight="1">
      <c r="A30" s="175"/>
      <c r="B30" s="177" t="s">
        <v>80</v>
      </c>
      <c r="C30" s="156">
        <v>2434.651472</v>
      </c>
      <c r="D30" s="154">
        <v>3339.0753719999998</v>
      </c>
      <c r="E30" s="155">
        <v>3312.7821199999998</v>
      </c>
      <c r="F30" s="201">
        <v>2.0163550538785291</v>
      </c>
      <c r="G30" s="159">
        <v>1.6113734793525352</v>
      </c>
      <c r="H30" s="158">
        <v>1.6241628048873917</v>
      </c>
      <c r="I30" s="201">
        <v>106.31926671691056</v>
      </c>
      <c r="J30" s="159">
        <v>98.673462816403116</v>
      </c>
      <c r="K30" s="158">
        <v>102.85300383468257</v>
      </c>
      <c r="L30" s="201">
        <v>2.1437739076930189</v>
      </c>
      <c r="M30" s="159">
        <v>1.5899980109823051</v>
      </c>
      <c r="N30" s="158">
        <v>1.6705002319923172</v>
      </c>
      <c r="O30" s="281"/>
      <c r="P30" s="181"/>
      <c r="Q30" s="181"/>
      <c r="R30" s="181"/>
      <c r="S30" s="181"/>
      <c r="T30" s="181"/>
      <c r="U30" s="181"/>
      <c r="V30" s="181"/>
      <c r="W30" s="181"/>
      <c r="X30" s="181"/>
      <c r="Y30" s="181"/>
      <c r="Z30" s="181"/>
      <c r="AA30" s="181"/>
      <c r="AB30" s="181"/>
      <c r="AC30" s="181"/>
      <c r="AD30" s="181"/>
      <c r="AE30" s="181"/>
      <c r="AF30" s="181"/>
      <c r="AG30" s="181"/>
      <c r="AH30" s="181"/>
      <c r="AI30" s="181"/>
      <c r="AJ30" s="181"/>
      <c r="AK30" s="181"/>
      <c r="AL30" s="181"/>
      <c r="AM30" s="181"/>
      <c r="AN30" s="181"/>
      <c r="AO30" s="181"/>
      <c r="AP30" s="181"/>
      <c r="AQ30" s="181"/>
      <c r="AR30" s="181"/>
      <c r="AS30" s="181"/>
      <c r="AT30" s="181"/>
      <c r="AU30" s="181"/>
      <c r="AV30" s="181"/>
      <c r="AW30" s="181"/>
      <c r="AX30" s="181"/>
      <c r="AY30" s="181"/>
      <c r="AZ30" s="181"/>
      <c r="BA30" s="181"/>
      <c r="BB30" s="181"/>
      <c r="BC30" s="181"/>
      <c r="BD30" s="181"/>
      <c r="BE30" s="181"/>
      <c r="BF30" s="181"/>
      <c r="BG30" s="181"/>
      <c r="BH30" s="181"/>
      <c r="BI30" s="181"/>
      <c r="BJ30" s="181"/>
      <c r="BK30" s="181"/>
      <c r="BL30" s="181"/>
      <c r="BM30" s="181"/>
      <c r="BN30" s="181"/>
      <c r="BO30" s="181"/>
      <c r="BP30" s="181"/>
      <c r="BQ30" s="181"/>
      <c r="BR30" s="181"/>
      <c r="BS30" s="181"/>
      <c r="BT30" s="181"/>
      <c r="BU30" s="181"/>
      <c r="BV30" s="181"/>
      <c r="BW30" s="181"/>
      <c r="BX30" s="181"/>
      <c r="BY30" s="181"/>
      <c r="BZ30" s="181"/>
      <c r="CA30" s="181"/>
      <c r="CB30" s="181"/>
      <c r="CC30" s="181"/>
      <c r="CD30" s="181"/>
      <c r="CE30" s="181"/>
      <c r="CF30" s="181"/>
      <c r="CG30" s="181"/>
      <c r="CH30" s="181"/>
      <c r="CI30" s="181"/>
      <c r="CJ30" s="181"/>
      <c r="CK30" s="181"/>
      <c r="CL30" s="181"/>
      <c r="CM30" s="181"/>
      <c r="CN30" s="181"/>
      <c r="CO30" s="181"/>
      <c r="CP30" s="181"/>
      <c r="CQ30" s="181"/>
      <c r="CR30" s="181"/>
      <c r="CS30" s="181"/>
      <c r="CT30" s="181"/>
      <c r="CU30" s="181"/>
      <c r="CV30" s="181"/>
      <c r="CW30" s="181"/>
      <c r="CX30" s="181"/>
    </row>
    <row r="31" spans="1:102" s="84" customFormat="1" ht="20.100000000000001" customHeight="1">
      <c r="A31" s="175"/>
      <c r="B31" s="177" t="s">
        <v>67</v>
      </c>
      <c r="C31" s="156">
        <v>207.10896500000001</v>
      </c>
      <c r="D31" s="154">
        <v>1140.5259530000001</v>
      </c>
      <c r="E31" s="155">
        <v>1133.9467179999999</v>
      </c>
      <c r="F31" s="201">
        <v>0</v>
      </c>
      <c r="G31" s="159">
        <v>0</v>
      </c>
      <c r="H31" s="158">
        <v>0</v>
      </c>
      <c r="I31" s="201" t="s">
        <v>343</v>
      </c>
      <c r="J31" s="159" t="s">
        <v>343</v>
      </c>
      <c r="K31" s="158" t="s">
        <v>343</v>
      </c>
      <c r="L31" s="201">
        <v>0.8603934648603937</v>
      </c>
      <c r="M31" s="159">
        <v>0.72040140589418034</v>
      </c>
      <c r="N31" s="158">
        <v>0.6598929104180361</v>
      </c>
      <c r="O31" s="281"/>
      <c r="P31" s="181"/>
      <c r="Q31" s="181"/>
      <c r="R31" s="181"/>
      <c r="S31" s="181"/>
      <c r="T31" s="181"/>
      <c r="U31" s="181"/>
      <c r="V31" s="181"/>
      <c r="W31" s="181"/>
      <c r="X31" s="181"/>
      <c r="Y31" s="181"/>
      <c r="Z31" s="181"/>
      <c r="AA31" s="181"/>
      <c r="AB31" s="181"/>
      <c r="AC31" s="181"/>
      <c r="AD31" s="181"/>
      <c r="AE31" s="181"/>
      <c r="AF31" s="181"/>
      <c r="AG31" s="181"/>
      <c r="AH31" s="181"/>
      <c r="AI31" s="181"/>
      <c r="AJ31" s="181"/>
      <c r="AK31" s="181"/>
      <c r="AL31" s="181"/>
      <c r="AM31" s="181"/>
      <c r="AN31" s="181"/>
      <c r="AO31" s="181"/>
      <c r="AP31" s="181"/>
      <c r="AQ31" s="181"/>
      <c r="AR31" s="181"/>
      <c r="AS31" s="181"/>
      <c r="AT31" s="181"/>
      <c r="AU31" s="181"/>
      <c r="AV31" s="181"/>
      <c r="AW31" s="181"/>
      <c r="AX31" s="181"/>
      <c r="AY31" s="181"/>
      <c r="AZ31" s="181"/>
      <c r="BA31" s="181"/>
      <c r="BB31" s="181"/>
      <c r="BC31" s="181"/>
      <c r="BD31" s="181"/>
      <c r="BE31" s="181"/>
      <c r="BF31" s="181"/>
      <c r="BG31" s="181"/>
      <c r="BH31" s="181"/>
      <c r="BI31" s="181"/>
      <c r="BJ31" s="181"/>
      <c r="BK31" s="181"/>
      <c r="BL31" s="181"/>
      <c r="BM31" s="181"/>
      <c r="BN31" s="181"/>
      <c r="BO31" s="181"/>
      <c r="BP31" s="181"/>
      <c r="BQ31" s="181"/>
      <c r="BR31" s="181"/>
      <c r="BS31" s="181"/>
      <c r="BT31" s="181"/>
      <c r="BU31" s="181"/>
      <c r="BV31" s="181"/>
      <c r="BW31" s="181"/>
      <c r="BX31" s="181"/>
      <c r="BY31" s="181"/>
      <c r="BZ31" s="181"/>
      <c r="CA31" s="181"/>
      <c r="CB31" s="181"/>
      <c r="CC31" s="181"/>
      <c r="CD31" s="181"/>
      <c r="CE31" s="181"/>
      <c r="CF31" s="181"/>
      <c r="CG31" s="181"/>
      <c r="CH31" s="181"/>
      <c r="CI31" s="181"/>
      <c r="CJ31" s="181"/>
      <c r="CK31" s="181"/>
      <c r="CL31" s="181"/>
      <c r="CM31" s="181"/>
      <c r="CN31" s="181"/>
      <c r="CO31" s="181"/>
      <c r="CP31" s="181"/>
      <c r="CQ31" s="181"/>
      <c r="CR31" s="181"/>
      <c r="CS31" s="181"/>
      <c r="CT31" s="181"/>
      <c r="CU31" s="181"/>
      <c r="CV31" s="181"/>
      <c r="CW31" s="181"/>
      <c r="CX31" s="181"/>
    </row>
    <row r="32" spans="1:102" s="84" customFormat="1" ht="20.100000000000001" customHeight="1">
      <c r="A32" s="175"/>
      <c r="B32" s="177" t="s">
        <v>54</v>
      </c>
      <c r="C32" s="156">
        <v>0</v>
      </c>
      <c r="D32" s="154">
        <v>0</v>
      </c>
      <c r="E32" s="155">
        <v>0</v>
      </c>
      <c r="F32" s="201" t="s">
        <v>343</v>
      </c>
      <c r="G32" s="159" t="s">
        <v>343</v>
      </c>
      <c r="H32" s="158" t="s">
        <v>343</v>
      </c>
      <c r="I32" s="201" t="s">
        <v>343</v>
      </c>
      <c r="J32" s="159" t="s">
        <v>343</v>
      </c>
      <c r="K32" s="158" t="s">
        <v>343</v>
      </c>
      <c r="L32" s="201" t="s">
        <v>343</v>
      </c>
      <c r="M32" s="159" t="s">
        <v>343</v>
      </c>
      <c r="N32" s="158" t="s">
        <v>343</v>
      </c>
      <c r="O32" s="281"/>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c r="AV32" s="181"/>
      <c r="AW32" s="181"/>
      <c r="AX32" s="181"/>
      <c r="AY32" s="181"/>
      <c r="AZ32" s="181"/>
      <c r="BA32" s="181"/>
      <c r="BB32" s="181"/>
      <c r="BC32" s="181"/>
      <c r="BD32" s="181"/>
      <c r="BE32" s="181"/>
      <c r="BF32" s="181"/>
      <c r="BG32" s="181"/>
      <c r="BH32" s="181"/>
      <c r="BI32" s="181"/>
      <c r="BJ32" s="181"/>
      <c r="BK32" s="181"/>
      <c r="BL32" s="181"/>
      <c r="BM32" s="181"/>
      <c r="BN32" s="181"/>
      <c r="BO32" s="181"/>
      <c r="BP32" s="181"/>
      <c r="BQ32" s="181"/>
      <c r="BR32" s="181"/>
      <c r="BS32" s="181"/>
      <c r="BT32" s="181"/>
      <c r="BU32" s="181"/>
      <c r="BV32" s="181"/>
      <c r="BW32" s="181"/>
      <c r="BX32" s="181"/>
      <c r="BY32" s="181"/>
      <c r="BZ32" s="181"/>
      <c r="CA32" s="181"/>
      <c r="CB32" s="181"/>
      <c r="CC32" s="181"/>
      <c r="CD32" s="181"/>
      <c r="CE32" s="181"/>
      <c r="CF32" s="181"/>
      <c r="CG32" s="181"/>
      <c r="CH32" s="181"/>
      <c r="CI32" s="181"/>
      <c r="CJ32" s="181"/>
      <c r="CK32" s="181"/>
      <c r="CL32" s="181"/>
      <c r="CM32" s="181"/>
      <c r="CN32" s="181"/>
      <c r="CO32" s="181"/>
      <c r="CP32" s="181"/>
      <c r="CQ32" s="181"/>
      <c r="CR32" s="181"/>
      <c r="CS32" s="181"/>
      <c r="CT32" s="181"/>
      <c r="CU32" s="181"/>
      <c r="CV32" s="181"/>
      <c r="CW32" s="181"/>
      <c r="CX32" s="181"/>
    </row>
    <row r="33" spans="1:102" s="84" customFormat="1" ht="20.100000000000001" customHeight="1">
      <c r="A33" s="175"/>
      <c r="B33" s="177" t="s">
        <v>51</v>
      </c>
      <c r="C33" s="156">
        <v>392.09184199999999</v>
      </c>
      <c r="D33" s="154">
        <v>873.61278700000003</v>
      </c>
      <c r="E33" s="155">
        <v>834.57095000000004</v>
      </c>
      <c r="F33" s="201">
        <v>0.56850966055039731</v>
      </c>
      <c r="G33" s="159">
        <v>0.81508445228377824</v>
      </c>
      <c r="H33" s="158">
        <v>0.85321469672530548</v>
      </c>
      <c r="I33" s="201">
        <v>268.73970427261469</v>
      </c>
      <c r="J33" s="159">
        <v>153.25906984752302</v>
      </c>
      <c r="K33" s="158">
        <v>148.85185155017453</v>
      </c>
      <c r="L33" s="201">
        <v>1.5278111805243835</v>
      </c>
      <c r="M33" s="159">
        <v>1.249190850041896</v>
      </c>
      <c r="N33" s="158">
        <v>1.2700258737738235</v>
      </c>
      <c r="O33" s="281"/>
      <c r="P33" s="181"/>
      <c r="Q33" s="181"/>
      <c r="R33" s="181"/>
      <c r="S33" s="181"/>
      <c r="T33" s="181"/>
      <c r="U33" s="181"/>
      <c r="V33" s="181"/>
      <c r="W33" s="181"/>
      <c r="X33" s="181"/>
      <c r="Y33" s="181"/>
      <c r="Z33" s="181"/>
      <c r="AA33" s="181"/>
      <c r="AB33" s="181"/>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c r="AZ33" s="181"/>
      <c r="BA33" s="181"/>
      <c r="BB33" s="181"/>
      <c r="BC33" s="181"/>
      <c r="BD33" s="181"/>
      <c r="BE33" s="181"/>
      <c r="BF33" s="181"/>
      <c r="BG33" s="181"/>
      <c r="BH33" s="181"/>
      <c r="BI33" s="181"/>
      <c r="BJ33" s="181"/>
      <c r="BK33" s="181"/>
      <c r="BL33" s="181"/>
      <c r="BM33" s="181"/>
      <c r="BN33" s="181"/>
      <c r="BO33" s="181"/>
      <c r="BP33" s="181"/>
      <c r="BQ33" s="181"/>
      <c r="BR33" s="181"/>
      <c r="BS33" s="181"/>
      <c r="BT33" s="181"/>
      <c r="BU33" s="181"/>
      <c r="BV33" s="181"/>
      <c r="BW33" s="181"/>
      <c r="BX33" s="181"/>
      <c r="BY33" s="181"/>
      <c r="BZ33" s="181"/>
      <c r="CA33" s="181"/>
      <c r="CB33" s="181"/>
      <c r="CC33" s="181"/>
      <c r="CD33" s="181"/>
      <c r="CE33" s="181"/>
      <c r="CF33" s="181"/>
      <c r="CG33" s="181"/>
      <c r="CH33" s="181"/>
      <c r="CI33" s="181"/>
      <c r="CJ33" s="181"/>
      <c r="CK33" s="181"/>
      <c r="CL33" s="181"/>
      <c r="CM33" s="181"/>
      <c r="CN33" s="181"/>
      <c r="CO33" s="181"/>
      <c r="CP33" s="181"/>
      <c r="CQ33" s="181"/>
      <c r="CR33" s="181"/>
      <c r="CS33" s="181"/>
      <c r="CT33" s="181"/>
      <c r="CU33" s="181"/>
      <c r="CV33" s="181"/>
      <c r="CW33" s="181"/>
      <c r="CX33" s="181"/>
    </row>
    <row r="34" spans="1:102" s="84" customFormat="1" ht="20.100000000000001" customHeight="1">
      <c r="A34" s="175"/>
      <c r="B34" s="177" t="s">
        <v>34</v>
      </c>
      <c r="C34" s="156">
        <v>1361.925332</v>
      </c>
      <c r="D34" s="154">
        <v>1523.8021879999999</v>
      </c>
      <c r="E34" s="155">
        <v>1153.691499</v>
      </c>
      <c r="F34" s="201">
        <v>0</v>
      </c>
      <c r="G34" s="159">
        <v>0</v>
      </c>
      <c r="H34" s="158">
        <v>0</v>
      </c>
      <c r="I34" s="201" t="s">
        <v>343</v>
      </c>
      <c r="J34" s="159" t="s">
        <v>343</v>
      </c>
      <c r="K34" s="158" t="s">
        <v>343</v>
      </c>
      <c r="L34" s="201">
        <v>0.64730376863274319</v>
      </c>
      <c r="M34" s="159">
        <v>0.66604832831490868</v>
      </c>
      <c r="N34" s="158">
        <v>0.6347307756317272</v>
      </c>
      <c r="O34" s="281"/>
      <c r="P34" s="181"/>
      <c r="Q34" s="181"/>
      <c r="R34" s="181"/>
      <c r="S34" s="181"/>
      <c r="T34" s="181"/>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1"/>
      <c r="BC34" s="181"/>
      <c r="BD34" s="181"/>
      <c r="BE34" s="181"/>
      <c r="BF34" s="181"/>
      <c r="BG34" s="181"/>
      <c r="BH34" s="181"/>
      <c r="BI34" s="181"/>
      <c r="BJ34" s="181"/>
      <c r="BK34" s="181"/>
      <c r="BL34" s="181"/>
      <c r="BM34" s="181"/>
      <c r="BN34" s="181"/>
      <c r="BO34" s="181"/>
      <c r="BP34" s="181"/>
      <c r="BQ34" s="181"/>
      <c r="BR34" s="181"/>
      <c r="BS34" s="181"/>
      <c r="BT34" s="181"/>
      <c r="BU34" s="181"/>
      <c r="BV34" s="181"/>
      <c r="BW34" s="181"/>
      <c r="BX34" s="181"/>
      <c r="BY34" s="181"/>
      <c r="BZ34" s="181"/>
      <c r="CA34" s="181"/>
      <c r="CB34" s="181"/>
      <c r="CC34" s="181"/>
      <c r="CD34" s="181"/>
      <c r="CE34" s="181"/>
      <c r="CF34" s="181"/>
      <c r="CG34" s="181"/>
      <c r="CH34" s="181"/>
      <c r="CI34" s="181"/>
      <c r="CJ34" s="181"/>
      <c r="CK34" s="181"/>
      <c r="CL34" s="181"/>
      <c r="CM34" s="181"/>
      <c r="CN34" s="181"/>
      <c r="CO34" s="181"/>
      <c r="CP34" s="181"/>
      <c r="CQ34" s="181"/>
      <c r="CR34" s="181"/>
      <c r="CS34" s="181"/>
      <c r="CT34" s="181"/>
      <c r="CU34" s="181"/>
      <c r="CV34" s="181"/>
      <c r="CW34" s="181"/>
      <c r="CX34" s="181"/>
    </row>
    <row r="35" spans="1:102" s="84" customFormat="1" ht="20.100000000000001" customHeight="1">
      <c r="A35" s="175"/>
      <c r="B35" s="177" t="s">
        <v>57</v>
      </c>
      <c r="C35" s="156">
        <v>0</v>
      </c>
      <c r="D35" s="154">
        <v>0</v>
      </c>
      <c r="E35" s="155">
        <v>0</v>
      </c>
      <c r="F35" s="201" t="s">
        <v>343</v>
      </c>
      <c r="G35" s="159" t="s">
        <v>343</v>
      </c>
      <c r="H35" s="158" t="s">
        <v>343</v>
      </c>
      <c r="I35" s="201" t="s">
        <v>343</v>
      </c>
      <c r="J35" s="159" t="s">
        <v>343</v>
      </c>
      <c r="K35" s="158" t="s">
        <v>343</v>
      </c>
      <c r="L35" s="201" t="s">
        <v>343</v>
      </c>
      <c r="M35" s="159" t="s">
        <v>343</v>
      </c>
      <c r="N35" s="158" t="s">
        <v>343</v>
      </c>
      <c r="O35" s="281"/>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c r="BF35" s="181"/>
      <c r="BG35" s="181"/>
      <c r="BH35" s="181"/>
      <c r="BI35" s="181"/>
      <c r="BJ35" s="181"/>
      <c r="BK35" s="181"/>
      <c r="BL35" s="181"/>
      <c r="BM35" s="181"/>
      <c r="BN35" s="181"/>
      <c r="BO35" s="181"/>
      <c r="BP35" s="181"/>
      <c r="BQ35" s="181"/>
      <c r="BR35" s="181"/>
      <c r="BS35" s="181"/>
      <c r="BT35" s="181"/>
      <c r="BU35" s="181"/>
      <c r="BV35" s="181"/>
      <c r="BW35" s="181"/>
      <c r="BX35" s="181"/>
      <c r="BY35" s="181"/>
      <c r="BZ35" s="181"/>
      <c r="CA35" s="181"/>
      <c r="CB35" s="181"/>
      <c r="CC35" s="181"/>
      <c r="CD35" s="181"/>
      <c r="CE35" s="181"/>
      <c r="CF35" s="181"/>
      <c r="CG35" s="181"/>
      <c r="CH35" s="181"/>
      <c r="CI35" s="181"/>
      <c r="CJ35" s="181"/>
      <c r="CK35" s="181"/>
      <c r="CL35" s="181"/>
      <c r="CM35" s="181"/>
      <c r="CN35" s="181"/>
      <c r="CO35" s="181"/>
      <c r="CP35" s="181"/>
      <c r="CQ35" s="181"/>
      <c r="CR35" s="181"/>
      <c r="CS35" s="181"/>
      <c r="CT35" s="181"/>
      <c r="CU35" s="181"/>
      <c r="CV35" s="181"/>
      <c r="CW35" s="181"/>
      <c r="CX35" s="181"/>
    </row>
    <row r="36" spans="1:102" s="84" customFormat="1" ht="20.100000000000001" customHeight="1">
      <c r="A36" s="175"/>
      <c r="B36" s="177" t="s">
        <v>73</v>
      </c>
      <c r="C36" s="156">
        <v>1010.354292</v>
      </c>
      <c r="D36" s="154">
        <v>0</v>
      </c>
      <c r="E36" s="155">
        <v>0</v>
      </c>
      <c r="F36" s="201">
        <v>0</v>
      </c>
      <c r="G36" s="159" t="s">
        <v>343</v>
      </c>
      <c r="H36" s="158" t="s">
        <v>343</v>
      </c>
      <c r="I36" s="201" t="s">
        <v>343</v>
      </c>
      <c r="J36" s="159" t="s">
        <v>343</v>
      </c>
      <c r="K36" s="158" t="s">
        <v>343</v>
      </c>
      <c r="L36" s="201">
        <v>0.44366991217769769</v>
      </c>
      <c r="M36" s="159" t="s">
        <v>343</v>
      </c>
      <c r="N36" s="158" t="s">
        <v>343</v>
      </c>
      <c r="O36" s="281"/>
      <c r="P36" s="181"/>
      <c r="Q36" s="181"/>
      <c r="R36" s="181"/>
      <c r="S36" s="181"/>
      <c r="T36" s="181"/>
      <c r="U36" s="181"/>
      <c r="V36" s="181"/>
      <c r="W36" s="181"/>
      <c r="X36" s="181"/>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1"/>
      <c r="BB36" s="181"/>
      <c r="BC36" s="181"/>
      <c r="BD36" s="181"/>
      <c r="BE36" s="181"/>
      <c r="BF36" s="181"/>
      <c r="BG36" s="181"/>
      <c r="BH36" s="181"/>
      <c r="BI36" s="181"/>
      <c r="BJ36" s="181"/>
      <c r="BK36" s="181"/>
      <c r="BL36" s="181"/>
      <c r="BM36" s="181"/>
      <c r="BN36" s="181"/>
      <c r="BO36" s="181"/>
      <c r="BP36" s="181"/>
      <c r="BQ36" s="181"/>
      <c r="BR36" s="181"/>
      <c r="BS36" s="181"/>
      <c r="BT36" s="181"/>
      <c r="BU36" s="181"/>
      <c r="BV36" s="181"/>
      <c r="BW36" s="181"/>
      <c r="BX36" s="181"/>
      <c r="BY36" s="181"/>
      <c r="BZ36" s="181"/>
      <c r="CA36" s="181"/>
      <c r="CB36" s="181"/>
      <c r="CC36" s="181"/>
      <c r="CD36" s="181"/>
      <c r="CE36" s="181"/>
      <c r="CF36" s="181"/>
      <c r="CG36" s="181"/>
      <c r="CH36" s="181"/>
      <c r="CI36" s="181"/>
      <c r="CJ36" s="181"/>
      <c r="CK36" s="181"/>
      <c r="CL36" s="181"/>
      <c r="CM36" s="181"/>
      <c r="CN36" s="181"/>
      <c r="CO36" s="181"/>
      <c r="CP36" s="181"/>
      <c r="CQ36" s="181"/>
      <c r="CR36" s="181"/>
      <c r="CS36" s="181"/>
      <c r="CT36" s="181"/>
      <c r="CU36" s="181"/>
      <c r="CV36" s="181"/>
      <c r="CW36" s="181"/>
      <c r="CX36" s="181"/>
    </row>
    <row r="37" spans="1:102" s="84" customFormat="1" ht="20.100000000000001" customHeight="1">
      <c r="A37" s="175"/>
      <c r="B37" s="177" t="s">
        <v>45</v>
      </c>
      <c r="C37" s="156">
        <v>1539.604186</v>
      </c>
      <c r="D37" s="154">
        <v>1937.671488</v>
      </c>
      <c r="E37" s="155">
        <v>2088.441632</v>
      </c>
      <c r="F37" s="201">
        <v>0</v>
      </c>
      <c r="G37" s="159">
        <v>0</v>
      </c>
      <c r="H37" s="158">
        <v>0</v>
      </c>
      <c r="I37" s="201" t="s">
        <v>343</v>
      </c>
      <c r="J37" s="159" t="s">
        <v>343</v>
      </c>
      <c r="K37" s="158" t="s">
        <v>343</v>
      </c>
      <c r="L37" s="201">
        <v>0.54018702180899358</v>
      </c>
      <c r="M37" s="159">
        <v>0.25892196025335751</v>
      </c>
      <c r="N37" s="158">
        <v>0.26960087913053055</v>
      </c>
      <c r="O37" s="281"/>
      <c r="P37" s="181"/>
      <c r="Q37" s="181"/>
      <c r="R37" s="181"/>
      <c r="S37" s="181"/>
      <c r="T37" s="181"/>
      <c r="U37" s="181"/>
      <c r="V37" s="181"/>
      <c r="W37" s="181"/>
      <c r="X37" s="181"/>
      <c r="Y37" s="181"/>
      <c r="Z37" s="181"/>
      <c r="AA37" s="181"/>
      <c r="AB37" s="181"/>
      <c r="AC37" s="181"/>
      <c r="AD37" s="181"/>
      <c r="AE37" s="181"/>
      <c r="AF37" s="181"/>
      <c r="AG37" s="181"/>
      <c r="AH37" s="181"/>
      <c r="AI37" s="181"/>
      <c r="AJ37" s="181"/>
      <c r="AK37" s="181"/>
      <c r="AL37" s="181"/>
      <c r="AM37" s="181"/>
      <c r="AN37" s="181"/>
      <c r="AO37" s="181"/>
      <c r="AP37" s="181"/>
      <c r="AQ37" s="181"/>
      <c r="AR37" s="181"/>
      <c r="AS37" s="181"/>
      <c r="AT37" s="181"/>
      <c r="AU37" s="181"/>
      <c r="AV37" s="181"/>
      <c r="AW37" s="181"/>
      <c r="AX37" s="181"/>
      <c r="AY37" s="181"/>
      <c r="AZ37" s="181"/>
      <c r="BA37" s="181"/>
      <c r="BB37" s="181"/>
      <c r="BC37" s="181"/>
      <c r="BD37" s="181"/>
      <c r="BE37" s="181"/>
      <c r="BF37" s="181"/>
      <c r="BG37" s="181"/>
      <c r="BH37" s="181"/>
      <c r="BI37" s="181"/>
      <c r="BJ37" s="181"/>
      <c r="BK37" s="181"/>
      <c r="BL37" s="181"/>
      <c r="BM37" s="181"/>
      <c r="BN37" s="181"/>
      <c r="BO37" s="181"/>
      <c r="BP37" s="181"/>
      <c r="BQ37" s="181"/>
      <c r="BR37" s="181"/>
      <c r="BS37" s="181"/>
      <c r="BT37" s="181"/>
      <c r="BU37" s="181"/>
      <c r="BV37" s="181"/>
      <c r="BW37" s="181"/>
      <c r="BX37" s="181"/>
      <c r="BY37" s="181"/>
      <c r="BZ37" s="181"/>
      <c r="CA37" s="181"/>
      <c r="CB37" s="181"/>
      <c r="CC37" s="181"/>
      <c r="CD37" s="181"/>
      <c r="CE37" s="181"/>
      <c r="CF37" s="181"/>
      <c r="CG37" s="181"/>
      <c r="CH37" s="181"/>
      <c r="CI37" s="181"/>
      <c r="CJ37" s="181"/>
      <c r="CK37" s="181"/>
      <c r="CL37" s="181"/>
      <c r="CM37" s="181"/>
      <c r="CN37" s="181"/>
      <c r="CO37" s="181"/>
      <c r="CP37" s="181"/>
      <c r="CQ37" s="181"/>
      <c r="CR37" s="181"/>
      <c r="CS37" s="181"/>
      <c r="CT37" s="181"/>
      <c r="CU37" s="181"/>
      <c r="CV37" s="181"/>
      <c r="CW37" s="181"/>
      <c r="CX37" s="181"/>
    </row>
    <row r="38" spans="1:102" s="84" customFormat="1" ht="20.100000000000001" customHeight="1">
      <c r="A38" s="175"/>
      <c r="B38" s="177" t="s">
        <v>58</v>
      </c>
      <c r="C38" s="156">
        <v>913.78582300000005</v>
      </c>
      <c r="D38" s="154">
        <v>2392.403464</v>
      </c>
      <c r="E38" s="155">
        <v>2498.9379610000001</v>
      </c>
      <c r="F38" s="201">
        <v>0</v>
      </c>
      <c r="G38" s="159">
        <v>0</v>
      </c>
      <c r="H38" s="158">
        <v>0</v>
      </c>
      <c r="I38" s="201" t="s">
        <v>343</v>
      </c>
      <c r="J38" s="159" t="s">
        <v>343</v>
      </c>
      <c r="K38" s="158" t="s">
        <v>343</v>
      </c>
      <c r="L38" s="201">
        <v>0.68153661867437387</v>
      </c>
      <c r="M38" s="159">
        <v>0.33582671655920998</v>
      </c>
      <c r="N38" s="158">
        <v>0.33792915757783393</v>
      </c>
      <c r="O38" s="281"/>
      <c r="P38" s="181"/>
      <c r="Q38" s="181"/>
      <c r="R38" s="181"/>
      <c r="S38" s="181"/>
      <c r="T38" s="181"/>
      <c r="U38" s="181"/>
      <c r="V38" s="181"/>
      <c r="W38" s="181"/>
      <c r="X38" s="181"/>
      <c r="Y38" s="181"/>
      <c r="Z38" s="181"/>
      <c r="AA38" s="181"/>
      <c r="AB38" s="181"/>
      <c r="AC38" s="181"/>
      <c r="AD38" s="181"/>
      <c r="AE38" s="181"/>
      <c r="AF38" s="181"/>
      <c r="AG38" s="181"/>
      <c r="AH38" s="181"/>
      <c r="AI38" s="181"/>
      <c r="AJ38" s="181"/>
      <c r="AK38" s="181"/>
      <c r="AL38" s="181"/>
      <c r="AM38" s="181"/>
      <c r="AN38" s="181"/>
      <c r="AO38" s="181"/>
      <c r="AP38" s="181"/>
      <c r="AQ38" s="181"/>
      <c r="AR38" s="181"/>
      <c r="AS38" s="181"/>
      <c r="AT38" s="181"/>
      <c r="AU38" s="181"/>
      <c r="AV38" s="181"/>
      <c r="AW38" s="181"/>
      <c r="AX38" s="181"/>
      <c r="AY38" s="181"/>
      <c r="AZ38" s="181"/>
      <c r="BA38" s="181"/>
      <c r="BB38" s="181"/>
      <c r="BC38" s="181"/>
      <c r="BD38" s="181"/>
      <c r="BE38" s="181"/>
      <c r="BF38" s="181"/>
      <c r="BG38" s="181"/>
      <c r="BH38" s="181"/>
      <c r="BI38" s="181"/>
      <c r="BJ38" s="181"/>
      <c r="BK38" s="181"/>
      <c r="BL38" s="181"/>
      <c r="BM38" s="181"/>
      <c r="BN38" s="181"/>
      <c r="BO38" s="181"/>
      <c r="BP38" s="181"/>
      <c r="BQ38" s="181"/>
      <c r="BR38" s="181"/>
      <c r="BS38" s="181"/>
      <c r="BT38" s="181"/>
      <c r="BU38" s="181"/>
      <c r="BV38" s="181"/>
      <c r="BW38" s="181"/>
      <c r="BX38" s="181"/>
      <c r="BY38" s="181"/>
      <c r="BZ38" s="181"/>
      <c r="CA38" s="181"/>
      <c r="CB38" s="181"/>
      <c r="CC38" s="181"/>
      <c r="CD38" s="181"/>
      <c r="CE38" s="181"/>
      <c r="CF38" s="181"/>
      <c r="CG38" s="181"/>
      <c r="CH38" s="181"/>
      <c r="CI38" s="181"/>
      <c r="CJ38" s="181"/>
      <c r="CK38" s="181"/>
      <c r="CL38" s="181"/>
      <c r="CM38" s="181"/>
      <c r="CN38" s="181"/>
      <c r="CO38" s="181"/>
      <c r="CP38" s="181"/>
      <c r="CQ38" s="181"/>
      <c r="CR38" s="181"/>
      <c r="CS38" s="181"/>
      <c r="CT38" s="181"/>
      <c r="CU38" s="181"/>
      <c r="CV38" s="181"/>
      <c r="CW38" s="181"/>
      <c r="CX38" s="181"/>
    </row>
    <row r="39" spans="1:102" s="84" customFormat="1" ht="20.100000000000001" customHeight="1">
      <c r="A39" s="175"/>
      <c r="B39" s="177" t="s">
        <v>55</v>
      </c>
      <c r="C39" s="156">
        <v>0</v>
      </c>
      <c r="D39" s="154">
        <v>0</v>
      </c>
      <c r="E39" s="155">
        <v>0</v>
      </c>
      <c r="F39" s="201" t="s">
        <v>343</v>
      </c>
      <c r="G39" s="159" t="s">
        <v>343</v>
      </c>
      <c r="H39" s="158" t="s">
        <v>343</v>
      </c>
      <c r="I39" s="201" t="s">
        <v>343</v>
      </c>
      <c r="J39" s="159" t="s">
        <v>343</v>
      </c>
      <c r="K39" s="158" t="s">
        <v>343</v>
      </c>
      <c r="L39" s="201" t="s">
        <v>343</v>
      </c>
      <c r="M39" s="159" t="s">
        <v>343</v>
      </c>
      <c r="N39" s="158" t="s">
        <v>343</v>
      </c>
      <c r="O39" s="281"/>
      <c r="P39" s="181"/>
      <c r="Q39" s="181"/>
      <c r="R39" s="181"/>
      <c r="S39" s="181"/>
      <c r="T39" s="181"/>
      <c r="U39" s="181"/>
      <c r="V39" s="181"/>
      <c r="W39" s="181"/>
      <c r="X39" s="181"/>
      <c r="Y39" s="181"/>
      <c r="Z39" s="181"/>
      <c r="AA39" s="181"/>
      <c r="AB39" s="181"/>
      <c r="AC39" s="181"/>
      <c r="AD39" s="181"/>
      <c r="AE39" s="181"/>
      <c r="AF39" s="181"/>
      <c r="AG39" s="181"/>
      <c r="AH39" s="181"/>
      <c r="AI39" s="181"/>
      <c r="AJ39" s="181"/>
      <c r="AK39" s="181"/>
      <c r="AL39" s="181"/>
      <c r="AM39" s="181"/>
      <c r="AN39" s="181"/>
      <c r="AO39" s="181"/>
      <c r="AP39" s="181"/>
      <c r="AQ39" s="181"/>
      <c r="AR39" s="181"/>
      <c r="AS39" s="181"/>
      <c r="AT39" s="181"/>
      <c r="AU39" s="181"/>
      <c r="AV39" s="181"/>
      <c r="AW39" s="181"/>
      <c r="AX39" s="181"/>
      <c r="AY39" s="181"/>
      <c r="AZ39" s="181"/>
      <c r="BA39" s="181"/>
      <c r="BB39" s="181"/>
      <c r="BC39" s="181"/>
      <c r="BD39" s="181"/>
      <c r="BE39" s="181"/>
      <c r="BF39" s="181"/>
      <c r="BG39" s="181"/>
      <c r="BH39" s="181"/>
      <c r="BI39" s="181"/>
      <c r="BJ39" s="181"/>
      <c r="BK39" s="181"/>
      <c r="BL39" s="181"/>
      <c r="BM39" s="181"/>
      <c r="BN39" s="181"/>
      <c r="BO39" s="181"/>
      <c r="BP39" s="181"/>
      <c r="BQ39" s="181"/>
      <c r="BR39" s="181"/>
      <c r="BS39" s="181"/>
      <c r="BT39" s="181"/>
      <c r="BU39" s="181"/>
      <c r="BV39" s="181"/>
      <c r="BW39" s="181"/>
      <c r="BX39" s="181"/>
      <c r="BY39" s="181"/>
      <c r="BZ39" s="181"/>
      <c r="CA39" s="181"/>
      <c r="CB39" s="181"/>
      <c r="CC39" s="181"/>
      <c r="CD39" s="181"/>
      <c r="CE39" s="181"/>
      <c r="CF39" s="181"/>
      <c r="CG39" s="181"/>
      <c r="CH39" s="181"/>
      <c r="CI39" s="181"/>
      <c r="CJ39" s="181"/>
      <c r="CK39" s="181"/>
      <c r="CL39" s="181"/>
      <c r="CM39" s="181"/>
      <c r="CN39" s="181"/>
      <c r="CO39" s="181"/>
      <c r="CP39" s="181"/>
      <c r="CQ39" s="181"/>
      <c r="CR39" s="181"/>
      <c r="CS39" s="181"/>
      <c r="CT39" s="181"/>
      <c r="CU39" s="181"/>
      <c r="CV39" s="181"/>
      <c r="CW39" s="181"/>
      <c r="CX39" s="181"/>
    </row>
    <row r="40" spans="1:102" s="84" customFormat="1" ht="20.100000000000001" customHeight="1">
      <c r="A40" s="175"/>
      <c r="B40" s="177" t="s">
        <v>66</v>
      </c>
      <c r="C40" s="156">
        <v>37.376879000000002</v>
      </c>
      <c r="D40" s="154">
        <v>33.105823999999998</v>
      </c>
      <c r="E40" s="155">
        <v>35.317875999999998</v>
      </c>
      <c r="F40" s="201">
        <v>0</v>
      </c>
      <c r="G40" s="159">
        <v>0</v>
      </c>
      <c r="H40" s="158">
        <v>0</v>
      </c>
      <c r="I40" s="201" t="s">
        <v>343</v>
      </c>
      <c r="J40" s="159" t="s">
        <v>343</v>
      </c>
      <c r="K40" s="158" t="s">
        <v>343</v>
      </c>
      <c r="L40" s="201">
        <v>0.30926070633131247</v>
      </c>
      <c r="M40" s="159">
        <v>0.20807215068865226</v>
      </c>
      <c r="N40" s="158">
        <v>0.3672984185119173</v>
      </c>
      <c r="O40" s="281"/>
      <c r="P40" s="181"/>
      <c r="Q40" s="181"/>
      <c r="R40" s="181"/>
      <c r="S40" s="181"/>
      <c r="T40" s="181"/>
      <c r="U40" s="181"/>
      <c r="V40" s="181"/>
      <c r="W40" s="181"/>
      <c r="X40" s="181"/>
      <c r="Y40" s="181"/>
      <c r="Z40" s="181"/>
      <c r="AA40" s="181"/>
      <c r="AB40" s="181"/>
      <c r="AC40" s="181"/>
      <c r="AD40" s="181"/>
      <c r="AE40" s="181"/>
      <c r="AF40" s="181"/>
      <c r="AG40" s="181"/>
      <c r="AH40" s="181"/>
      <c r="AI40" s="181"/>
      <c r="AJ40" s="181"/>
      <c r="AK40" s="181"/>
      <c r="AL40" s="181"/>
      <c r="AM40" s="181"/>
      <c r="AN40" s="181"/>
      <c r="AO40" s="181"/>
      <c r="AP40" s="181"/>
      <c r="AQ40" s="181"/>
      <c r="AR40" s="181"/>
      <c r="AS40" s="181"/>
      <c r="AT40" s="181"/>
      <c r="AU40" s="181"/>
      <c r="AV40" s="181"/>
      <c r="AW40" s="181"/>
      <c r="AX40" s="181"/>
      <c r="AY40" s="181"/>
      <c r="AZ40" s="181"/>
      <c r="BA40" s="181"/>
      <c r="BB40" s="181"/>
      <c r="BC40" s="181"/>
      <c r="BD40" s="181"/>
      <c r="BE40" s="181"/>
      <c r="BF40" s="181"/>
      <c r="BG40" s="181"/>
      <c r="BH40" s="181"/>
      <c r="BI40" s="181"/>
      <c r="BJ40" s="181"/>
      <c r="BK40" s="181"/>
      <c r="BL40" s="181"/>
      <c r="BM40" s="181"/>
      <c r="BN40" s="181"/>
      <c r="BO40" s="181"/>
      <c r="BP40" s="181"/>
      <c r="BQ40" s="181"/>
      <c r="BR40" s="181"/>
      <c r="BS40" s="181"/>
      <c r="BT40" s="181"/>
      <c r="BU40" s="181"/>
      <c r="BV40" s="181"/>
      <c r="BW40" s="181"/>
      <c r="BX40" s="181"/>
      <c r="BY40" s="181"/>
      <c r="BZ40" s="181"/>
      <c r="CA40" s="181"/>
      <c r="CB40" s="181"/>
      <c r="CC40" s="181"/>
      <c r="CD40" s="181"/>
      <c r="CE40" s="181"/>
      <c r="CF40" s="181"/>
      <c r="CG40" s="181"/>
      <c r="CH40" s="181"/>
      <c r="CI40" s="181"/>
      <c r="CJ40" s="181"/>
      <c r="CK40" s="181"/>
      <c r="CL40" s="181"/>
      <c r="CM40" s="181"/>
      <c r="CN40" s="181"/>
      <c r="CO40" s="181"/>
      <c r="CP40" s="181"/>
      <c r="CQ40" s="181"/>
      <c r="CR40" s="181"/>
      <c r="CS40" s="181"/>
      <c r="CT40" s="181"/>
      <c r="CU40" s="181"/>
      <c r="CV40" s="181"/>
      <c r="CW40" s="181"/>
      <c r="CX40" s="181"/>
    </row>
    <row r="41" spans="1:102" s="84" customFormat="1" ht="20.100000000000001" customHeight="1">
      <c r="A41" s="175"/>
      <c r="B41" s="177" t="s">
        <v>47</v>
      </c>
      <c r="C41" s="156">
        <v>50.376472</v>
      </c>
      <c r="D41" s="154">
        <v>48.776487000000003</v>
      </c>
      <c r="E41" s="155">
        <v>48.324800000000003</v>
      </c>
      <c r="F41" s="201">
        <v>100</v>
      </c>
      <c r="G41" s="159">
        <v>100</v>
      </c>
      <c r="H41" s="158">
        <v>100</v>
      </c>
      <c r="I41" s="201">
        <v>66.000000952825758</v>
      </c>
      <c r="J41" s="159">
        <v>78.000000287023525</v>
      </c>
      <c r="K41" s="158">
        <v>81</v>
      </c>
      <c r="L41" s="201">
        <v>66.000000952825758</v>
      </c>
      <c r="M41" s="159">
        <v>78.000000287023525</v>
      </c>
      <c r="N41" s="158">
        <v>81</v>
      </c>
      <c r="O41" s="281"/>
      <c r="P41" s="181"/>
      <c r="Q41" s="181"/>
      <c r="R41" s="181"/>
      <c r="S41" s="181"/>
      <c r="T41" s="181"/>
      <c r="U41" s="181"/>
      <c r="V41" s="181"/>
      <c r="W41" s="181"/>
      <c r="X41" s="181"/>
      <c r="Y41" s="181"/>
      <c r="Z41" s="181"/>
      <c r="AA41" s="181"/>
      <c r="AB41" s="181"/>
      <c r="AC41" s="181"/>
      <c r="AD41" s="181"/>
      <c r="AE41" s="181"/>
      <c r="AF41" s="181"/>
      <c r="AG41" s="181"/>
      <c r="AH41" s="181"/>
      <c r="AI41" s="181"/>
      <c r="AJ41" s="181"/>
      <c r="AK41" s="181"/>
      <c r="AL41" s="181"/>
      <c r="AM41" s="181"/>
      <c r="AN41" s="181"/>
      <c r="AO41" s="181"/>
      <c r="AP41" s="181"/>
      <c r="AQ41" s="181"/>
      <c r="AR41" s="181"/>
      <c r="AS41" s="181"/>
      <c r="AT41" s="181"/>
      <c r="AU41" s="181"/>
      <c r="AV41" s="181"/>
      <c r="AW41" s="181"/>
      <c r="AX41" s="181"/>
      <c r="AY41" s="181"/>
      <c r="AZ41" s="181"/>
      <c r="BA41" s="181"/>
      <c r="BB41" s="181"/>
      <c r="BC41" s="181"/>
      <c r="BD41" s="181"/>
      <c r="BE41" s="181"/>
      <c r="BF41" s="181"/>
      <c r="BG41" s="181"/>
      <c r="BH41" s="181"/>
      <c r="BI41" s="181"/>
      <c r="BJ41" s="181"/>
      <c r="BK41" s="181"/>
      <c r="BL41" s="181"/>
      <c r="BM41" s="181"/>
      <c r="BN41" s="181"/>
      <c r="BO41" s="181"/>
      <c r="BP41" s="181"/>
      <c r="BQ41" s="181"/>
      <c r="BR41" s="181"/>
      <c r="BS41" s="181"/>
      <c r="BT41" s="181"/>
      <c r="BU41" s="181"/>
      <c r="BV41" s="181"/>
      <c r="BW41" s="181"/>
      <c r="BX41" s="181"/>
      <c r="BY41" s="181"/>
      <c r="BZ41" s="181"/>
      <c r="CA41" s="181"/>
      <c r="CB41" s="181"/>
      <c r="CC41" s="181"/>
      <c r="CD41" s="181"/>
      <c r="CE41" s="181"/>
      <c r="CF41" s="181"/>
      <c r="CG41" s="181"/>
      <c r="CH41" s="181"/>
      <c r="CI41" s="181"/>
      <c r="CJ41" s="181"/>
      <c r="CK41" s="181"/>
      <c r="CL41" s="181"/>
      <c r="CM41" s="181"/>
      <c r="CN41" s="181"/>
      <c r="CO41" s="181"/>
      <c r="CP41" s="181"/>
      <c r="CQ41" s="181"/>
      <c r="CR41" s="181"/>
      <c r="CS41" s="181"/>
      <c r="CT41" s="181"/>
      <c r="CU41" s="181"/>
      <c r="CV41" s="181"/>
      <c r="CW41" s="181"/>
      <c r="CX41" s="181"/>
    </row>
    <row r="42" spans="1:102" s="84" customFormat="1" ht="20.100000000000001" customHeight="1">
      <c r="A42" s="175"/>
      <c r="B42" s="177" t="s">
        <v>71</v>
      </c>
      <c r="C42" s="156">
        <v>1864.437727</v>
      </c>
      <c r="D42" s="154">
        <v>2541.3343789999999</v>
      </c>
      <c r="E42" s="155">
        <v>2534.4294519999999</v>
      </c>
      <c r="F42" s="201">
        <v>0</v>
      </c>
      <c r="G42" s="159">
        <v>0</v>
      </c>
      <c r="H42" s="158">
        <v>0</v>
      </c>
      <c r="I42" s="201" t="s">
        <v>343</v>
      </c>
      <c r="J42" s="159" t="s">
        <v>343</v>
      </c>
      <c r="K42" s="158" t="s">
        <v>343</v>
      </c>
      <c r="L42" s="201">
        <v>0.46185388094756136</v>
      </c>
      <c r="M42" s="159">
        <v>0.59475270648750789</v>
      </c>
      <c r="N42" s="158">
        <v>0.59453408687739639</v>
      </c>
      <c r="O42" s="281"/>
      <c r="P42" s="181"/>
      <c r="Q42" s="181"/>
      <c r="R42" s="181"/>
      <c r="S42" s="181"/>
      <c r="T42" s="181"/>
      <c r="U42" s="181"/>
      <c r="V42" s="181"/>
      <c r="W42" s="181"/>
      <c r="X42" s="181"/>
      <c r="Y42" s="181"/>
      <c r="Z42" s="181"/>
      <c r="AA42" s="181"/>
      <c r="AB42" s="181"/>
      <c r="AC42" s="181"/>
      <c r="AD42" s="181"/>
      <c r="AE42" s="181"/>
      <c r="AF42" s="181"/>
      <c r="AG42" s="181"/>
      <c r="AH42" s="181"/>
      <c r="AI42" s="181"/>
      <c r="AJ42" s="181"/>
      <c r="AK42" s="181"/>
      <c r="AL42" s="181"/>
      <c r="AM42" s="181"/>
      <c r="AN42" s="181"/>
      <c r="AO42" s="181"/>
      <c r="AP42" s="181"/>
      <c r="AQ42" s="181"/>
      <c r="AR42" s="181"/>
      <c r="AS42" s="181"/>
      <c r="AT42" s="181"/>
      <c r="AU42" s="181"/>
      <c r="AV42" s="181"/>
      <c r="AW42" s="181"/>
      <c r="AX42" s="181"/>
      <c r="AY42" s="181"/>
      <c r="AZ42" s="181"/>
      <c r="BA42" s="181"/>
      <c r="BB42" s="181"/>
      <c r="BC42" s="181"/>
      <c r="BD42" s="181"/>
      <c r="BE42" s="181"/>
      <c r="BF42" s="181"/>
      <c r="BG42" s="181"/>
      <c r="BH42" s="181"/>
      <c r="BI42" s="181"/>
      <c r="BJ42" s="181"/>
      <c r="BK42" s="181"/>
      <c r="BL42" s="181"/>
      <c r="BM42" s="181"/>
      <c r="BN42" s="181"/>
      <c r="BO42" s="181"/>
      <c r="BP42" s="181"/>
      <c r="BQ42" s="181"/>
      <c r="BR42" s="181"/>
      <c r="BS42" s="181"/>
      <c r="BT42" s="181"/>
      <c r="BU42" s="181"/>
      <c r="BV42" s="181"/>
      <c r="BW42" s="181"/>
      <c r="BX42" s="181"/>
      <c r="BY42" s="181"/>
      <c r="BZ42" s="181"/>
      <c r="CA42" s="181"/>
      <c r="CB42" s="181"/>
      <c r="CC42" s="181"/>
      <c r="CD42" s="181"/>
      <c r="CE42" s="181"/>
      <c r="CF42" s="181"/>
      <c r="CG42" s="181"/>
      <c r="CH42" s="181"/>
      <c r="CI42" s="181"/>
      <c r="CJ42" s="181"/>
      <c r="CK42" s="181"/>
      <c r="CL42" s="181"/>
      <c r="CM42" s="181"/>
      <c r="CN42" s="181"/>
      <c r="CO42" s="181"/>
      <c r="CP42" s="181"/>
      <c r="CQ42" s="181"/>
      <c r="CR42" s="181"/>
      <c r="CS42" s="181"/>
      <c r="CT42" s="181"/>
      <c r="CU42" s="181"/>
      <c r="CV42" s="181"/>
      <c r="CW42" s="181"/>
      <c r="CX42" s="181"/>
    </row>
    <row r="43" spans="1:102" s="84" customFormat="1" ht="20.100000000000001" customHeight="1">
      <c r="A43" s="175"/>
      <c r="B43" s="177" t="s">
        <v>48</v>
      </c>
      <c r="C43" s="156">
        <v>367.490768</v>
      </c>
      <c r="D43" s="154">
        <v>134.913881</v>
      </c>
      <c r="E43" s="155">
        <v>272.83960500000001</v>
      </c>
      <c r="F43" s="201">
        <v>11.713288808387153</v>
      </c>
      <c r="G43" s="159">
        <v>0</v>
      </c>
      <c r="H43" s="158">
        <v>0</v>
      </c>
      <c r="I43" s="201">
        <v>100.86165362477234</v>
      </c>
      <c r="J43" s="159" t="s">
        <v>343</v>
      </c>
      <c r="K43" s="158" t="s">
        <v>343</v>
      </c>
      <c r="L43" s="201">
        <v>11.814216785984675</v>
      </c>
      <c r="M43" s="159">
        <v>7.5457394928843531</v>
      </c>
      <c r="N43" s="158">
        <v>5.9039199972452678</v>
      </c>
      <c r="O43" s="281"/>
      <c r="P43" s="181"/>
      <c r="Q43" s="181"/>
      <c r="R43" s="181"/>
      <c r="S43" s="181"/>
      <c r="T43" s="181"/>
      <c r="U43" s="181"/>
      <c r="V43" s="181"/>
      <c r="W43" s="181"/>
      <c r="X43" s="181"/>
      <c r="Y43" s="181"/>
      <c r="Z43" s="181"/>
      <c r="AA43" s="181"/>
      <c r="AB43" s="181"/>
      <c r="AC43" s="181"/>
      <c r="AD43" s="181"/>
      <c r="AE43" s="181"/>
      <c r="AF43" s="181"/>
      <c r="AG43" s="181"/>
      <c r="AH43" s="181"/>
      <c r="AI43" s="181"/>
      <c r="AJ43" s="181"/>
      <c r="AK43" s="181"/>
      <c r="AL43" s="181"/>
      <c r="AM43" s="181"/>
      <c r="AN43" s="181"/>
      <c r="AO43" s="181"/>
      <c r="AP43" s="181"/>
      <c r="AQ43" s="181"/>
      <c r="AR43" s="181"/>
      <c r="AS43" s="181"/>
      <c r="AT43" s="181"/>
      <c r="AU43" s="181"/>
      <c r="AV43" s="181"/>
      <c r="AW43" s="181"/>
      <c r="AX43" s="181"/>
      <c r="AY43" s="181"/>
      <c r="AZ43" s="181"/>
      <c r="BA43" s="181"/>
      <c r="BB43" s="181"/>
      <c r="BC43" s="181"/>
      <c r="BD43" s="181"/>
      <c r="BE43" s="181"/>
      <c r="BF43" s="181"/>
      <c r="BG43" s="181"/>
      <c r="BH43" s="181"/>
      <c r="BI43" s="181"/>
      <c r="BJ43" s="181"/>
      <c r="BK43" s="181"/>
      <c r="BL43" s="181"/>
      <c r="BM43" s="181"/>
      <c r="BN43" s="181"/>
      <c r="BO43" s="181"/>
      <c r="BP43" s="181"/>
      <c r="BQ43" s="181"/>
      <c r="BR43" s="181"/>
      <c r="BS43" s="181"/>
      <c r="BT43" s="181"/>
      <c r="BU43" s="181"/>
      <c r="BV43" s="181"/>
      <c r="BW43" s="181"/>
      <c r="BX43" s="181"/>
      <c r="BY43" s="181"/>
      <c r="BZ43" s="181"/>
      <c r="CA43" s="181"/>
      <c r="CB43" s="181"/>
      <c r="CC43" s="181"/>
      <c r="CD43" s="181"/>
      <c r="CE43" s="181"/>
      <c r="CF43" s="181"/>
      <c r="CG43" s="181"/>
      <c r="CH43" s="181"/>
      <c r="CI43" s="181"/>
      <c r="CJ43" s="181"/>
      <c r="CK43" s="181"/>
      <c r="CL43" s="181"/>
      <c r="CM43" s="181"/>
      <c r="CN43" s="181"/>
      <c r="CO43" s="181"/>
      <c r="CP43" s="181"/>
      <c r="CQ43" s="181"/>
      <c r="CR43" s="181"/>
      <c r="CS43" s="181"/>
      <c r="CT43" s="181"/>
      <c r="CU43" s="181"/>
      <c r="CV43" s="181"/>
      <c r="CW43" s="181"/>
      <c r="CX43" s="181"/>
    </row>
    <row r="44" spans="1:102" s="84" customFormat="1" ht="20.100000000000001" customHeight="1">
      <c r="A44" s="175"/>
      <c r="B44" s="177" t="s">
        <v>64</v>
      </c>
      <c r="C44" s="156">
        <v>0</v>
      </c>
      <c r="D44" s="154">
        <v>0</v>
      </c>
      <c r="E44" s="155">
        <v>0</v>
      </c>
      <c r="F44" s="201" t="s">
        <v>343</v>
      </c>
      <c r="G44" s="159" t="s">
        <v>343</v>
      </c>
      <c r="H44" s="158" t="s">
        <v>343</v>
      </c>
      <c r="I44" s="201" t="s">
        <v>343</v>
      </c>
      <c r="J44" s="159" t="s">
        <v>343</v>
      </c>
      <c r="K44" s="158" t="s">
        <v>343</v>
      </c>
      <c r="L44" s="201" t="s">
        <v>343</v>
      </c>
      <c r="M44" s="159" t="s">
        <v>343</v>
      </c>
      <c r="N44" s="158" t="s">
        <v>343</v>
      </c>
      <c r="O44" s="281"/>
      <c r="P44" s="181"/>
      <c r="Q44" s="181"/>
      <c r="R44" s="181"/>
      <c r="S44" s="181"/>
      <c r="T44" s="181"/>
      <c r="U44" s="181"/>
      <c r="V44" s="181"/>
      <c r="W44" s="181"/>
      <c r="X44" s="181"/>
      <c r="Y44" s="181"/>
      <c r="Z44" s="181"/>
      <c r="AA44" s="181"/>
      <c r="AB44" s="181"/>
      <c r="AC44" s="181"/>
      <c r="AD44" s="181"/>
      <c r="AE44" s="181"/>
      <c r="AF44" s="181"/>
      <c r="AG44" s="181"/>
      <c r="AH44" s="181"/>
      <c r="AI44" s="181"/>
      <c r="AJ44" s="181"/>
      <c r="AK44" s="181"/>
      <c r="AL44" s="181"/>
      <c r="AM44" s="181"/>
      <c r="AN44" s="181"/>
      <c r="AO44" s="181"/>
      <c r="AP44" s="181"/>
      <c r="AQ44" s="181"/>
      <c r="AR44" s="181"/>
      <c r="AS44" s="181"/>
      <c r="AT44" s="181"/>
      <c r="AU44" s="181"/>
      <c r="AV44" s="181"/>
      <c r="AW44" s="181"/>
      <c r="AX44" s="181"/>
      <c r="AY44" s="181"/>
      <c r="AZ44" s="181"/>
      <c r="BA44" s="181"/>
      <c r="BB44" s="181"/>
      <c r="BC44" s="181"/>
      <c r="BD44" s="181"/>
      <c r="BE44" s="181"/>
      <c r="BF44" s="181"/>
      <c r="BG44" s="181"/>
      <c r="BH44" s="181"/>
      <c r="BI44" s="181"/>
      <c r="BJ44" s="181"/>
      <c r="BK44" s="181"/>
      <c r="BL44" s="181"/>
      <c r="BM44" s="181"/>
      <c r="BN44" s="181"/>
      <c r="BO44" s="181"/>
      <c r="BP44" s="181"/>
      <c r="BQ44" s="181"/>
      <c r="BR44" s="181"/>
      <c r="BS44" s="181"/>
      <c r="BT44" s="181"/>
      <c r="BU44" s="181"/>
      <c r="BV44" s="181"/>
      <c r="BW44" s="181"/>
      <c r="BX44" s="181"/>
      <c r="BY44" s="181"/>
      <c r="BZ44" s="181"/>
      <c r="CA44" s="181"/>
      <c r="CB44" s="181"/>
      <c r="CC44" s="181"/>
      <c r="CD44" s="181"/>
      <c r="CE44" s="181"/>
      <c r="CF44" s="181"/>
      <c r="CG44" s="181"/>
      <c r="CH44" s="181"/>
      <c r="CI44" s="181"/>
      <c r="CJ44" s="181"/>
      <c r="CK44" s="181"/>
      <c r="CL44" s="181"/>
      <c r="CM44" s="181"/>
      <c r="CN44" s="181"/>
      <c r="CO44" s="181"/>
      <c r="CP44" s="181"/>
      <c r="CQ44" s="181"/>
      <c r="CR44" s="181"/>
      <c r="CS44" s="181"/>
      <c r="CT44" s="181"/>
      <c r="CU44" s="181"/>
      <c r="CV44" s="181"/>
      <c r="CW44" s="181"/>
      <c r="CX44" s="181"/>
    </row>
    <row r="45" spans="1:102" s="84" customFormat="1" ht="20.100000000000001" customHeight="1">
      <c r="A45" s="175"/>
      <c r="B45" s="177" t="s">
        <v>37</v>
      </c>
      <c r="C45" s="156">
        <v>530.13310000000001</v>
      </c>
      <c r="D45" s="154">
        <v>759.33728099999996</v>
      </c>
      <c r="E45" s="155">
        <v>755.03450099999998</v>
      </c>
      <c r="F45" s="201">
        <v>4.9058106351027693</v>
      </c>
      <c r="G45" s="159">
        <v>0</v>
      </c>
      <c r="H45" s="158">
        <v>0</v>
      </c>
      <c r="I45" s="201">
        <v>104.51894208577998</v>
      </c>
      <c r="J45" s="159" t="s">
        <v>343</v>
      </c>
      <c r="K45" s="158" t="s">
        <v>343</v>
      </c>
      <c r="L45" s="201">
        <v>5.1275013765410984</v>
      </c>
      <c r="M45" s="159">
        <v>1.4393088912488152</v>
      </c>
      <c r="N45" s="158">
        <v>1.7070831840040646</v>
      </c>
      <c r="O45" s="281"/>
      <c r="P45" s="181"/>
      <c r="Q45" s="181"/>
      <c r="R45" s="181"/>
      <c r="S45" s="181"/>
      <c r="T45" s="181"/>
      <c r="U45" s="181"/>
      <c r="V45" s="181"/>
      <c r="W45" s="181"/>
      <c r="X45" s="181"/>
      <c r="Y45" s="181"/>
      <c r="Z45" s="181"/>
      <c r="AA45" s="181"/>
      <c r="AB45" s="181"/>
      <c r="AC45" s="181"/>
      <c r="AD45" s="181"/>
      <c r="AE45" s="181"/>
      <c r="AF45" s="181"/>
      <c r="AG45" s="181"/>
      <c r="AH45" s="181"/>
      <c r="AI45" s="181"/>
      <c r="AJ45" s="181"/>
      <c r="AK45" s="181"/>
      <c r="AL45" s="181"/>
      <c r="AM45" s="181"/>
      <c r="AN45" s="181"/>
      <c r="AO45" s="181"/>
      <c r="AP45" s="181"/>
      <c r="AQ45" s="181"/>
      <c r="AR45" s="181"/>
      <c r="AS45" s="181"/>
      <c r="AT45" s="181"/>
      <c r="AU45" s="181"/>
      <c r="AV45" s="181"/>
      <c r="AW45" s="181"/>
      <c r="AX45" s="181"/>
      <c r="AY45" s="181"/>
      <c r="AZ45" s="181"/>
      <c r="BA45" s="181"/>
      <c r="BB45" s="181"/>
      <c r="BC45" s="181"/>
      <c r="BD45" s="181"/>
      <c r="BE45" s="181"/>
      <c r="BF45" s="181"/>
      <c r="BG45" s="181"/>
      <c r="BH45" s="181"/>
      <c r="BI45" s="181"/>
      <c r="BJ45" s="181"/>
      <c r="BK45" s="181"/>
      <c r="BL45" s="181"/>
      <c r="BM45" s="181"/>
      <c r="BN45" s="181"/>
      <c r="BO45" s="181"/>
      <c r="BP45" s="181"/>
      <c r="BQ45" s="181"/>
      <c r="BR45" s="181"/>
      <c r="BS45" s="181"/>
      <c r="BT45" s="181"/>
      <c r="BU45" s="181"/>
      <c r="BV45" s="181"/>
      <c r="BW45" s="181"/>
      <c r="BX45" s="181"/>
      <c r="BY45" s="181"/>
      <c r="BZ45" s="181"/>
      <c r="CA45" s="181"/>
      <c r="CB45" s="181"/>
      <c r="CC45" s="181"/>
      <c r="CD45" s="181"/>
      <c r="CE45" s="181"/>
      <c r="CF45" s="181"/>
      <c r="CG45" s="181"/>
      <c r="CH45" s="181"/>
      <c r="CI45" s="181"/>
      <c r="CJ45" s="181"/>
      <c r="CK45" s="181"/>
      <c r="CL45" s="181"/>
      <c r="CM45" s="181"/>
      <c r="CN45" s="181"/>
      <c r="CO45" s="181"/>
      <c r="CP45" s="181"/>
      <c r="CQ45" s="181"/>
      <c r="CR45" s="181"/>
      <c r="CS45" s="181"/>
      <c r="CT45" s="181"/>
      <c r="CU45" s="181"/>
      <c r="CV45" s="181"/>
      <c r="CW45" s="181"/>
      <c r="CX45" s="181"/>
    </row>
    <row r="46" spans="1:102" s="84" customFormat="1" ht="20.100000000000001" customHeight="1">
      <c r="A46" s="175"/>
      <c r="B46" s="177" t="s">
        <v>79</v>
      </c>
      <c r="C46" s="156">
        <v>0</v>
      </c>
      <c r="D46" s="154">
        <v>0</v>
      </c>
      <c r="E46" s="155">
        <v>0</v>
      </c>
      <c r="F46" s="201" t="s">
        <v>343</v>
      </c>
      <c r="G46" s="159" t="s">
        <v>343</v>
      </c>
      <c r="H46" s="158" t="s">
        <v>343</v>
      </c>
      <c r="I46" s="284" t="s">
        <v>343</v>
      </c>
      <c r="J46" s="159" t="s">
        <v>343</v>
      </c>
      <c r="K46" s="158" t="s">
        <v>343</v>
      </c>
      <c r="L46" s="201" t="s">
        <v>343</v>
      </c>
      <c r="M46" s="159" t="s">
        <v>343</v>
      </c>
      <c r="N46" s="158" t="s">
        <v>343</v>
      </c>
      <c r="O46" s="281"/>
      <c r="P46" s="181"/>
      <c r="Q46" s="181"/>
      <c r="R46" s="181"/>
      <c r="S46" s="181"/>
      <c r="T46" s="181"/>
      <c r="U46" s="181"/>
      <c r="V46" s="181"/>
      <c r="W46" s="181"/>
      <c r="X46" s="181"/>
      <c r="Y46" s="181"/>
      <c r="Z46" s="181"/>
      <c r="AA46" s="181"/>
      <c r="AB46" s="181"/>
      <c r="AC46" s="181"/>
      <c r="AD46" s="181"/>
      <c r="AE46" s="181"/>
      <c r="AF46" s="181"/>
      <c r="AG46" s="181"/>
      <c r="AH46" s="181"/>
      <c r="AI46" s="181"/>
      <c r="AJ46" s="181"/>
      <c r="AK46" s="181"/>
      <c r="AL46" s="181"/>
      <c r="AM46" s="181"/>
      <c r="AN46" s="181"/>
      <c r="AO46" s="181"/>
      <c r="AP46" s="181"/>
      <c r="AQ46" s="181"/>
      <c r="AR46" s="181"/>
      <c r="AS46" s="181"/>
      <c r="AT46" s="181"/>
      <c r="AU46" s="181"/>
      <c r="AV46" s="181"/>
      <c r="AW46" s="181"/>
      <c r="AX46" s="181"/>
      <c r="AY46" s="181"/>
      <c r="AZ46" s="181"/>
      <c r="BA46" s="181"/>
      <c r="BB46" s="181"/>
      <c r="BC46" s="181"/>
      <c r="BD46" s="181"/>
      <c r="BE46" s="181"/>
      <c r="BF46" s="181"/>
      <c r="BG46" s="181"/>
      <c r="BH46" s="181"/>
      <c r="BI46" s="181"/>
      <c r="BJ46" s="181"/>
      <c r="BK46" s="181"/>
      <c r="BL46" s="181"/>
      <c r="BM46" s="181"/>
      <c r="BN46" s="181"/>
      <c r="BO46" s="181"/>
      <c r="BP46" s="181"/>
      <c r="BQ46" s="181"/>
      <c r="BR46" s="181"/>
      <c r="BS46" s="181"/>
      <c r="BT46" s="181"/>
      <c r="BU46" s="181"/>
      <c r="BV46" s="181"/>
      <c r="BW46" s="181"/>
      <c r="BX46" s="181"/>
      <c r="BY46" s="181"/>
      <c r="BZ46" s="181"/>
      <c r="CA46" s="181"/>
      <c r="CB46" s="181"/>
      <c r="CC46" s="181"/>
      <c r="CD46" s="181"/>
      <c r="CE46" s="181"/>
      <c r="CF46" s="181"/>
      <c r="CG46" s="181"/>
      <c r="CH46" s="181"/>
      <c r="CI46" s="181"/>
      <c r="CJ46" s="181"/>
      <c r="CK46" s="181"/>
      <c r="CL46" s="181"/>
      <c r="CM46" s="181"/>
      <c r="CN46" s="181"/>
      <c r="CO46" s="181"/>
      <c r="CP46" s="181"/>
      <c r="CQ46" s="181"/>
      <c r="CR46" s="181"/>
      <c r="CS46" s="181"/>
      <c r="CT46" s="181"/>
      <c r="CU46" s="181"/>
      <c r="CV46" s="181"/>
      <c r="CW46" s="181"/>
      <c r="CX46" s="181"/>
    </row>
    <row r="47" spans="1:102" s="84" customFormat="1" ht="20.100000000000001" customHeight="1">
      <c r="A47" s="175"/>
      <c r="B47" s="177" t="s">
        <v>307</v>
      </c>
      <c r="C47" s="156">
        <v>0</v>
      </c>
      <c r="D47" s="154">
        <v>40.943550000000002</v>
      </c>
      <c r="E47" s="155">
        <v>41.387954000000001</v>
      </c>
      <c r="F47" s="201" t="s">
        <v>343</v>
      </c>
      <c r="G47" s="159">
        <v>0</v>
      </c>
      <c r="H47" s="158">
        <v>0</v>
      </c>
      <c r="I47" s="201" t="s">
        <v>343</v>
      </c>
      <c r="J47" s="159" t="s">
        <v>343</v>
      </c>
      <c r="K47" s="158" t="s">
        <v>343</v>
      </c>
      <c r="L47" s="201" t="s">
        <v>343</v>
      </c>
      <c r="M47" s="159">
        <v>0.33242354412355546</v>
      </c>
      <c r="N47" s="158">
        <v>0.3325436188510309</v>
      </c>
      <c r="O47" s="281"/>
      <c r="P47" s="181"/>
      <c r="Q47" s="181"/>
      <c r="R47" s="181"/>
      <c r="S47" s="181"/>
      <c r="T47" s="181"/>
      <c r="U47" s="181"/>
      <c r="V47" s="181"/>
      <c r="W47" s="181"/>
      <c r="X47" s="181"/>
      <c r="Y47" s="181"/>
      <c r="Z47" s="181"/>
      <c r="AA47" s="181"/>
      <c r="AB47" s="181"/>
      <c r="AC47" s="181"/>
      <c r="AD47" s="181"/>
      <c r="AE47" s="181"/>
      <c r="AF47" s="181"/>
      <c r="AG47" s="181"/>
      <c r="AH47" s="181"/>
      <c r="AI47" s="181"/>
      <c r="AJ47" s="181"/>
      <c r="AK47" s="181"/>
      <c r="AL47" s="181"/>
      <c r="AM47" s="181"/>
      <c r="AN47" s="181"/>
      <c r="AO47" s="181"/>
      <c r="AP47" s="181"/>
      <c r="AQ47" s="181"/>
      <c r="AR47" s="181"/>
      <c r="AS47" s="181"/>
      <c r="AT47" s="181"/>
      <c r="AU47" s="181"/>
      <c r="AV47" s="181"/>
      <c r="AW47" s="181"/>
      <c r="AX47" s="181"/>
      <c r="AY47" s="181"/>
      <c r="AZ47" s="181"/>
      <c r="BA47" s="181"/>
      <c r="BB47" s="181"/>
      <c r="BC47" s="181"/>
      <c r="BD47" s="181"/>
      <c r="BE47" s="181"/>
      <c r="BF47" s="181"/>
      <c r="BG47" s="181"/>
      <c r="BH47" s="181"/>
      <c r="BI47" s="181"/>
      <c r="BJ47" s="181"/>
      <c r="BK47" s="181"/>
      <c r="BL47" s="181"/>
      <c r="BM47" s="181"/>
      <c r="BN47" s="181"/>
      <c r="BO47" s="181"/>
      <c r="BP47" s="181"/>
      <c r="BQ47" s="181"/>
      <c r="BR47" s="181"/>
      <c r="BS47" s="181"/>
      <c r="BT47" s="181"/>
      <c r="BU47" s="181"/>
      <c r="BV47" s="181"/>
      <c r="BW47" s="181"/>
      <c r="BX47" s="181"/>
      <c r="BY47" s="181"/>
      <c r="BZ47" s="181"/>
      <c r="CA47" s="181"/>
      <c r="CB47" s="181"/>
      <c r="CC47" s="181"/>
      <c r="CD47" s="181"/>
      <c r="CE47" s="181"/>
      <c r="CF47" s="181"/>
      <c r="CG47" s="181"/>
      <c r="CH47" s="181"/>
      <c r="CI47" s="181"/>
      <c r="CJ47" s="181"/>
      <c r="CK47" s="181"/>
      <c r="CL47" s="181"/>
      <c r="CM47" s="181"/>
      <c r="CN47" s="181"/>
      <c r="CO47" s="181"/>
      <c r="CP47" s="181"/>
      <c r="CQ47" s="181"/>
      <c r="CR47" s="181"/>
      <c r="CS47" s="181"/>
      <c r="CT47" s="181"/>
      <c r="CU47" s="181"/>
      <c r="CV47" s="181"/>
      <c r="CW47" s="181"/>
      <c r="CX47" s="181"/>
    </row>
    <row r="48" spans="1:102" s="84" customFormat="1" ht="20.100000000000001" customHeight="1">
      <c r="A48" s="175"/>
      <c r="B48" s="177" t="s">
        <v>43</v>
      </c>
      <c r="C48" s="156">
        <v>21.253108999999998</v>
      </c>
      <c r="D48" s="154">
        <v>1.3690150000000001</v>
      </c>
      <c r="E48" s="155">
        <v>41.429920000000003</v>
      </c>
      <c r="F48" s="201">
        <v>0</v>
      </c>
      <c r="G48" s="159">
        <v>0</v>
      </c>
      <c r="H48" s="158">
        <v>0</v>
      </c>
      <c r="I48" s="201" t="s">
        <v>343</v>
      </c>
      <c r="J48" s="159" t="s">
        <v>343</v>
      </c>
      <c r="K48" s="158" t="s">
        <v>343</v>
      </c>
      <c r="L48" s="201">
        <v>0.55439888818148919</v>
      </c>
      <c r="M48" s="159">
        <v>0.7132865600449958</v>
      </c>
      <c r="N48" s="158">
        <v>0.5005247415394477</v>
      </c>
      <c r="O48" s="281"/>
      <c r="P48" s="181"/>
      <c r="Q48" s="181"/>
      <c r="R48" s="181"/>
      <c r="S48" s="181"/>
      <c r="T48" s="181"/>
      <c r="U48" s="181"/>
      <c r="V48" s="181"/>
      <c r="W48" s="181"/>
      <c r="X48" s="181"/>
      <c r="Y48" s="181"/>
      <c r="Z48" s="181"/>
      <c r="AA48" s="181"/>
      <c r="AB48" s="181"/>
      <c r="AC48" s="181"/>
      <c r="AD48" s="181"/>
      <c r="AE48" s="181"/>
      <c r="AF48" s="181"/>
      <c r="AG48" s="181"/>
      <c r="AH48" s="181"/>
      <c r="AI48" s="181"/>
      <c r="AJ48" s="181"/>
      <c r="AK48" s="181"/>
      <c r="AL48" s="181"/>
      <c r="AM48" s="181"/>
      <c r="AN48" s="181"/>
      <c r="AO48" s="181"/>
      <c r="AP48" s="181"/>
      <c r="AQ48" s="181"/>
      <c r="AR48" s="181"/>
      <c r="AS48" s="181"/>
      <c r="AT48" s="181"/>
      <c r="AU48" s="181"/>
      <c r="AV48" s="181"/>
      <c r="AW48" s="181"/>
      <c r="AX48" s="181"/>
      <c r="AY48" s="181"/>
      <c r="AZ48" s="181"/>
      <c r="BA48" s="181"/>
      <c r="BB48" s="181"/>
      <c r="BC48" s="181"/>
      <c r="BD48" s="181"/>
      <c r="BE48" s="181"/>
      <c r="BF48" s="181"/>
      <c r="BG48" s="181"/>
      <c r="BH48" s="181"/>
      <c r="BI48" s="181"/>
      <c r="BJ48" s="181"/>
      <c r="BK48" s="181"/>
      <c r="BL48" s="181"/>
      <c r="BM48" s="181"/>
      <c r="BN48" s="181"/>
      <c r="BO48" s="181"/>
      <c r="BP48" s="181"/>
      <c r="BQ48" s="181"/>
      <c r="BR48" s="181"/>
      <c r="BS48" s="181"/>
      <c r="BT48" s="181"/>
      <c r="BU48" s="181"/>
      <c r="BV48" s="181"/>
      <c r="BW48" s="181"/>
      <c r="BX48" s="181"/>
      <c r="BY48" s="181"/>
      <c r="BZ48" s="181"/>
      <c r="CA48" s="181"/>
      <c r="CB48" s="181"/>
      <c r="CC48" s="181"/>
      <c r="CD48" s="181"/>
      <c r="CE48" s="181"/>
      <c r="CF48" s="181"/>
      <c r="CG48" s="181"/>
      <c r="CH48" s="181"/>
      <c r="CI48" s="181"/>
      <c r="CJ48" s="181"/>
      <c r="CK48" s="181"/>
      <c r="CL48" s="181"/>
      <c r="CM48" s="181"/>
      <c r="CN48" s="181"/>
      <c r="CO48" s="181"/>
      <c r="CP48" s="181"/>
      <c r="CQ48" s="181"/>
      <c r="CR48" s="181"/>
      <c r="CS48" s="181"/>
      <c r="CT48" s="181"/>
      <c r="CU48" s="181"/>
      <c r="CV48" s="181"/>
      <c r="CW48" s="181"/>
      <c r="CX48" s="181"/>
    </row>
    <row r="49" spans="1:102" s="84" customFormat="1" ht="20.100000000000001" customHeight="1">
      <c r="A49" s="175"/>
      <c r="B49" s="177" t="s">
        <v>32</v>
      </c>
      <c r="C49" s="156">
        <v>142.706592</v>
      </c>
      <c r="D49" s="154">
        <v>0</v>
      </c>
      <c r="E49" s="155">
        <v>0</v>
      </c>
      <c r="F49" s="201">
        <v>100</v>
      </c>
      <c r="G49" s="159" t="s">
        <v>343</v>
      </c>
      <c r="H49" s="158" t="s">
        <v>343</v>
      </c>
      <c r="I49" s="201">
        <v>88.250721452306848</v>
      </c>
      <c r="J49" s="159" t="s">
        <v>343</v>
      </c>
      <c r="K49" s="158" t="s">
        <v>343</v>
      </c>
      <c r="L49" s="201">
        <v>88.250721452306848</v>
      </c>
      <c r="M49" s="159" t="s">
        <v>343</v>
      </c>
      <c r="N49" s="158" t="s">
        <v>343</v>
      </c>
      <c r="O49" s="281"/>
      <c r="P49" s="181"/>
      <c r="Q49" s="181"/>
      <c r="R49" s="181"/>
      <c r="S49" s="181"/>
      <c r="T49" s="181"/>
      <c r="U49" s="181"/>
      <c r="V49" s="181"/>
      <c r="W49" s="181"/>
      <c r="X49" s="181"/>
      <c r="Y49" s="181"/>
      <c r="Z49" s="181"/>
      <c r="AA49" s="181"/>
      <c r="AB49" s="181"/>
      <c r="AC49" s="181"/>
      <c r="AD49" s="181"/>
      <c r="AE49" s="181"/>
      <c r="AF49" s="181"/>
      <c r="AG49" s="181"/>
      <c r="AH49" s="181"/>
      <c r="AI49" s="181"/>
      <c r="AJ49" s="181"/>
      <c r="AK49" s="181"/>
      <c r="AL49" s="181"/>
      <c r="AM49" s="181"/>
      <c r="AN49" s="181"/>
      <c r="AO49" s="181"/>
      <c r="AP49" s="181"/>
      <c r="AQ49" s="181"/>
      <c r="AR49" s="181"/>
      <c r="AS49" s="181"/>
      <c r="AT49" s="181"/>
      <c r="AU49" s="181"/>
      <c r="AV49" s="181"/>
      <c r="AW49" s="181"/>
      <c r="AX49" s="181"/>
      <c r="AY49" s="181"/>
      <c r="AZ49" s="181"/>
      <c r="BA49" s="181"/>
      <c r="BB49" s="181"/>
      <c r="BC49" s="181"/>
      <c r="BD49" s="181"/>
      <c r="BE49" s="181"/>
      <c r="BF49" s="181"/>
      <c r="BG49" s="181"/>
      <c r="BH49" s="181"/>
      <c r="BI49" s="181"/>
      <c r="BJ49" s="181"/>
      <c r="BK49" s="181"/>
      <c r="BL49" s="181"/>
      <c r="BM49" s="181"/>
      <c r="BN49" s="181"/>
      <c r="BO49" s="181"/>
      <c r="BP49" s="181"/>
      <c r="BQ49" s="181"/>
      <c r="BR49" s="181"/>
      <c r="BS49" s="181"/>
      <c r="BT49" s="181"/>
      <c r="BU49" s="181"/>
      <c r="BV49" s="181"/>
      <c r="BW49" s="181"/>
      <c r="BX49" s="181"/>
      <c r="BY49" s="181"/>
      <c r="BZ49" s="181"/>
      <c r="CA49" s="181"/>
      <c r="CB49" s="181"/>
      <c r="CC49" s="181"/>
      <c r="CD49" s="181"/>
      <c r="CE49" s="181"/>
      <c r="CF49" s="181"/>
      <c r="CG49" s="181"/>
      <c r="CH49" s="181"/>
      <c r="CI49" s="181"/>
      <c r="CJ49" s="181"/>
      <c r="CK49" s="181"/>
      <c r="CL49" s="181"/>
      <c r="CM49" s="181"/>
      <c r="CN49" s="181"/>
      <c r="CO49" s="181"/>
      <c r="CP49" s="181"/>
      <c r="CQ49" s="181"/>
      <c r="CR49" s="181"/>
      <c r="CS49" s="181"/>
      <c r="CT49" s="181"/>
      <c r="CU49" s="181"/>
      <c r="CV49" s="181"/>
      <c r="CW49" s="181"/>
      <c r="CX49" s="181"/>
    </row>
    <row r="50" spans="1:102" s="84" customFormat="1" ht="20.100000000000001" customHeight="1">
      <c r="A50" s="175"/>
      <c r="B50" s="177" t="s">
        <v>81</v>
      </c>
      <c r="C50" s="156">
        <v>0</v>
      </c>
      <c r="D50" s="154">
        <v>0</v>
      </c>
      <c r="E50" s="155">
        <v>0</v>
      </c>
      <c r="F50" s="201" t="s">
        <v>343</v>
      </c>
      <c r="G50" s="159" t="s">
        <v>343</v>
      </c>
      <c r="H50" s="158" t="s">
        <v>343</v>
      </c>
      <c r="I50" s="201" t="s">
        <v>343</v>
      </c>
      <c r="J50" s="159" t="s">
        <v>343</v>
      </c>
      <c r="K50" s="158" t="s">
        <v>343</v>
      </c>
      <c r="L50" s="201" t="s">
        <v>343</v>
      </c>
      <c r="M50" s="159" t="s">
        <v>343</v>
      </c>
      <c r="N50" s="158" t="s">
        <v>343</v>
      </c>
      <c r="O50" s="281"/>
      <c r="P50" s="181"/>
      <c r="Q50" s="181"/>
      <c r="R50" s="181"/>
      <c r="S50" s="181"/>
      <c r="T50" s="181"/>
      <c r="U50" s="181"/>
      <c r="V50" s="181"/>
      <c r="W50" s="181"/>
      <c r="X50" s="181"/>
      <c r="Y50" s="181"/>
      <c r="Z50" s="181"/>
      <c r="AA50" s="181"/>
      <c r="AB50" s="181"/>
      <c r="AC50" s="181"/>
      <c r="AD50" s="181"/>
      <c r="AE50" s="181"/>
      <c r="AF50" s="181"/>
      <c r="AG50" s="181"/>
      <c r="AH50" s="181"/>
      <c r="AI50" s="181"/>
      <c r="AJ50" s="181"/>
      <c r="AK50" s="181"/>
      <c r="AL50" s="181"/>
      <c r="AM50" s="181"/>
      <c r="AN50" s="181"/>
      <c r="AO50" s="181"/>
      <c r="AP50" s="181"/>
      <c r="AQ50" s="181"/>
      <c r="AR50" s="181"/>
      <c r="AS50" s="181"/>
      <c r="AT50" s="181"/>
      <c r="AU50" s="181"/>
      <c r="AV50" s="181"/>
      <c r="AW50" s="181"/>
      <c r="AX50" s="181"/>
      <c r="AY50" s="181"/>
      <c r="AZ50" s="181"/>
      <c r="BA50" s="181"/>
      <c r="BB50" s="181"/>
      <c r="BC50" s="181"/>
      <c r="BD50" s="181"/>
      <c r="BE50" s="181"/>
      <c r="BF50" s="181"/>
      <c r="BG50" s="181"/>
      <c r="BH50" s="181"/>
      <c r="BI50" s="181"/>
      <c r="BJ50" s="181"/>
      <c r="BK50" s="181"/>
      <c r="BL50" s="181"/>
      <c r="BM50" s="181"/>
      <c r="BN50" s="181"/>
      <c r="BO50" s="181"/>
      <c r="BP50" s="181"/>
      <c r="BQ50" s="181"/>
      <c r="BR50" s="181"/>
      <c r="BS50" s="181"/>
      <c r="BT50" s="181"/>
      <c r="BU50" s="181"/>
      <c r="BV50" s="181"/>
      <c r="BW50" s="181"/>
      <c r="BX50" s="181"/>
      <c r="BY50" s="181"/>
      <c r="BZ50" s="181"/>
      <c r="CA50" s="181"/>
      <c r="CB50" s="181"/>
      <c r="CC50" s="181"/>
      <c r="CD50" s="181"/>
      <c r="CE50" s="181"/>
      <c r="CF50" s="181"/>
      <c r="CG50" s="181"/>
      <c r="CH50" s="181"/>
      <c r="CI50" s="181"/>
      <c r="CJ50" s="181"/>
      <c r="CK50" s="181"/>
      <c r="CL50" s="181"/>
      <c r="CM50" s="181"/>
      <c r="CN50" s="181"/>
      <c r="CO50" s="181"/>
      <c r="CP50" s="181"/>
      <c r="CQ50" s="181"/>
      <c r="CR50" s="181"/>
      <c r="CS50" s="181"/>
      <c r="CT50" s="181"/>
      <c r="CU50" s="181"/>
      <c r="CV50" s="181"/>
      <c r="CW50" s="181"/>
      <c r="CX50" s="181"/>
    </row>
    <row r="51" spans="1:102" s="84" customFormat="1" ht="20.100000000000001" customHeight="1">
      <c r="A51" s="175"/>
      <c r="B51" s="182" t="s">
        <v>70</v>
      </c>
      <c r="C51" s="156">
        <v>52.686574</v>
      </c>
      <c r="D51" s="154">
        <v>55.043771</v>
      </c>
      <c r="E51" s="155">
        <v>55.170898999999999</v>
      </c>
      <c r="F51" s="201">
        <v>100</v>
      </c>
      <c r="G51" s="159">
        <v>100</v>
      </c>
      <c r="H51" s="158">
        <v>100</v>
      </c>
      <c r="I51" s="201">
        <v>62.000000227762008</v>
      </c>
      <c r="J51" s="159">
        <v>74.99999954581601</v>
      </c>
      <c r="K51" s="158">
        <v>77.999999601239054</v>
      </c>
      <c r="L51" s="201">
        <v>62.000000227762008</v>
      </c>
      <c r="M51" s="159">
        <v>74.99999954581601</v>
      </c>
      <c r="N51" s="158">
        <v>77.999999601239054</v>
      </c>
      <c r="O51" s="281"/>
      <c r="P51" s="181"/>
      <c r="Q51" s="181"/>
      <c r="R51" s="181"/>
      <c r="S51" s="181"/>
      <c r="T51" s="181"/>
      <c r="U51" s="181"/>
      <c r="V51" s="181"/>
      <c r="W51" s="181"/>
      <c r="X51" s="181"/>
      <c r="Y51" s="181"/>
      <c r="Z51" s="181"/>
      <c r="AA51" s="181"/>
      <c r="AB51" s="181"/>
      <c r="AC51" s="181"/>
      <c r="AD51" s="181"/>
      <c r="AE51" s="181"/>
      <c r="AF51" s="181"/>
      <c r="AG51" s="181"/>
      <c r="AH51" s="181"/>
      <c r="AI51" s="181"/>
      <c r="AJ51" s="181"/>
      <c r="AK51" s="181"/>
      <c r="AL51" s="181"/>
      <c r="AM51" s="181"/>
      <c r="AN51" s="181"/>
      <c r="AO51" s="181"/>
      <c r="AP51" s="181"/>
      <c r="AQ51" s="181"/>
      <c r="AR51" s="181"/>
      <c r="AS51" s="181"/>
      <c r="AT51" s="181"/>
      <c r="AU51" s="181"/>
      <c r="AV51" s="181"/>
      <c r="AW51" s="181"/>
      <c r="AX51" s="181"/>
      <c r="AY51" s="181"/>
      <c r="AZ51" s="181"/>
      <c r="BA51" s="181"/>
      <c r="BB51" s="181"/>
      <c r="BC51" s="181"/>
      <c r="BD51" s="181"/>
      <c r="BE51" s="181"/>
      <c r="BF51" s="181"/>
      <c r="BG51" s="181"/>
      <c r="BH51" s="181"/>
      <c r="BI51" s="181"/>
      <c r="BJ51" s="181"/>
      <c r="BK51" s="181"/>
      <c r="BL51" s="181"/>
      <c r="BM51" s="181"/>
      <c r="BN51" s="181"/>
      <c r="BO51" s="181"/>
      <c r="BP51" s="181"/>
      <c r="BQ51" s="181"/>
      <c r="BR51" s="181"/>
      <c r="BS51" s="181"/>
      <c r="BT51" s="181"/>
      <c r="BU51" s="181"/>
      <c r="BV51" s="181"/>
      <c r="BW51" s="181"/>
      <c r="BX51" s="181"/>
      <c r="BY51" s="181"/>
      <c r="BZ51" s="181"/>
      <c r="CA51" s="181"/>
      <c r="CB51" s="181"/>
      <c r="CC51" s="181"/>
      <c r="CD51" s="181"/>
      <c r="CE51" s="181"/>
      <c r="CF51" s="181"/>
      <c r="CG51" s="181"/>
      <c r="CH51" s="181"/>
      <c r="CI51" s="181"/>
      <c r="CJ51" s="181"/>
      <c r="CK51" s="181"/>
      <c r="CL51" s="181"/>
      <c r="CM51" s="181"/>
      <c r="CN51" s="181"/>
      <c r="CO51" s="181"/>
      <c r="CP51" s="181"/>
      <c r="CQ51" s="181"/>
      <c r="CR51" s="181"/>
      <c r="CS51" s="181"/>
      <c r="CT51" s="181"/>
      <c r="CU51" s="181"/>
      <c r="CV51" s="181"/>
      <c r="CW51" s="181"/>
      <c r="CX51" s="181"/>
    </row>
    <row r="52" spans="1:102" s="84" customFormat="1" ht="20.100000000000001" customHeight="1">
      <c r="A52" s="175"/>
      <c r="B52" s="177" t="s">
        <v>59</v>
      </c>
      <c r="C52" s="156">
        <v>0</v>
      </c>
      <c r="D52" s="154">
        <v>0</v>
      </c>
      <c r="E52" s="155">
        <v>0</v>
      </c>
      <c r="F52" s="201" t="s">
        <v>343</v>
      </c>
      <c r="G52" s="159" t="s">
        <v>343</v>
      </c>
      <c r="H52" s="158" t="s">
        <v>343</v>
      </c>
      <c r="I52" s="201" t="s">
        <v>343</v>
      </c>
      <c r="J52" s="159" t="s">
        <v>343</v>
      </c>
      <c r="K52" s="158" t="s">
        <v>343</v>
      </c>
      <c r="L52" s="201" t="s">
        <v>343</v>
      </c>
      <c r="M52" s="159" t="s">
        <v>343</v>
      </c>
      <c r="N52" s="158" t="s">
        <v>343</v>
      </c>
      <c r="O52" s="281"/>
      <c r="P52" s="181"/>
      <c r="Q52" s="181"/>
      <c r="R52" s="181"/>
      <c r="S52" s="181"/>
      <c r="T52" s="181"/>
      <c r="U52" s="181"/>
      <c r="V52" s="181"/>
      <c r="W52" s="181"/>
      <c r="X52" s="181"/>
      <c r="Y52" s="181"/>
      <c r="Z52" s="181"/>
      <c r="AA52" s="181"/>
      <c r="AB52" s="181"/>
      <c r="AC52" s="181"/>
      <c r="AD52" s="181"/>
      <c r="AE52" s="181"/>
      <c r="AF52" s="181"/>
      <c r="AG52" s="181"/>
      <c r="AH52" s="181"/>
      <c r="AI52" s="181"/>
      <c r="AJ52" s="181"/>
      <c r="AK52" s="181"/>
      <c r="AL52" s="181"/>
      <c r="AM52" s="181"/>
      <c r="AN52" s="181"/>
      <c r="AO52" s="181"/>
      <c r="AP52" s="181"/>
      <c r="AQ52" s="181"/>
      <c r="AR52" s="181"/>
      <c r="AS52" s="181"/>
      <c r="AT52" s="181"/>
      <c r="AU52" s="181"/>
      <c r="AV52" s="181"/>
      <c r="AW52" s="181"/>
      <c r="AX52" s="181"/>
      <c r="AY52" s="181"/>
      <c r="AZ52" s="181"/>
      <c r="BA52" s="181"/>
      <c r="BB52" s="181"/>
      <c r="BC52" s="181"/>
      <c r="BD52" s="181"/>
      <c r="BE52" s="181"/>
      <c r="BF52" s="181"/>
      <c r="BG52" s="181"/>
      <c r="BH52" s="181"/>
      <c r="BI52" s="181"/>
      <c r="BJ52" s="181"/>
      <c r="BK52" s="181"/>
      <c r="BL52" s="181"/>
      <c r="BM52" s="181"/>
      <c r="BN52" s="181"/>
      <c r="BO52" s="181"/>
      <c r="BP52" s="181"/>
      <c r="BQ52" s="181"/>
      <c r="BR52" s="181"/>
      <c r="BS52" s="181"/>
      <c r="BT52" s="181"/>
      <c r="BU52" s="181"/>
      <c r="BV52" s="181"/>
      <c r="BW52" s="181"/>
      <c r="BX52" s="181"/>
      <c r="BY52" s="181"/>
      <c r="BZ52" s="181"/>
      <c r="CA52" s="181"/>
      <c r="CB52" s="181"/>
      <c r="CC52" s="181"/>
      <c r="CD52" s="181"/>
      <c r="CE52" s="181"/>
      <c r="CF52" s="181"/>
      <c r="CG52" s="181"/>
      <c r="CH52" s="181"/>
      <c r="CI52" s="181"/>
      <c r="CJ52" s="181"/>
      <c r="CK52" s="181"/>
      <c r="CL52" s="181"/>
      <c r="CM52" s="181"/>
      <c r="CN52" s="181"/>
      <c r="CO52" s="181"/>
      <c r="CP52" s="181"/>
      <c r="CQ52" s="181"/>
      <c r="CR52" s="181"/>
      <c r="CS52" s="181"/>
      <c r="CT52" s="181"/>
      <c r="CU52" s="181"/>
      <c r="CV52" s="181"/>
      <c r="CW52" s="181"/>
      <c r="CX52" s="181"/>
    </row>
    <row r="53" spans="1:102" s="84" customFormat="1" ht="20.100000000000001" customHeight="1">
      <c r="A53" s="175"/>
      <c r="B53" s="177" t="s">
        <v>337</v>
      </c>
      <c r="C53" s="156">
        <v>0</v>
      </c>
      <c r="D53" s="154">
        <v>0</v>
      </c>
      <c r="E53" s="155">
        <v>0</v>
      </c>
      <c r="F53" s="201" t="s">
        <v>343</v>
      </c>
      <c r="G53" s="159" t="s">
        <v>343</v>
      </c>
      <c r="H53" s="158" t="s">
        <v>343</v>
      </c>
      <c r="I53" s="201" t="s">
        <v>343</v>
      </c>
      <c r="J53" s="159" t="s">
        <v>343</v>
      </c>
      <c r="K53" s="158" t="s">
        <v>343</v>
      </c>
      <c r="L53" s="201" t="s">
        <v>343</v>
      </c>
      <c r="M53" s="159" t="s">
        <v>343</v>
      </c>
      <c r="N53" s="158" t="s">
        <v>343</v>
      </c>
      <c r="O53" s="281"/>
      <c r="P53" s="181"/>
      <c r="Q53" s="181"/>
      <c r="R53" s="181"/>
      <c r="S53" s="181"/>
      <c r="T53" s="181"/>
      <c r="U53" s="181"/>
      <c r="V53" s="181"/>
      <c r="W53" s="181"/>
      <c r="X53" s="181"/>
      <c r="Y53" s="181"/>
      <c r="Z53" s="181"/>
      <c r="AA53" s="181"/>
      <c r="AB53" s="181"/>
      <c r="AC53" s="181"/>
      <c r="AD53" s="181"/>
      <c r="AE53" s="181"/>
      <c r="AF53" s="181"/>
      <c r="AG53" s="181"/>
      <c r="AH53" s="181"/>
      <c r="AI53" s="181"/>
      <c r="AJ53" s="181"/>
      <c r="AK53" s="181"/>
      <c r="AL53" s="181"/>
      <c r="AM53" s="181"/>
      <c r="AN53" s="181"/>
      <c r="AO53" s="181"/>
      <c r="AP53" s="181"/>
      <c r="AQ53" s="181"/>
      <c r="AR53" s="181"/>
      <c r="AS53" s="181"/>
      <c r="AT53" s="181"/>
      <c r="AU53" s="181"/>
      <c r="AV53" s="181"/>
      <c r="AW53" s="181"/>
      <c r="AX53" s="181"/>
      <c r="AY53" s="181"/>
      <c r="AZ53" s="181"/>
      <c r="BA53" s="181"/>
      <c r="BB53" s="181"/>
      <c r="BC53" s="181"/>
      <c r="BD53" s="181"/>
      <c r="BE53" s="181"/>
      <c r="BF53" s="181"/>
      <c r="BG53" s="181"/>
      <c r="BH53" s="181"/>
      <c r="BI53" s="181"/>
      <c r="BJ53" s="181"/>
      <c r="BK53" s="181"/>
      <c r="BL53" s="181"/>
      <c r="BM53" s="181"/>
      <c r="BN53" s="181"/>
      <c r="BO53" s="181"/>
      <c r="BP53" s="181"/>
      <c r="BQ53" s="181"/>
      <c r="BR53" s="181"/>
      <c r="BS53" s="181"/>
      <c r="BT53" s="181"/>
      <c r="BU53" s="181"/>
      <c r="BV53" s="181"/>
      <c r="BW53" s="181"/>
      <c r="BX53" s="181"/>
      <c r="BY53" s="181"/>
      <c r="BZ53" s="181"/>
      <c r="CA53" s="181"/>
      <c r="CB53" s="181"/>
      <c r="CC53" s="181"/>
      <c r="CD53" s="181"/>
      <c r="CE53" s="181"/>
      <c r="CF53" s="181"/>
      <c r="CG53" s="181"/>
      <c r="CH53" s="181"/>
      <c r="CI53" s="181"/>
      <c r="CJ53" s="181"/>
      <c r="CK53" s="181"/>
      <c r="CL53" s="181"/>
      <c r="CM53" s="181"/>
      <c r="CN53" s="181"/>
      <c r="CO53" s="181"/>
      <c r="CP53" s="181"/>
      <c r="CQ53" s="181"/>
      <c r="CR53" s="181"/>
      <c r="CS53" s="181"/>
      <c r="CT53" s="181"/>
      <c r="CU53" s="181"/>
      <c r="CV53" s="181"/>
      <c r="CW53" s="181"/>
      <c r="CX53" s="181"/>
    </row>
    <row r="54" spans="1:102" s="84" customFormat="1" ht="18.75" customHeight="1">
      <c r="A54" s="175"/>
      <c r="B54" s="177" t="s">
        <v>339</v>
      </c>
      <c r="C54" s="156">
        <v>0</v>
      </c>
      <c r="D54" s="154">
        <v>0</v>
      </c>
      <c r="E54" s="155">
        <v>0</v>
      </c>
      <c r="F54" s="201" t="s">
        <v>343</v>
      </c>
      <c r="G54" s="159" t="s">
        <v>343</v>
      </c>
      <c r="H54" s="158" t="s">
        <v>343</v>
      </c>
      <c r="I54" s="201" t="s">
        <v>343</v>
      </c>
      <c r="J54" s="159" t="s">
        <v>343</v>
      </c>
      <c r="K54" s="158" t="s">
        <v>343</v>
      </c>
      <c r="L54" s="201" t="s">
        <v>343</v>
      </c>
      <c r="M54" s="159" t="s">
        <v>343</v>
      </c>
      <c r="N54" s="158" t="s">
        <v>343</v>
      </c>
      <c r="O54" s="281"/>
      <c r="P54" s="181"/>
      <c r="Q54" s="181"/>
      <c r="R54" s="181"/>
      <c r="S54" s="181"/>
      <c r="T54" s="181"/>
      <c r="U54" s="181"/>
      <c r="V54" s="181"/>
      <c r="W54" s="181"/>
      <c r="X54" s="181"/>
      <c r="Y54" s="181"/>
      <c r="Z54" s="181"/>
      <c r="AA54" s="181"/>
      <c r="AB54" s="181"/>
      <c r="AC54" s="181"/>
      <c r="AD54" s="181"/>
      <c r="AE54" s="181"/>
      <c r="AF54" s="181"/>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1"/>
      <c r="BC54" s="181"/>
      <c r="BD54" s="181"/>
      <c r="BE54" s="181"/>
      <c r="BF54" s="181"/>
      <c r="BG54" s="181"/>
      <c r="BH54" s="181"/>
      <c r="BI54" s="181"/>
      <c r="BJ54" s="181"/>
      <c r="BK54" s="181"/>
      <c r="BL54" s="181"/>
      <c r="BM54" s="181"/>
      <c r="BN54" s="181"/>
      <c r="BO54" s="181"/>
      <c r="BP54" s="181"/>
      <c r="BQ54" s="181"/>
      <c r="BR54" s="181"/>
      <c r="BS54" s="181"/>
      <c r="BT54" s="181"/>
      <c r="BU54" s="181"/>
      <c r="BV54" s="181"/>
      <c r="BW54" s="181"/>
      <c r="BX54" s="181"/>
      <c r="BY54" s="181"/>
      <c r="BZ54" s="181"/>
      <c r="CA54" s="181"/>
      <c r="CB54" s="181"/>
      <c r="CC54" s="181"/>
      <c r="CD54" s="181"/>
      <c r="CE54" s="181"/>
      <c r="CF54" s="181"/>
      <c r="CG54" s="181"/>
      <c r="CH54" s="181"/>
      <c r="CI54" s="181"/>
      <c r="CJ54" s="181"/>
      <c r="CK54" s="181"/>
      <c r="CL54" s="181"/>
      <c r="CM54" s="181"/>
      <c r="CN54" s="181"/>
      <c r="CO54" s="181"/>
      <c r="CP54" s="181"/>
      <c r="CQ54" s="181"/>
      <c r="CR54" s="181"/>
      <c r="CS54" s="181"/>
      <c r="CT54" s="181"/>
      <c r="CU54" s="181"/>
      <c r="CV54" s="181"/>
      <c r="CW54" s="181"/>
      <c r="CX54" s="181"/>
    </row>
    <row r="55" spans="1:102" s="84" customFormat="1" ht="18.75" customHeight="1">
      <c r="A55" s="175"/>
      <c r="B55" s="177" t="s">
        <v>61</v>
      </c>
      <c r="C55" s="156">
        <v>43.689182000000002</v>
      </c>
      <c r="D55" s="154">
        <v>114.865071</v>
      </c>
      <c r="E55" s="155">
        <v>115.488803</v>
      </c>
      <c r="F55" s="201">
        <v>0</v>
      </c>
      <c r="G55" s="159">
        <v>0</v>
      </c>
      <c r="H55" s="158">
        <v>0</v>
      </c>
      <c r="I55" s="201" t="s">
        <v>343</v>
      </c>
      <c r="J55" s="159" t="s">
        <v>343</v>
      </c>
      <c r="K55" s="158" t="s">
        <v>343</v>
      </c>
      <c r="L55" s="201">
        <v>0.65013577045228255</v>
      </c>
      <c r="M55" s="159">
        <v>0.35510969213608895</v>
      </c>
      <c r="N55" s="158">
        <v>0.34958973468622756</v>
      </c>
      <c r="O55" s="281"/>
      <c r="P55" s="181"/>
      <c r="Q55" s="181"/>
      <c r="R55" s="181"/>
      <c r="S55" s="181"/>
      <c r="T55" s="181"/>
      <c r="U55" s="181"/>
      <c r="V55" s="181"/>
      <c r="W55" s="181"/>
      <c r="X55" s="181"/>
      <c r="Y55" s="181"/>
      <c r="Z55" s="181"/>
      <c r="AA55" s="181"/>
      <c r="AB55" s="181"/>
      <c r="AC55" s="181"/>
      <c r="AD55" s="181"/>
      <c r="AE55" s="181"/>
      <c r="AF55" s="181"/>
      <c r="AG55" s="181"/>
      <c r="AH55" s="181"/>
      <c r="AI55" s="181"/>
      <c r="AJ55" s="181"/>
      <c r="AK55" s="181"/>
      <c r="AL55" s="181"/>
      <c r="AM55" s="181"/>
      <c r="AN55" s="181"/>
      <c r="AO55" s="181"/>
      <c r="AP55" s="181"/>
      <c r="AQ55" s="181"/>
      <c r="AR55" s="181"/>
      <c r="AS55" s="181"/>
      <c r="AT55" s="181"/>
      <c r="AU55" s="181"/>
      <c r="AV55" s="181"/>
      <c r="AW55" s="181"/>
      <c r="AX55" s="181"/>
      <c r="AY55" s="181"/>
      <c r="AZ55" s="181"/>
      <c r="BA55" s="181"/>
      <c r="BB55" s="181"/>
      <c r="BC55" s="181"/>
      <c r="BD55" s="181"/>
      <c r="BE55" s="181"/>
      <c r="BF55" s="181"/>
      <c r="BG55" s="181"/>
      <c r="BH55" s="181"/>
      <c r="BI55" s="181"/>
      <c r="BJ55" s="181"/>
      <c r="BK55" s="181"/>
      <c r="BL55" s="181"/>
      <c r="BM55" s="181"/>
      <c r="BN55" s="181"/>
      <c r="BO55" s="181"/>
      <c r="BP55" s="181"/>
      <c r="BQ55" s="181"/>
      <c r="BR55" s="181"/>
      <c r="BS55" s="181"/>
      <c r="BT55" s="181"/>
      <c r="BU55" s="181"/>
      <c r="BV55" s="181"/>
      <c r="BW55" s="181"/>
      <c r="BX55" s="181"/>
      <c r="BY55" s="181"/>
      <c r="BZ55" s="181"/>
      <c r="CA55" s="181"/>
      <c r="CB55" s="181"/>
      <c r="CC55" s="181"/>
      <c r="CD55" s="181"/>
      <c r="CE55" s="181"/>
      <c r="CF55" s="181"/>
      <c r="CG55" s="181"/>
      <c r="CH55" s="181"/>
      <c r="CI55" s="181"/>
      <c r="CJ55" s="181"/>
      <c r="CK55" s="181"/>
      <c r="CL55" s="181"/>
      <c r="CM55" s="181"/>
      <c r="CN55" s="181"/>
      <c r="CO55" s="181"/>
      <c r="CP55" s="181"/>
      <c r="CQ55" s="181"/>
      <c r="CR55" s="181"/>
      <c r="CS55" s="181"/>
      <c r="CT55" s="181"/>
      <c r="CU55" s="181"/>
      <c r="CV55" s="181"/>
      <c r="CW55" s="181"/>
      <c r="CX55" s="181"/>
    </row>
    <row r="56" spans="1:102" s="84" customFormat="1" ht="18.75" customHeight="1">
      <c r="A56" s="175"/>
      <c r="B56" s="177" t="s">
        <v>62</v>
      </c>
      <c r="C56" s="156">
        <v>0</v>
      </c>
      <c r="D56" s="154">
        <v>0</v>
      </c>
      <c r="E56" s="155">
        <v>0</v>
      </c>
      <c r="F56" s="201" t="s">
        <v>343</v>
      </c>
      <c r="G56" s="159" t="s">
        <v>343</v>
      </c>
      <c r="H56" s="158" t="s">
        <v>343</v>
      </c>
      <c r="I56" s="201" t="s">
        <v>343</v>
      </c>
      <c r="J56" s="159" t="s">
        <v>343</v>
      </c>
      <c r="K56" s="158" t="s">
        <v>343</v>
      </c>
      <c r="L56" s="201" t="s">
        <v>343</v>
      </c>
      <c r="M56" s="159" t="s">
        <v>343</v>
      </c>
      <c r="N56" s="158" t="s">
        <v>343</v>
      </c>
      <c r="O56" s="281"/>
      <c r="P56" s="181"/>
      <c r="Q56" s="181"/>
      <c r="R56" s="181"/>
      <c r="S56" s="181"/>
      <c r="T56" s="181"/>
      <c r="U56" s="181"/>
      <c r="V56" s="181"/>
      <c r="W56" s="181"/>
      <c r="X56" s="181"/>
      <c r="Y56" s="181"/>
      <c r="Z56" s="181"/>
      <c r="AA56" s="181"/>
      <c r="AB56" s="181"/>
      <c r="AC56" s="181"/>
      <c r="AD56" s="181"/>
      <c r="AE56" s="181"/>
      <c r="AF56" s="181"/>
      <c r="AG56" s="181"/>
      <c r="AH56" s="181"/>
      <c r="AI56" s="181"/>
      <c r="AJ56" s="181"/>
      <c r="AK56" s="181"/>
      <c r="AL56" s="181"/>
      <c r="AM56" s="181"/>
      <c r="AN56" s="181"/>
      <c r="AO56" s="181"/>
      <c r="AP56" s="181"/>
      <c r="AQ56" s="181"/>
      <c r="AR56" s="181"/>
      <c r="AS56" s="181"/>
      <c r="AT56" s="181"/>
      <c r="AU56" s="181"/>
      <c r="AV56" s="181"/>
      <c r="AW56" s="181"/>
      <c r="AX56" s="181"/>
      <c r="AY56" s="181"/>
      <c r="AZ56" s="181"/>
      <c r="BA56" s="181"/>
      <c r="BB56" s="181"/>
      <c r="BC56" s="181"/>
      <c r="BD56" s="181"/>
      <c r="BE56" s="181"/>
      <c r="BF56" s="181"/>
      <c r="BG56" s="181"/>
      <c r="BH56" s="181"/>
      <c r="BI56" s="181"/>
      <c r="BJ56" s="181"/>
      <c r="BK56" s="181"/>
      <c r="BL56" s="181"/>
      <c r="BM56" s="181"/>
      <c r="BN56" s="181"/>
      <c r="BO56" s="181"/>
      <c r="BP56" s="181"/>
      <c r="BQ56" s="181"/>
      <c r="BR56" s="181"/>
      <c r="BS56" s="181"/>
      <c r="BT56" s="181"/>
      <c r="BU56" s="181"/>
      <c r="BV56" s="181"/>
      <c r="BW56" s="181"/>
      <c r="BX56" s="181"/>
      <c r="BY56" s="181"/>
      <c r="BZ56" s="181"/>
      <c r="CA56" s="181"/>
      <c r="CB56" s="181"/>
      <c r="CC56" s="181"/>
      <c r="CD56" s="181"/>
      <c r="CE56" s="181"/>
      <c r="CF56" s="181"/>
      <c r="CG56" s="181"/>
      <c r="CH56" s="181"/>
      <c r="CI56" s="181"/>
      <c r="CJ56" s="181"/>
      <c r="CK56" s="181"/>
      <c r="CL56" s="181"/>
      <c r="CM56" s="181"/>
      <c r="CN56" s="181"/>
      <c r="CO56" s="181"/>
      <c r="CP56" s="181"/>
      <c r="CQ56" s="181"/>
      <c r="CR56" s="181"/>
      <c r="CS56" s="181"/>
      <c r="CT56" s="181"/>
      <c r="CU56" s="181"/>
      <c r="CV56" s="181"/>
      <c r="CW56" s="181"/>
      <c r="CX56" s="181"/>
    </row>
    <row r="57" spans="1:102" s="84" customFormat="1" ht="18.75" customHeight="1">
      <c r="A57" s="175"/>
      <c r="B57" s="177" t="s">
        <v>75</v>
      </c>
      <c r="C57" s="156">
        <v>0</v>
      </c>
      <c r="D57" s="154">
        <v>0</v>
      </c>
      <c r="E57" s="155">
        <v>0</v>
      </c>
      <c r="F57" s="201" t="s">
        <v>343</v>
      </c>
      <c r="G57" s="159" t="s">
        <v>343</v>
      </c>
      <c r="H57" s="158" t="s">
        <v>343</v>
      </c>
      <c r="I57" s="201" t="s">
        <v>343</v>
      </c>
      <c r="J57" s="159" t="s">
        <v>343</v>
      </c>
      <c r="K57" s="158" t="s">
        <v>343</v>
      </c>
      <c r="L57" s="201" t="s">
        <v>343</v>
      </c>
      <c r="M57" s="159" t="s">
        <v>343</v>
      </c>
      <c r="N57" s="158" t="s">
        <v>343</v>
      </c>
      <c r="O57" s="281"/>
      <c r="P57" s="181"/>
      <c r="Q57" s="181"/>
      <c r="R57" s="181"/>
      <c r="S57" s="181"/>
      <c r="T57" s="181"/>
      <c r="U57" s="181"/>
      <c r="V57" s="181"/>
      <c r="W57" s="181"/>
      <c r="X57" s="181"/>
      <c r="Y57" s="181"/>
      <c r="Z57" s="181"/>
      <c r="AA57" s="181"/>
      <c r="AB57" s="181"/>
      <c r="AC57" s="181"/>
      <c r="AD57" s="181"/>
      <c r="AE57" s="181"/>
      <c r="AF57" s="181"/>
      <c r="AG57" s="181"/>
      <c r="AH57" s="181"/>
      <c r="AI57" s="181"/>
      <c r="AJ57" s="181"/>
      <c r="AK57" s="181"/>
      <c r="AL57" s="181"/>
      <c r="AM57" s="181"/>
      <c r="AN57" s="181"/>
      <c r="AO57" s="181"/>
      <c r="AP57" s="181"/>
      <c r="AQ57" s="181"/>
      <c r="AR57" s="181"/>
      <c r="AS57" s="181"/>
      <c r="AT57" s="181"/>
      <c r="AU57" s="181"/>
      <c r="AV57" s="181"/>
      <c r="AW57" s="181"/>
      <c r="AX57" s="181"/>
      <c r="AY57" s="181"/>
      <c r="AZ57" s="181"/>
      <c r="BA57" s="181"/>
      <c r="BB57" s="181"/>
      <c r="BC57" s="181"/>
      <c r="BD57" s="181"/>
      <c r="BE57" s="181"/>
      <c r="BF57" s="181"/>
      <c r="BG57" s="181"/>
      <c r="BH57" s="181"/>
      <c r="BI57" s="181"/>
      <c r="BJ57" s="181"/>
      <c r="BK57" s="181"/>
      <c r="BL57" s="181"/>
      <c r="BM57" s="181"/>
      <c r="BN57" s="181"/>
      <c r="BO57" s="181"/>
      <c r="BP57" s="181"/>
      <c r="BQ57" s="181"/>
      <c r="BR57" s="181"/>
      <c r="BS57" s="181"/>
      <c r="BT57" s="181"/>
      <c r="BU57" s="181"/>
      <c r="BV57" s="181"/>
      <c r="BW57" s="181"/>
      <c r="BX57" s="181"/>
      <c r="BY57" s="181"/>
      <c r="BZ57" s="181"/>
      <c r="CA57" s="181"/>
      <c r="CB57" s="181"/>
      <c r="CC57" s="181"/>
      <c r="CD57" s="181"/>
      <c r="CE57" s="181"/>
      <c r="CF57" s="181"/>
      <c r="CG57" s="181"/>
      <c r="CH57" s="181"/>
      <c r="CI57" s="181"/>
      <c r="CJ57" s="181"/>
      <c r="CK57" s="181"/>
      <c r="CL57" s="181"/>
      <c r="CM57" s="181"/>
      <c r="CN57" s="181"/>
      <c r="CO57" s="181"/>
      <c r="CP57" s="181"/>
      <c r="CQ57" s="181"/>
      <c r="CR57" s="181"/>
      <c r="CS57" s="181"/>
      <c r="CT57" s="181"/>
      <c r="CU57" s="181"/>
      <c r="CV57" s="181"/>
      <c r="CW57" s="181"/>
      <c r="CX57" s="181"/>
    </row>
    <row r="58" spans="1:102" s="84" customFormat="1" ht="18.75" customHeight="1">
      <c r="A58" s="175"/>
      <c r="B58" s="177" t="s">
        <v>36</v>
      </c>
      <c r="C58" s="156">
        <v>0</v>
      </c>
      <c r="D58" s="154" t="s">
        <v>343</v>
      </c>
      <c r="E58" s="155" t="s">
        <v>343</v>
      </c>
      <c r="F58" s="201" t="s">
        <v>343</v>
      </c>
      <c r="G58" s="159" t="s">
        <v>343</v>
      </c>
      <c r="H58" s="158" t="s">
        <v>343</v>
      </c>
      <c r="I58" s="201" t="s">
        <v>343</v>
      </c>
      <c r="J58" s="159" t="s">
        <v>343</v>
      </c>
      <c r="K58" s="158" t="s">
        <v>343</v>
      </c>
      <c r="L58" s="201" t="s">
        <v>343</v>
      </c>
      <c r="M58" s="159" t="s">
        <v>343</v>
      </c>
      <c r="N58" s="158" t="s">
        <v>343</v>
      </c>
      <c r="O58" s="281"/>
      <c r="P58" s="181"/>
      <c r="Q58" s="181"/>
      <c r="R58" s="181"/>
      <c r="S58" s="181"/>
      <c r="T58" s="181"/>
      <c r="U58" s="181"/>
      <c r="V58" s="181"/>
      <c r="W58" s="181"/>
      <c r="X58" s="181"/>
      <c r="Y58" s="181"/>
      <c r="Z58" s="181"/>
      <c r="AA58" s="181"/>
      <c r="AB58" s="181"/>
      <c r="AC58" s="181"/>
      <c r="AD58" s="181"/>
      <c r="AE58" s="181"/>
      <c r="AF58" s="181"/>
      <c r="AG58" s="181"/>
      <c r="AH58" s="181"/>
      <c r="AI58" s="181"/>
      <c r="AJ58" s="181"/>
      <c r="AK58" s="181"/>
      <c r="AL58" s="181"/>
      <c r="AM58" s="181"/>
      <c r="AN58" s="181"/>
      <c r="AO58" s="181"/>
      <c r="AP58" s="181"/>
      <c r="AQ58" s="181"/>
      <c r="AR58" s="181"/>
      <c r="AS58" s="181"/>
      <c r="AT58" s="181"/>
      <c r="AU58" s="181"/>
      <c r="AV58" s="181"/>
      <c r="AW58" s="181"/>
      <c r="AX58" s="181"/>
      <c r="AY58" s="181"/>
      <c r="AZ58" s="181"/>
      <c r="BA58" s="181"/>
      <c r="BB58" s="181"/>
      <c r="BC58" s="181"/>
      <c r="BD58" s="181"/>
      <c r="BE58" s="181"/>
      <c r="BF58" s="181"/>
      <c r="BG58" s="181"/>
      <c r="BH58" s="181"/>
      <c r="BI58" s="181"/>
      <c r="BJ58" s="181"/>
      <c r="BK58" s="181"/>
      <c r="BL58" s="181"/>
      <c r="BM58" s="181"/>
      <c r="BN58" s="181"/>
      <c r="BO58" s="181"/>
      <c r="BP58" s="181"/>
      <c r="BQ58" s="181"/>
      <c r="BR58" s="181"/>
      <c r="BS58" s="181"/>
      <c r="BT58" s="181"/>
      <c r="BU58" s="181"/>
      <c r="BV58" s="181"/>
      <c r="BW58" s="181"/>
      <c r="BX58" s="181"/>
      <c r="BY58" s="181"/>
      <c r="BZ58" s="181"/>
      <c r="CA58" s="181"/>
      <c r="CB58" s="181"/>
      <c r="CC58" s="181"/>
      <c r="CD58" s="181"/>
      <c r="CE58" s="181"/>
      <c r="CF58" s="181"/>
      <c r="CG58" s="181"/>
      <c r="CH58" s="181"/>
      <c r="CI58" s="181"/>
      <c r="CJ58" s="181"/>
      <c r="CK58" s="181"/>
      <c r="CL58" s="181"/>
      <c r="CM58" s="181"/>
      <c r="CN58" s="181"/>
      <c r="CO58" s="181"/>
      <c r="CP58" s="181"/>
      <c r="CQ58" s="181"/>
      <c r="CR58" s="181"/>
      <c r="CS58" s="181"/>
      <c r="CT58" s="181"/>
      <c r="CU58" s="181"/>
      <c r="CV58" s="181"/>
      <c r="CW58" s="181"/>
      <c r="CX58" s="181"/>
    </row>
    <row r="59" spans="1:102" s="84" customFormat="1" ht="15.6">
      <c r="A59" s="181"/>
      <c r="B59" s="270"/>
      <c r="C59" s="265"/>
      <c r="D59" s="285"/>
      <c r="E59" s="272"/>
      <c r="F59" s="273"/>
      <c r="G59" s="271"/>
      <c r="H59" s="274"/>
      <c r="I59" s="273"/>
      <c r="J59" s="271"/>
      <c r="K59" s="274"/>
      <c r="L59" s="273"/>
      <c r="M59" s="271"/>
      <c r="N59" s="274"/>
      <c r="O59" s="181"/>
      <c r="P59" s="181"/>
      <c r="Q59" s="181"/>
      <c r="R59" s="181"/>
      <c r="S59" s="181"/>
      <c r="T59" s="181"/>
      <c r="U59" s="181"/>
      <c r="V59" s="181"/>
      <c r="W59" s="181"/>
      <c r="X59" s="181"/>
      <c r="Y59" s="181"/>
      <c r="Z59" s="181"/>
      <c r="AA59" s="181"/>
      <c r="AB59" s="181"/>
      <c r="AC59" s="181"/>
      <c r="AD59" s="181"/>
      <c r="AE59" s="181"/>
      <c r="AF59" s="181"/>
      <c r="AG59" s="181"/>
      <c r="AH59" s="181"/>
      <c r="AI59" s="181"/>
      <c r="AJ59" s="181"/>
      <c r="AK59" s="181"/>
      <c r="AL59" s="181"/>
      <c r="AM59" s="181"/>
      <c r="AN59" s="181"/>
      <c r="AO59" s="181"/>
      <c r="AP59" s="181"/>
      <c r="AQ59" s="181"/>
      <c r="AR59" s="181"/>
      <c r="AS59" s="181"/>
      <c r="AT59" s="181"/>
      <c r="AU59" s="181"/>
      <c r="AV59" s="181"/>
      <c r="AW59" s="181"/>
      <c r="AX59" s="181"/>
      <c r="AY59" s="181"/>
      <c r="AZ59" s="181"/>
      <c r="BA59" s="181"/>
      <c r="BB59" s="181"/>
      <c r="BC59" s="181"/>
      <c r="BD59" s="181"/>
      <c r="BE59" s="181"/>
      <c r="BF59" s="181"/>
      <c r="BG59" s="181"/>
      <c r="BH59" s="181"/>
      <c r="BI59" s="181"/>
      <c r="BJ59" s="181"/>
      <c r="BK59" s="181"/>
      <c r="BL59" s="181"/>
      <c r="BM59" s="181"/>
      <c r="BN59" s="181"/>
      <c r="BO59" s="181"/>
      <c r="BP59" s="181"/>
      <c r="BQ59" s="181"/>
      <c r="BR59" s="181"/>
      <c r="BS59" s="181"/>
      <c r="BT59" s="181"/>
      <c r="BU59" s="181"/>
      <c r="BV59" s="181"/>
      <c r="BW59" s="181"/>
      <c r="BX59" s="181"/>
      <c r="BY59" s="181"/>
      <c r="BZ59" s="181"/>
      <c r="CA59" s="181"/>
      <c r="CB59" s="181"/>
      <c r="CC59" s="181"/>
      <c r="CD59" s="181"/>
      <c r="CE59" s="181"/>
      <c r="CF59" s="181"/>
      <c r="CG59" s="181"/>
      <c r="CH59" s="181"/>
      <c r="CI59" s="181"/>
      <c r="CJ59" s="181"/>
      <c r="CK59" s="181"/>
      <c r="CL59" s="181"/>
      <c r="CM59" s="181"/>
      <c r="CN59" s="181"/>
      <c r="CO59" s="181"/>
      <c r="CP59" s="181"/>
      <c r="CQ59" s="181"/>
      <c r="CR59" s="181"/>
      <c r="CS59" s="181"/>
      <c r="CT59" s="181"/>
      <c r="CU59" s="181"/>
      <c r="CV59" s="181"/>
      <c r="CW59" s="181"/>
      <c r="CX59" s="181"/>
    </row>
    <row r="60" spans="1:102" ht="20.100000000000001" customHeight="1">
      <c r="B60" s="181"/>
      <c r="C60" s="259"/>
      <c r="D60" s="259"/>
      <c r="E60" s="259"/>
      <c r="F60" s="181"/>
      <c r="G60" s="181"/>
      <c r="H60" s="181"/>
      <c r="I60" s="181"/>
      <c r="J60" s="181"/>
      <c r="K60" s="181"/>
      <c r="L60" s="181"/>
      <c r="M60" s="181"/>
      <c r="N60" s="181"/>
    </row>
    <row r="61" spans="1:102" ht="20.100000000000001" customHeight="1">
      <c r="B61" s="181"/>
      <c r="C61" s="214"/>
      <c r="D61" s="214"/>
      <c r="E61" s="214"/>
      <c r="F61" s="214"/>
      <c r="G61" s="214"/>
      <c r="H61" s="214"/>
      <c r="I61" s="214"/>
      <c r="J61" s="214"/>
      <c r="K61" s="214"/>
      <c r="L61" s="214"/>
      <c r="M61" s="214"/>
      <c r="N61" s="214"/>
    </row>
    <row r="62" spans="1:102" ht="20.100000000000001" customHeight="1">
      <c r="B62" s="215"/>
      <c r="C62" s="214"/>
      <c r="D62" s="214"/>
      <c r="E62" s="214"/>
      <c r="F62" s="214"/>
      <c r="G62" s="214"/>
      <c r="H62" s="214"/>
      <c r="I62" s="214"/>
      <c r="J62" s="214"/>
      <c r="K62" s="214"/>
      <c r="L62" s="214"/>
      <c r="M62" s="214"/>
      <c r="N62" s="214"/>
    </row>
    <row r="63" spans="1:102" ht="20.100000000000001" customHeight="1">
      <c r="B63" s="215"/>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7"/>
    </row>
    <row r="68" spans="2:14" ht="20.100000000000001" customHeight="1">
      <c r="B68" s="3"/>
    </row>
    <row r="69" spans="2:14" ht="13.65" customHeight="1">
      <c r="B69" s="3"/>
    </row>
    <row r="70" spans="2:14"/>
    <row r="71" spans="2:14"/>
    <row r="72" spans="2:14"/>
    <row r="73" spans="2:14"/>
    <row r="74" spans="2:14"/>
    <row r="75" spans="2:14"/>
    <row r="76" spans="2:14"/>
    <row r="77" spans="2:14"/>
    <row r="78" spans="2:14"/>
    <row r="79" spans="2:14"/>
    <row r="80" spans="2:14"/>
    <row r="81"/>
    <row r="82"/>
    <row r="83"/>
    <row r="85"/>
    <row r="86"/>
    <row r="87"/>
  </sheetData>
  <mergeCells count="4">
    <mergeCell ref="C5:E5"/>
    <mergeCell ref="F5:H5"/>
    <mergeCell ref="I5:K5"/>
    <mergeCell ref="L5:N5"/>
  </mergeCells>
  <conditionalFormatting sqref="I59:K60">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96"/>
  <sheetViews>
    <sheetView showGridLines="0" zoomScale="70" zoomScaleNormal="70" zoomScaleSheetLayoutView="85" workbookViewId="0">
      <pane xSplit="2" ySplit="7" topLeftCell="C8" activePane="bottomRight" state="frozen"/>
      <selection activeCell="C8" sqref="C8"/>
      <selection pane="topRight" activeCell="C8" sqref="C8"/>
      <selection pane="bottomLeft" activeCell="C8" sqref="C8"/>
      <selection pane="bottomRight" activeCell="C8" sqref="C8"/>
    </sheetView>
  </sheetViews>
  <sheetFormatPr baseColWidth="10" defaultColWidth="0" defaultRowHeight="14.4" zeroHeight="1"/>
  <cols>
    <col min="1" max="1" width="5.6640625" style="137" customWidth="1"/>
    <col min="2" max="2" width="35.6640625" style="137" customWidth="1"/>
    <col min="3" max="8" width="16.6640625" style="137" customWidth="1"/>
    <col min="9" max="9" width="19.109375" style="137" customWidth="1"/>
    <col min="10" max="10" width="24.44140625" style="137" customWidth="1"/>
    <col min="11" max="11" width="17.5546875" style="137" customWidth="1"/>
    <col min="12" max="14" width="16.6640625" style="137" customWidth="1"/>
    <col min="15" max="15" width="11.44140625" style="137" customWidth="1"/>
    <col min="16" max="102" width="11.44140625" style="137" hidden="1"/>
    <col min="103" max="16383" width="11.44140625" style="87" hidden="1"/>
    <col min="16384" max="16384" width="1.6640625" style="87" hidden="1"/>
  </cols>
  <sheetData>
    <row r="1" spans="1:102" ht="92.25" customHeight="1"/>
    <row r="2" spans="1:102" s="108" customFormat="1" ht="20.100000000000001" customHeight="1">
      <c r="A2" s="138"/>
      <c r="B2" s="139" t="s">
        <v>90</v>
      </c>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row>
    <row r="3" spans="1:102" s="109" customFormat="1" ht="20.100000000000001" customHeight="1">
      <c r="A3" s="140"/>
      <c r="B3" s="141" t="s">
        <v>2</v>
      </c>
      <c r="C3" s="140"/>
      <c r="D3" s="140"/>
      <c r="E3" s="140"/>
      <c r="F3" s="140"/>
      <c r="G3" s="140"/>
      <c r="H3" s="221"/>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row>
    <row r="4" spans="1:102" s="109" customFormat="1" ht="20.100000000000001" customHeight="1">
      <c r="A4" s="140"/>
      <c r="B4" s="142"/>
      <c r="C4" s="251"/>
      <c r="D4" s="251"/>
      <c r="E4" s="251"/>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c r="BS4" s="140"/>
      <c r="BT4" s="140"/>
      <c r="BU4" s="140"/>
      <c r="BV4" s="140"/>
      <c r="BW4" s="140"/>
      <c r="BX4" s="140"/>
      <c r="BY4" s="140"/>
      <c r="BZ4" s="140"/>
      <c r="CA4" s="140"/>
      <c r="CB4" s="140"/>
      <c r="CC4" s="140"/>
      <c r="CD4" s="140"/>
      <c r="CE4" s="140"/>
      <c r="CF4" s="140"/>
      <c r="CG4" s="140"/>
      <c r="CH4" s="140"/>
      <c r="CI4" s="140"/>
      <c r="CJ4" s="140"/>
      <c r="CK4" s="140"/>
      <c r="CL4" s="140"/>
      <c r="CM4" s="140"/>
      <c r="CN4" s="140"/>
      <c r="CO4" s="140"/>
      <c r="CP4" s="140"/>
      <c r="CQ4" s="140"/>
      <c r="CR4" s="140"/>
      <c r="CS4" s="140"/>
      <c r="CT4" s="140"/>
      <c r="CU4" s="140"/>
      <c r="CV4" s="140"/>
      <c r="CW4" s="140"/>
      <c r="CX4" s="140"/>
    </row>
    <row r="5" spans="1:102" s="115" customFormat="1" ht="20.100000000000001" customHeight="1">
      <c r="A5" s="173"/>
      <c r="B5" s="514"/>
      <c r="C5" s="758" t="s">
        <v>266</v>
      </c>
      <c r="D5" s="759"/>
      <c r="E5" s="760"/>
      <c r="F5" s="758" t="s">
        <v>271</v>
      </c>
      <c r="G5" s="759"/>
      <c r="H5" s="760"/>
      <c r="I5" s="758" t="s">
        <v>268</v>
      </c>
      <c r="J5" s="759"/>
      <c r="K5" s="760"/>
      <c r="L5" s="758" t="s">
        <v>269</v>
      </c>
      <c r="M5" s="759"/>
      <c r="N5" s="760"/>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c r="BB5" s="173"/>
      <c r="BC5" s="173"/>
      <c r="BD5" s="173"/>
      <c r="BE5" s="173"/>
      <c r="BF5" s="173"/>
      <c r="BG5" s="173"/>
      <c r="BH5" s="173"/>
      <c r="BI5" s="173"/>
      <c r="BJ5" s="17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row>
    <row r="6" spans="1:102" s="115" customFormat="1" ht="20.100000000000001" customHeight="1">
      <c r="A6" s="174"/>
      <c r="B6" s="515"/>
      <c r="C6" s="498">
        <v>45047</v>
      </c>
      <c r="D6" s="499">
        <v>45383</v>
      </c>
      <c r="E6" s="500">
        <v>45413</v>
      </c>
      <c r="F6" s="498">
        <v>45047</v>
      </c>
      <c r="G6" s="499">
        <v>45383</v>
      </c>
      <c r="H6" s="500">
        <v>45413</v>
      </c>
      <c r="I6" s="498">
        <v>45047</v>
      </c>
      <c r="J6" s="499">
        <v>45383</v>
      </c>
      <c r="K6" s="500">
        <v>45413</v>
      </c>
      <c r="L6" s="498">
        <v>45047</v>
      </c>
      <c r="M6" s="499">
        <v>45383</v>
      </c>
      <c r="N6" s="500">
        <v>45413</v>
      </c>
      <c r="O6" s="173"/>
      <c r="P6" s="173"/>
      <c r="Q6" s="173"/>
      <c r="R6" s="173"/>
      <c r="S6" s="173"/>
      <c r="T6" s="173"/>
      <c r="U6" s="173"/>
      <c r="V6" s="173"/>
      <c r="W6" s="173"/>
      <c r="X6" s="173"/>
      <c r="Y6" s="173"/>
      <c r="Z6" s="173"/>
      <c r="AA6" s="173"/>
      <c r="AB6" s="173"/>
      <c r="AC6" s="173"/>
      <c r="AD6" s="173"/>
      <c r="AE6" s="173"/>
      <c r="AF6" s="173"/>
      <c r="AG6" s="173"/>
      <c r="AH6" s="173"/>
      <c r="AI6" s="173"/>
      <c r="AJ6" s="173"/>
      <c r="AK6" s="173"/>
      <c r="AL6" s="173"/>
      <c r="AM6" s="173"/>
      <c r="AN6" s="173"/>
      <c r="AO6" s="173"/>
      <c r="AP6" s="173"/>
      <c r="AQ6" s="173"/>
      <c r="AR6" s="173"/>
      <c r="AS6" s="173"/>
      <c r="AT6" s="173"/>
      <c r="AU6" s="173"/>
      <c r="AV6" s="173"/>
      <c r="AW6" s="173"/>
      <c r="AX6" s="173"/>
      <c r="AY6" s="173"/>
      <c r="AZ6" s="173"/>
      <c r="BA6" s="173"/>
      <c r="BB6" s="173"/>
      <c r="BC6" s="173"/>
      <c r="BD6" s="173"/>
      <c r="BE6" s="173"/>
      <c r="BF6" s="173"/>
      <c r="BG6" s="173"/>
      <c r="BH6" s="173"/>
      <c r="BI6" s="173"/>
      <c r="BJ6" s="173"/>
      <c r="BK6" s="173"/>
      <c r="BL6" s="173"/>
      <c r="BM6" s="173"/>
      <c r="BN6" s="173"/>
      <c r="BO6" s="173"/>
      <c r="BP6" s="173"/>
      <c r="BQ6" s="173"/>
      <c r="BR6" s="173"/>
      <c r="BS6" s="173"/>
      <c r="BT6" s="173"/>
      <c r="BU6" s="173"/>
      <c r="BV6" s="173"/>
      <c r="BW6" s="173"/>
      <c r="BX6" s="173"/>
      <c r="BY6" s="173"/>
      <c r="BZ6" s="173"/>
      <c r="CA6" s="173"/>
      <c r="CB6" s="173"/>
      <c r="CC6" s="173"/>
      <c r="CD6" s="173"/>
      <c r="CE6" s="173"/>
      <c r="CF6" s="173"/>
      <c r="CG6" s="173"/>
      <c r="CH6" s="173"/>
      <c r="CI6" s="173"/>
      <c r="CJ6" s="173"/>
      <c r="CK6" s="173"/>
      <c r="CL6" s="173"/>
      <c r="CM6" s="173"/>
      <c r="CN6" s="173"/>
      <c r="CO6" s="173"/>
      <c r="CP6" s="173"/>
      <c r="CQ6" s="173"/>
      <c r="CR6" s="173"/>
      <c r="CS6" s="173"/>
      <c r="CT6" s="173"/>
      <c r="CU6" s="173"/>
      <c r="CV6" s="173"/>
      <c r="CW6" s="173"/>
      <c r="CX6" s="173"/>
    </row>
    <row r="7" spans="1:102" s="85" customFormat="1" ht="20.100000000000001" customHeight="1">
      <c r="A7" s="175"/>
      <c r="B7" s="505" t="s">
        <v>342</v>
      </c>
      <c r="C7" s="518">
        <v>616366.31652499991</v>
      </c>
      <c r="D7" s="530">
        <v>601739.16882699984</v>
      </c>
      <c r="E7" s="520">
        <v>610186.2076519999</v>
      </c>
      <c r="F7" s="521">
        <v>7.6557118283224812E-2</v>
      </c>
      <c r="G7" s="522">
        <v>1.7979204047975816E-2</v>
      </c>
      <c r="H7" s="523">
        <v>6.3901649219573605E-3</v>
      </c>
      <c r="I7" s="521">
        <v>656.83823413322284</v>
      </c>
      <c r="J7" s="522">
        <v>2578.4757748307807</v>
      </c>
      <c r="K7" s="523">
        <v>7211.2958087069619</v>
      </c>
      <c r="L7" s="521">
        <v>0.50285642383481655</v>
      </c>
      <c r="M7" s="522">
        <v>0.46358942088445154</v>
      </c>
      <c r="N7" s="523">
        <v>0.46081369518657361</v>
      </c>
      <c r="O7" s="181"/>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c r="CD7" s="174"/>
      <c r="CE7" s="174"/>
      <c r="CF7" s="174"/>
      <c r="CG7" s="174"/>
      <c r="CH7" s="174"/>
      <c r="CI7" s="174"/>
      <c r="CJ7" s="174"/>
      <c r="CK7" s="174"/>
      <c r="CL7" s="174"/>
      <c r="CM7" s="174"/>
      <c r="CN7" s="174"/>
      <c r="CO7" s="174"/>
      <c r="CP7" s="174"/>
      <c r="CQ7" s="174"/>
      <c r="CR7" s="174"/>
      <c r="CS7" s="174"/>
      <c r="CT7" s="174"/>
      <c r="CU7" s="174"/>
      <c r="CV7" s="174"/>
      <c r="CW7" s="174"/>
      <c r="CX7" s="174"/>
    </row>
    <row r="8" spans="1:102" s="84" customFormat="1" ht="20.100000000000001" customHeight="1">
      <c r="A8" s="175"/>
      <c r="B8" s="177" t="s">
        <v>53</v>
      </c>
      <c r="C8" s="156">
        <v>178743.452063</v>
      </c>
      <c r="D8" s="154">
        <v>188787.77192099998</v>
      </c>
      <c r="E8" s="155">
        <v>198387.46505</v>
      </c>
      <c r="F8" s="201">
        <v>0</v>
      </c>
      <c r="G8" s="159">
        <v>4.5805403136060246E-5</v>
      </c>
      <c r="H8" s="158">
        <v>4.3588943473926402E-5</v>
      </c>
      <c r="I8" s="201" t="s">
        <v>343</v>
      </c>
      <c r="J8" s="159">
        <v>727150.91066782316</v>
      </c>
      <c r="K8" s="158">
        <v>745574.90026019083</v>
      </c>
      <c r="L8" s="201">
        <v>0.30553218856236186</v>
      </c>
      <c r="M8" s="159">
        <v>0.33307440603892974</v>
      </c>
      <c r="N8" s="158">
        <v>0.32498822183019777</v>
      </c>
      <c r="O8" s="18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c r="CD8" s="181"/>
      <c r="CE8" s="181"/>
      <c r="CF8" s="181"/>
      <c r="CG8" s="181"/>
      <c r="CH8" s="181"/>
      <c r="CI8" s="181"/>
      <c r="CJ8" s="181"/>
      <c r="CK8" s="181"/>
      <c r="CL8" s="181"/>
      <c r="CM8" s="181"/>
      <c r="CN8" s="181"/>
      <c r="CO8" s="181"/>
      <c r="CP8" s="181"/>
      <c r="CQ8" s="181"/>
      <c r="CR8" s="181"/>
      <c r="CS8" s="181"/>
      <c r="CT8" s="181"/>
      <c r="CU8" s="181"/>
      <c r="CV8" s="181"/>
      <c r="CW8" s="181"/>
      <c r="CX8" s="181"/>
    </row>
    <row r="9" spans="1:102" s="84" customFormat="1" ht="20.100000000000001" customHeight="1">
      <c r="A9" s="175"/>
      <c r="B9" s="177" t="s">
        <v>77</v>
      </c>
      <c r="C9" s="156">
        <v>84400.921946000002</v>
      </c>
      <c r="D9" s="154">
        <v>85299.161116000003</v>
      </c>
      <c r="E9" s="155">
        <v>82194.038025000002</v>
      </c>
      <c r="F9" s="201">
        <v>0</v>
      </c>
      <c r="G9" s="159">
        <v>0</v>
      </c>
      <c r="H9" s="158">
        <v>0</v>
      </c>
      <c r="I9" s="201" t="s">
        <v>343</v>
      </c>
      <c r="J9" s="159" t="s">
        <v>343</v>
      </c>
      <c r="K9" s="158" t="s">
        <v>343</v>
      </c>
      <c r="L9" s="201">
        <v>0.28901139510782375</v>
      </c>
      <c r="M9" s="159">
        <v>0.30631502183787551</v>
      </c>
      <c r="N9" s="158">
        <v>0.30830486746851854</v>
      </c>
      <c r="O9" s="181"/>
      <c r="P9" s="181"/>
      <c r="Q9" s="181"/>
      <c r="R9" s="181"/>
      <c r="S9" s="181"/>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row>
    <row r="10" spans="1:102" s="84" customFormat="1" ht="20.100000000000001" customHeight="1">
      <c r="A10" s="175"/>
      <c r="B10" s="177" t="s">
        <v>49</v>
      </c>
      <c r="C10" s="156">
        <v>163180.26239600001</v>
      </c>
      <c r="D10" s="154">
        <v>143640.32141199999</v>
      </c>
      <c r="E10" s="155">
        <v>144160.123701</v>
      </c>
      <c r="F10" s="201">
        <v>0</v>
      </c>
      <c r="G10" s="159">
        <v>2.8995549154013896E-3</v>
      </c>
      <c r="H10" s="158">
        <v>2.8890999071549141E-3</v>
      </c>
      <c r="I10" s="201" t="s">
        <v>343</v>
      </c>
      <c r="J10" s="159">
        <v>17766.026223730049</v>
      </c>
      <c r="K10" s="158">
        <v>18036.349566499317</v>
      </c>
      <c r="L10" s="201">
        <v>0.47948455745293578</v>
      </c>
      <c r="M10" s="159">
        <v>0.51513568664166454</v>
      </c>
      <c r="N10" s="158">
        <v>0.52108815857986746</v>
      </c>
      <c r="O10" s="18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row>
    <row r="11" spans="1:102" s="84" customFormat="1" ht="20.100000000000001" customHeight="1">
      <c r="A11" s="175"/>
      <c r="B11" s="177" t="s">
        <v>38</v>
      </c>
      <c r="C11" s="156">
        <v>45827.543236999998</v>
      </c>
      <c r="D11" s="154">
        <v>40637.720287999997</v>
      </c>
      <c r="E11" s="155">
        <v>40738.317323000003</v>
      </c>
      <c r="F11" s="201">
        <v>0</v>
      </c>
      <c r="G11" s="159">
        <v>0</v>
      </c>
      <c r="H11" s="158">
        <v>0</v>
      </c>
      <c r="I11" s="201" t="s">
        <v>343</v>
      </c>
      <c r="J11" s="159" t="s">
        <v>343</v>
      </c>
      <c r="K11" s="158" t="s">
        <v>343</v>
      </c>
      <c r="L11" s="201">
        <v>0.64993307727551231</v>
      </c>
      <c r="M11" s="159">
        <v>0.53527956405623855</v>
      </c>
      <c r="N11" s="158">
        <v>0.49327040046042309</v>
      </c>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c r="CW11" s="181"/>
      <c r="CX11" s="181"/>
    </row>
    <row r="12" spans="1:102" s="84" customFormat="1" ht="20.100000000000001" customHeight="1">
      <c r="A12" s="175"/>
      <c r="B12" s="177" t="s">
        <v>78</v>
      </c>
      <c r="C12" s="156">
        <v>17803.695086</v>
      </c>
      <c r="D12" s="154">
        <v>19690.320682000001</v>
      </c>
      <c r="E12" s="155">
        <v>19974.385374000001</v>
      </c>
      <c r="F12" s="201">
        <v>0</v>
      </c>
      <c r="G12" s="159">
        <v>0</v>
      </c>
      <c r="H12" s="158">
        <v>0</v>
      </c>
      <c r="I12" s="267" t="s">
        <v>343</v>
      </c>
      <c r="J12" s="268" t="s">
        <v>343</v>
      </c>
      <c r="K12" s="269" t="s">
        <v>343</v>
      </c>
      <c r="L12" s="201">
        <v>0.5645516872451789</v>
      </c>
      <c r="M12" s="159">
        <v>0.57239810778212286</v>
      </c>
      <c r="N12" s="158">
        <v>0.59601505012997247</v>
      </c>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row>
    <row r="13" spans="1:102" s="84" customFormat="1" ht="20.100000000000001" customHeight="1">
      <c r="A13" s="175"/>
      <c r="B13" s="177" t="s">
        <v>63</v>
      </c>
      <c r="C13" s="156">
        <v>22672.026898</v>
      </c>
      <c r="D13" s="154">
        <v>20686.131171999998</v>
      </c>
      <c r="E13" s="155">
        <v>18243.788956999997</v>
      </c>
      <c r="F13" s="201">
        <v>4.4812932014015292E-6</v>
      </c>
      <c r="G13" s="159">
        <v>0.363355155079648</v>
      </c>
      <c r="H13" s="158">
        <v>5.56901859802631E-6</v>
      </c>
      <c r="I13" s="201">
        <v>12248912.992125984</v>
      </c>
      <c r="J13" s="159">
        <v>157.31071514915811</v>
      </c>
      <c r="K13" s="158">
        <v>10239554.232283466</v>
      </c>
      <c r="L13" s="201">
        <v>0.54890970516173032</v>
      </c>
      <c r="M13" s="159">
        <v>0.57159659298712684</v>
      </c>
      <c r="N13" s="158">
        <v>0.57024267955085639</v>
      </c>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row>
    <row r="14" spans="1:102" s="84" customFormat="1" ht="20.100000000000001" customHeight="1">
      <c r="A14" s="175"/>
      <c r="B14" s="177" t="s">
        <v>65</v>
      </c>
      <c r="C14" s="156">
        <v>30099.028415000001</v>
      </c>
      <c r="D14" s="154">
        <v>29505.818555999998</v>
      </c>
      <c r="E14" s="155">
        <v>29500.659081999998</v>
      </c>
      <c r="F14" s="201">
        <v>0</v>
      </c>
      <c r="G14" s="159">
        <v>0</v>
      </c>
      <c r="H14" s="158">
        <v>0</v>
      </c>
      <c r="I14" s="201" t="s">
        <v>343</v>
      </c>
      <c r="J14" s="159" t="s">
        <v>343</v>
      </c>
      <c r="K14" s="158" t="s">
        <v>343</v>
      </c>
      <c r="L14" s="201">
        <v>0.50000818273921022</v>
      </c>
      <c r="M14" s="159">
        <v>0.50000340685345879</v>
      </c>
      <c r="N14" s="158">
        <v>0.50000285617347617</v>
      </c>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row>
    <row r="15" spans="1:102" s="84" customFormat="1" ht="20.100000000000001" customHeight="1">
      <c r="A15" s="175"/>
      <c r="B15" s="177" t="s">
        <v>42</v>
      </c>
      <c r="C15" s="156">
        <v>17097.048234000002</v>
      </c>
      <c r="D15" s="154">
        <v>14814.736977</v>
      </c>
      <c r="E15" s="155">
        <v>15166.955209</v>
      </c>
      <c r="F15" s="201">
        <v>0</v>
      </c>
      <c r="G15" s="159">
        <v>0</v>
      </c>
      <c r="H15" s="158">
        <v>0</v>
      </c>
      <c r="I15" s="201" t="s">
        <v>343</v>
      </c>
      <c r="J15" s="159" t="s">
        <v>343</v>
      </c>
      <c r="K15" s="158" t="s">
        <v>343</v>
      </c>
      <c r="L15" s="201">
        <v>0.52492087974301249</v>
      </c>
      <c r="M15" s="159">
        <v>0.50689774726737624</v>
      </c>
      <c r="N15" s="158">
        <v>0.50632933862974927</v>
      </c>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row>
    <row r="16" spans="1:102" s="84" customFormat="1" ht="20.100000000000001" customHeight="1">
      <c r="A16" s="175"/>
      <c r="B16" s="177" t="s">
        <v>40</v>
      </c>
      <c r="C16" s="156">
        <v>6452.7836889999999</v>
      </c>
      <c r="D16" s="154">
        <v>5701.0062360000002</v>
      </c>
      <c r="E16" s="155">
        <v>5439.8246589999999</v>
      </c>
      <c r="F16" s="201">
        <v>0</v>
      </c>
      <c r="G16" s="159">
        <v>0</v>
      </c>
      <c r="H16" s="158">
        <v>0</v>
      </c>
      <c r="I16" s="201" t="s">
        <v>343</v>
      </c>
      <c r="J16" s="159" t="s">
        <v>343</v>
      </c>
      <c r="K16" s="158" t="s">
        <v>343</v>
      </c>
      <c r="L16" s="201">
        <v>0.6362126173543271</v>
      </c>
      <c r="M16" s="159">
        <v>0.87022086884803751</v>
      </c>
      <c r="N16" s="158">
        <v>1.1132711400873114</v>
      </c>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row>
    <row r="17" spans="1:102" s="84" customFormat="1" ht="20.100000000000001" customHeight="1">
      <c r="A17" s="175"/>
      <c r="B17" s="177" t="s">
        <v>35</v>
      </c>
      <c r="C17" s="156">
        <v>2136.2231729999999</v>
      </c>
      <c r="D17" s="154">
        <v>2587.6662329999999</v>
      </c>
      <c r="E17" s="155">
        <v>2387.626291</v>
      </c>
      <c r="F17" s="201">
        <v>0</v>
      </c>
      <c r="G17" s="159">
        <v>0</v>
      </c>
      <c r="H17" s="158">
        <v>0</v>
      </c>
      <c r="I17" s="201" t="s">
        <v>343</v>
      </c>
      <c r="J17" s="159" t="s">
        <v>343</v>
      </c>
      <c r="K17" s="158" t="s">
        <v>343</v>
      </c>
      <c r="L17" s="201">
        <v>0.90068843195719817</v>
      </c>
      <c r="M17" s="159">
        <v>0.29690873196937528</v>
      </c>
      <c r="N17" s="158">
        <v>0.27696855345106436</v>
      </c>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row>
    <row r="18" spans="1:102" s="84" customFormat="1" ht="20.100000000000001" customHeight="1">
      <c r="A18" s="175"/>
      <c r="B18" s="177" t="s">
        <v>72</v>
      </c>
      <c r="C18" s="156">
        <v>2762.036775</v>
      </c>
      <c r="D18" s="154">
        <v>4730.2936120000004</v>
      </c>
      <c r="E18" s="155">
        <v>4763.4587019999999</v>
      </c>
      <c r="F18" s="201">
        <v>0</v>
      </c>
      <c r="G18" s="159">
        <v>0</v>
      </c>
      <c r="H18" s="158">
        <v>0</v>
      </c>
      <c r="I18" s="201" t="s">
        <v>343</v>
      </c>
      <c r="J18" s="159" t="s">
        <v>343</v>
      </c>
      <c r="K18" s="158" t="s">
        <v>343</v>
      </c>
      <c r="L18" s="201">
        <v>0.50049275683521621</v>
      </c>
      <c r="M18" s="159">
        <v>0.50020732201432738</v>
      </c>
      <c r="N18" s="158">
        <v>0.50019761880156632</v>
      </c>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row>
    <row r="19" spans="1:102" s="84" customFormat="1" ht="20.100000000000001" customHeight="1">
      <c r="A19" s="175"/>
      <c r="B19" s="177" t="s">
        <v>50</v>
      </c>
      <c r="C19" s="156">
        <v>76.764814999999999</v>
      </c>
      <c r="D19" s="154">
        <v>251.49175699999998</v>
      </c>
      <c r="E19" s="155">
        <v>234.722815</v>
      </c>
      <c r="F19" s="201">
        <v>0</v>
      </c>
      <c r="G19" s="159">
        <v>0</v>
      </c>
      <c r="H19" s="158">
        <v>0</v>
      </c>
      <c r="I19" s="201" t="s">
        <v>343</v>
      </c>
      <c r="J19" s="159" t="s">
        <v>343</v>
      </c>
      <c r="K19" s="158" t="s">
        <v>343</v>
      </c>
      <c r="L19" s="201">
        <v>10.619858850698721</v>
      </c>
      <c r="M19" s="159">
        <v>3.7110333600317569</v>
      </c>
      <c r="N19" s="158">
        <v>4.1768338540077581</v>
      </c>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row>
    <row r="20" spans="1:102" s="84" customFormat="1" ht="20.100000000000001" customHeight="1">
      <c r="A20" s="175"/>
      <c r="B20" s="177" t="s">
        <v>68</v>
      </c>
      <c r="C20" s="156">
        <v>0</v>
      </c>
      <c r="D20" s="154">
        <v>0</v>
      </c>
      <c r="E20" s="155">
        <v>0</v>
      </c>
      <c r="F20" s="201" t="s">
        <v>343</v>
      </c>
      <c r="G20" s="159" t="s">
        <v>343</v>
      </c>
      <c r="H20" s="158" t="s">
        <v>343</v>
      </c>
      <c r="I20" s="201" t="s">
        <v>343</v>
      </c>
      <c r="J20" s="159" t="s">
        <v>343</v>
      </c>
      <c r="K20" s="158" t="s">
        <v>343</v>
      </c>
      <c r="L20" s="201" t="s">
        <v>343</v>
      </c>
      <c r="M20" s="159" t="s">
        <v>343</v>
      </c>
      <c r="N20" s="158" t="s">
        <v>343</v>
      </c>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row>
    <row r="21" spans="1:102" s="84" customFormat="1" ht="20.100000000000001" customHeight="1">
      <c r="A21" s="175"/>
      <c r="B21" s="177" t="s">
        <v>69</v>
      </c>
      <c r="C21" s="156">
        <v>0</v>
      </c>
      <c r="D21" s="154">
        <v>0</v>
      </c>
      <c r="E21" s="155">
        <v>0</v>
      </c>
      <c r="F21" s="201" t="s">
        <v>343</v>
      </c>
      <c r="G21" s="159" t="s">
        <v>343</v>
      </c>
      <c r="H21" s="158" t="s">
        <v>343</v>
      </c>
      <c r="I21" s="201" t="s">
        <v>343</v>
      </c>
      <c r="J21" s="159" t="s">
        <v>343</v>
      </c>
      <c r="K21" s="158" t="s">
        <v>343</v>
      </c>
      <c r="L21" s="201" t="s">
        <v>343</v>
      </c>
      <c r="M21" s="159" t="s">
        <v>343</v>
      </c>
      <c r="N21" s="158" t="s">
        <v>343</v>
      </c>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row>
    <row r="22" spans="1:102" s="84" customFormat="1" ht="20.100000000000001" customHeight="1">
      <c r="A22" s="175"/>
      <c r="B22" s="177" t="s">
        <v>46</v>
      </c>
      <c r="C22" s="156">
        <v>0</v>
      </c>
      <c r="D22" s="154">
        <v>0</v>
      </c>
      <c r="E22" s="155">
        <v>0</v>
      </c>
      <c r="F22" s="201" t="s">
        <v>343</v>
      </c>
      <c r="G22" s="159" t="s">
        <v>343</v>
      </c>
      <c r="H22" s="158" t="s">
        <v>343</v>
      </c>
      <c r="I22" s="201" t="s">
        <v>343</v>
      </c>
      <c r="J22" s="159" t="s">
        <v>343</v>
      </c>
      <c r="K22" s="158" t="s">
        <v>343</v>
      </c>
      <c r="L22" s="201" t="s">
        <v>343</v>
      </c>
      <c r="M22" s="159" t="s">
        <v>343</v>
      </c>
      <c r="N22" s="158" t="s">
        <v>343</v>
      </c>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row>
    <row r="23" spans="1:102" s="84" customFormat="1" ht="20.100000000000001" customHeight="1">
      <c r="A23" s="175"/>
      <c r="B23" s="177" t="s">
        <v>44</v>
      </c>
      <c r="C23" s="156">
        <v>0</v>
      </c>
      <c r="D23" s="154">
        <v>0</v>
      </c>
      <c r="E23" s="155">
        <v>0</v>
      </c>
      <c r="F23" s="201" t="s">
        <v>343</v>
      </c>
      <c r="G23" s="159" t="s">
        <v>343</v>
      </c>
      <c r="H23" s="158" t="s">
        <v>343</v>
      </c>
      <c r="I23" s="201" t="s">
        <v>343</v>
      </c>
      <c r="J23" s="159" t="s">
        <v>343</v>
      </c>
      <c r="K23" s="158" t="s">
        <v>343</v>
      </c>
      <c r="L23" s="201" t="s">
        <v>343</v>
      </c>
      <c r="M23" s="159" t="s">
        <v>343</v>
      </c>
      <c r="N23" s="158" t="s">
        <v>343</v>
      </c>
      <c r="O23" s="181"/>
      <c r="P23" s="181"/>
      <c r="Q23" s="181"/>
      <c r="R23" s="181"/>
      <c r="S23" s="181"/>
      <c r="T23" s="181"/>
      <c r="U23" s="181"/>
      <c r="V23" s="181"/>
      <c r="W23" s="181"/>
      <c r="X23" s="181"/>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1"/>
      <c r="BC23" s="181"/>
      <c r="BD23" s="181"/>
      <c r="BE23" s="181"/>
      <c r="BF23" s="181"/>
      <c r="BG23" s="181"/>
      <c r="BH23" s="181"/>
      <c r="BI23" s="181"/>
      <c r="BJ23" s="181"/>
      <c r="BK23" s="181"/>
      <c r="BL23" s="181"/>
      <c r="BM23" s="181"/>
      <c r="BN23" s="181"/>
      <c r="BO23" s="181"/>
      <c r="BP23" s="181"/>
      <c r="BQ23" s="181"/>
      <c r="BR23" s="181"/>
      <c r="BS23" s="181"/>
      <c r="BT23" s="181"/>
      <c r="BU23" s="181"/>
      <c r="BV23" s="181"/>
      <c r="BW23" s="181"/>
      <c r="BX23" s="181"/>
      <c r="BY23" s="181"/>
      <c r="BZ23" s="181"/>
      <c r="CA23" s="181"/>
      <c r="CB23" s="181"/>
      <c r="CC23" s="181"/>
      <c r="CD23" s="181"/>
      <c r="CE23" s="181"/>
      <c r="CF23" s="181"/>
      <c r="CG23" s="181"/>
      <c r="CH23" s="181"/>
      <c r="CI23" s="181"/>
      <c r="CJ23" s="181"/>
      <c r="CK23" s="181"/>
      <c r="CL23" s="181"/>
      <c r="CM23" s="181"/>
      <c r="CN23" s="181"/>
      <c r="CO23" s="181"/>
      <c r="CP23" s="181"/>
      <c r="CQ23" s="181"/>
      <c r="CR23" s="181"/>
      <c r="CS23" s="181"/>
      <c r="CT23" s="181"/>
      <c r="CU23" s="181"/>
      <c r="CV23" s="181"/>
      <c r="CW23" s="181"/>
      <c r="CX23" s="181"/>
    </row>
    <row r="24" spans="1:102" s="84" customFormat="1" ht="20.100000000000001" customHeight="1">
      <c r="A24" s="175"/>
      <c r="B24" s="177" t="s">
        <v>39</v>
      </c>
      <c r="C24" s="156">
        <v>43.196351999999997</v>
      </c>
      <c r="D24" s="154">
        <v>3468.9721469999999</v>
      </c>
      <c r="E24" s="155">
        <v>3459.5742519999999</v>
      </c>
      <c r="F24" s="201">
        <v>0</v>
      </c>
      <c r="G24" s="159">
        <v>0</v>
      </c>
      <c r="H24" s="158">
        <v>0</v>
      </c>
      <c r="I24" s="201" t="s">
        <v>343</v>
      </c>
      <c r="J24" s="159" t="s">
        <v>343</v>
      </c>
      <c r="K24" s="158" t="s">
        <v>343</v>
      </c>
      <c r="L24" s="201">
        <v>0.77651464642199419</v>
      </c>
      <c r="M24" s="159">
        <v>0.6111372505061512</v>
      </c>
      <c r="N24" s="158">
        <v>0.6111352282084217</v>
      </c>
      <c r="O24" s="181"/>
      <c r="P24" s="181"/>
      <c r="Q24" s="181"/>
      <c r="R24" s="181"/>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1"/>
      <c r="BC24" s="181"/>
      <c r="BD24" s="181"/>
      <c r="BE24" s="181"/>
      <c r="BF24" s="181"/>
      <c r="BG24" s="181"/>
      <c r="BH24" s="181"/>
      <c r="BI24" s="181"/>
      <c r="BJ24" s="181"/>
      <c r="BK24" s="181"/>
      <c r="BL24" s="181"/>
      <c r="BM24" s="181"/>
      <c r="BN24" s="181"/>
      <c r="BO24" s="181"/>
      <c r="BP24" s="181"/>
      <c r="BQ24" s="181"/>
      <c r="BR24" s="181"/>
      <c r="BS24" s="181"/>
      <c r="BT24" s="181"/>
      <c r="BU24" s="181"/>
      <c r="BV24" s="181"/>
      <c r="BW24" s="181"/>
      <c r="BX24" s="181"/>
      <c r="BY24" s="181"/>
      <c r="BZ24" s="181"/>
      <c r="CA24" s="181"/>
      <c r="CB24" s="181"/>
      <c r="CC24" s="181"/>
      <c r="CD24" s="181"/>
      <c r="CE24" s="181"/>
      <c r="CF24" s="181"/>
      <c r="CG24" s="181"/>
      <c r="CH24" s="181"/>
      <c r="CI24" s="181"/>
      <c r="CJ24" s="181"/>
      <c r="CK24" s="181"/>
      <c r="CL24" s="181"/>
      <c r="CM24" s="181"/>
      <c r="CN24" s="181"/>
      <c r="CO24" s="181"/>
      <c r="CP24" s="181"/>
      <c r="CQ24" s="181"/>
      <c r="CR24" s="181"/>
      <c r="CS24" s="181"/>
      <c r="CT24" s="181"/>
      <c r="CU24" s="181"/>
      <c r="CV24" s="181"/>
      <c r="CW24" s="181"/>
      <c r="CX24" s="181"/>
    </row>
    <row r="25" spans="1:102" s="84" customFormat="1" ht="20.100000000000001" customHeight="1">
      <c r="A25" s="175"/>
      <c r="B25" s="177" t="s">
        <v>76</v>
      </c>
      <c r="C25" s="156">
        <v>960.07423500000004</v>
      </c>
      <c r="D25" s="154">
        <v>1913.547656</v>
      </c>
      <c r="E25" s="155">
        <v>1915.7300700000001</v>
      </c>
      <c r="F25" s="201">
        <v>0</v>
      </c>
      <c r="G25" s="159">
        <v>0</v>
      </c>
      <c r="H25" s="158">
        <v>0</v>
      </c>
      <c r="I25" s="201" t="s">
        <v>343</v>
      </c>
      <c r="J25" s="159" t="s">
        <v>343</v>
      </c>
      <c r="K25" s="158" t="s">
        <v>343</v>
      </c>
      <c r="L25" s="201">
        <v>0.49999998177224286</v>
      </c>
      <c r="M25" s="159">
        <v>0.49999998536749274</v>
      </c>
      <c r="N25" s="158">
        <v>0.49999998173020271</v>
      </c>
      <c r="O25" s="181"/>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1"/>
      <c r="BC25" s="181"/>
      <c r="BD25" s="181"/>
      <c r="BE25" s="181"/>
      <c r="BF25" s="181"/>
      <c r="BG25" s="181"/>
      <c r="BH25" s="181"/>
      <c r="BI25" s="181"/>
      <c r="BJ25" s="181"/>
      <c r="BK25" s="181"/>
      <c r="BL25" s="181"/>
      <c r="BM25" s="181"/>
      <c r="BN25" s="181"/>
      <c r="BO25" s="181"/>
      <c r="BP25" s="181"/>
      <c r="BQ25" s="181"/>
      <c r="BR25" s="181"/>
      <c r="BS25" s="181"/>
      <c r="BT25" s="181"/>
      <c r="BU25" s="181"/>
      <c r="BV25" s="181"/>
      <c r="BW25" s="181"/>
      <c r="BX25" s="181"/>
      <c r="BY25" s="181"/>
      <c r="BZ25" s="181"/>
      <c r="CA25" s="181"/>
      <c r="CB25" s="181"/>
      <c r="CC25" s="181"/>
      <c r="CD25" s="181"/>
      <c r="CE25" s="181"/>
      <c r="CF25" s="181"/>
      <c r="CG25" s="181"/>
      <c r="CH25" s="181"/>
      <c r="CI25" s="181"/>
      <c r="CJ25" s="181"/>
      <c r="CK25" s="181"/>
      <c r="CL25" s="181"/>
      <c r="CM25" s="181"/>
      <c r="CN25" s="181"/>
      <c r="CO25" s="181"/>
      <c r="CP25" s="181"/>
      <c r="CQ25" s="181"/>
      <c r="CR25" s="181"/>
      <c r="CS25" s="181"/>
      <c r="CT25" s="181"/>
      <c r="CU25" s="181"/>
      <c r="CV25" s="181"/>
      <c r="CW25" s="181"/>
      <c r="CX25" s="181"/>
    </row>
    <row r="26" spans="1:102" s="84" customFormat="1" ht="20.100000000000001" customHeight="1">
      <c r="A26" s="175"/>
      <c r="B26" s="177" t="s">
        <v>74</v>
      </c>
      <c r="C26" s="156">
        <v>30686.534213999999</v>
      </c>
      <c r="D26" s="154">
        <v>21336.586851</v>
      </c>
      <c r="E26" s="155">
        <v>27361.394207000001</v>
      </c>
      <c r="F26" s="201">
        <v>0</v>
      </c>
      <c r="G26" s="159">
        <v>0</v>
      </c>
      <c r="H26" s="158">
        <v>0</v>
      </c>
      <c r="I26" s="201" t="s">
        <v>343</v>
      </c>
      <c r="J26" s="159" t="s">
        <v>343</v>
      </c>
      <c r="K26" s="158" t="s">
        <v>343</v>
      </c>
      <c r="L26" s="201">
        <v>0.26728094618968301</v>
      </c>
      <c r="M26" s="159">
        <v>0.53521939004338837</v>
      </c>
      <c r="N26" s="158">
        <v>0.52439157125733227</v>
      </c>
      <c r="O26" s="181"/>
      <c r="P26" s="181"/>
      <c r="Q26" s="181"/>
      <c r="R26" s="181"/>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c r="BF26" s="181"/>
      <c r="BG26" s="181"/>
      <c r="BH26" s="181"/>
      <c r="BI26" s="181"/>
      <c r="BJ26" s="181"/>
      <c r="BK26" s="181"/>
      <c r="BL26" s="181"/>
      <c r="BM26" s="181"/>
      <c r="BN26" s="181"/>
      <c r="BO26" s="181"/>
      <c r="BP26" s="181"/>
      <c r="BQ26" s="181"/>
      <c r="BR26" s="181"/>
      <c r="BS26" s="181"/>
      <c r="BT26" s="181"/>
      <c r="BU26" s="181"/>
      <c r="BV26" s="181"/>
      <c r="BW26" s="181"/>
      <c r="BX26" s="181"/>
      <c r="BY26" s="181"/>
      <c r="BZ26" s="181"/>
      <c r="CA26" s="181"/>
      <c r="CB26" s="181"/>
      <c r="CC26" s="181"/>
      <c r="CD26" s="181"/>
      <c r="CE26" s="181"/>
      <c r="CF26" s="181"/>
      <c r="CG26" s="181"/>
      <c r="CH26" s="181"/>
      <c r="CI26" s="181"/>
      <c r="CJ26" s="181"/>
      <c r="CK26" s="181"/>
      <c r="CL26" s="181"/>
      <c r="CM26" s="181"/>
      <c r="CN26" s="181"/>
      <c r="CO26" s="181"/>
      <c r="CP26" s="181"/>
      <c r="CQ26" s="181"/>
      <c r="CR26" s="181"/>
      <c r="CS26" s="181"/>
      <c r="CT26" s="181"/>
      <c r="CU26" s="181"/>
      <c r="CV26" s="181"/>
      <c r="CW26" s="181"/>
      <c r="CX26" s="181"/>
    </row>
    <row r="27" spans="1:102" s="84" customFormat="1" ht="20.100000000000001" customHeight="1">
      <c r="A27" s="175"/>
      <c r="B27" s="177" t="s">
        <v>41</v>
      </c>
      <c r="C27" s="156">
        <v>0</v>
      </c>
      <c r="D27" s="154">
        <v>0</v>
      </c>
      <c r="E27" s="155">
        <v>0</v>
      </c>
      <c r="F27" s="201" t="s">
        <v>343</v>
      </c>
      <c r="G27" s="159" t="s">
        <v>343</v>
      </c>
      <c r="H27" s="158" t="s">
        <v>343</v>
      </c>
      <c r="I27" s="201" t="s">
        <v>343</v>
      </c>
      <c r="J27" s="159" t="s">
        <v>343</v>
      </c>
      <c r="K27" s="158" t="s">
        <v>343</v>
      </c>
      <c r="L27" s="201" t="s">
        <v>343</v>
      </c>
      <c r="M27" s="159" t="s">
        <v>343</v>
      </c>
      <c r="N27" s="158" t="s">
        <v>343</v>
      </c>
      <c r="O27" s="181"/>
      <c r="P27" s="181"/>
      <c r="Q27" s="181"/>
      <c r="R27" s="181"/>
      <c r="S27" s="181"/>
      <c r="T27" s="181"/>
      <c r="U27" s="181"/>
      <c r="V27" s="181"/>
      <c r="W27" s="181"/>
      <c r="X27" s="181"/>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1"/>
      <c r="BB27" s="181"/>
      <c r="BC27" s="181"/>
      <c r="BD27" s="181"/>
      <c r="BE27" s="181"/>
      <c r="BF27" s="181"/>
      <c r="BG27" s="181"/>
      <c r="BH27" s="181"/>
      <c r="BI27" s="181"/>
      <c r="BJ27" s="181"/>
      <c r="BK27" s="181"/>
      <c r="BL27" s="181"/>
      <c r="BM27" s="181"/>
      <c r="BN27" s="181"/>
      <c r="BO27" s="181"/>
      <c r="BP27" s="181"/>
      <c r="BQ27" s="181"/>
      <c r="BR27" s="181"/>
      <c r="BS27" s="181"/>
      <c r="BT27" s="181"/>
      <c r="BU27" s="181"/>
      <c r="BV27" s="181"/>
      <c r="BW27" s="181"/>
      <c r="BX27" s="181"/>
      <c r="BY27" s="181"/>
      <c r="BZ27" s="181"/>
      <c r="CA27" s="181"/>
      <c r="CB27" s="181"/>
      <c r="CC27" s="181"/>
      <c r="CD27" s="181"/>
      <c r="CE27" s="181"/>
      <c r="CF27" s="181"/>
      <c r="CG27" s="181"/>
      <c r="CH27" s="181"/>
      <c r="CI27" s="181"/>
      <c r="CJ27" s="181"/>
      <c r="CK27" s="181"/>
      <c r="CL27" s="181"/>
      <c r="CM27" s="181"/>
      <c r="CN27" s="181"/>
      <c r="CO27" s="181"/>
      <c r="CP27" s="181"/>
      <c r="CQ27" s="181"/>
      <c r="CR27" s="181"/>
      <c r="CS27" s="181"/>
      <c r="CT27" s="181"/>
      <c r="CU27" s="181"/>
      <c r="CV27" s="181"/>
      <c r="CW27" s="181"/>
      <c r="CX27" s="181"/>
    </row>
    <row r="28" spans="1:102" s="84" customFormat="1" ht="20.100000000000001" customHeight="1">
      <c r="A28" s="175"/>
      <c r="B28" s="177" t="s">
        <v>56</v>
      </c>
      <c r="C28" s="156">
        <v>0</v>
      </c>
      <c r="D28" s="154">
        <v>0</v>
      </c>
      <c r="E28" s="155">
        <v>0</v>
      </c>
      <c r="F28" s="201" t="s">
        <v>343</v>
      </c>
      <c r="G28" s="159" t="s">
        <v>343</v>
      </c>
      <c r="H28" s="158" t="s">
        <v>343</v>
      </c>
      <c r="I28" s="201" t="s">
        <v>343</v>
      </c>
      <c r="J28" s="159" t="s">
        <v>343</v>
      </c>
      <c r="K28" s="158" t="s">
        <v>343</v>
      </c>
      <c r="L28" s="201" t="s">
        <v>343</v>
      </c>
      <c r="M28" s="159" t="s">
        <v>343</v>
      </c>
      <c r="N28" s="158" t="s">
        <v>343</v>
      </c>
      <c r="O28" s="181"/>
      <c r="P28" s="181"/>
      <c r="Q28" s="181"/>
      <c r="R28" s="181"/>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1"/>
      <c r="BB28" s="181"/>
      <c r="BC28" s="181"/>
      <c r="BD28" s="181"/>
      <c r="BE28" s="181"/>
      <c r="BF28" s="181"/>
      <c r="BG28" s="181"/>
      <c r="BH28" s="181"/>
      <c r="BI28" s="181"/>
      <c r="BJ28" s="181"/>
      <c r="BK28" s="181"/>
      <c r="BL28" s="181"/>
      <c r="BM28" s="181"/>
      <c r="BN28" s="181"/>
      <c r="BO28" s="181"/>
      <c r="BP28" s="181"/>
      <c r="BQ28" s="181"/>
      <c r="BR28" s="181"/>
      <c r="BS28" s="181"/>
      <c r="BT28" s="181"/>
      <c r="BU28" s="181"/>
      <c r="BV28" s="181"/>
      <c r="BW28" s="181"/>
      <c r="BX28" s="181"/>
      <c r="BY28" s="181"/>
      <c r="BZ28" s="181"/>
      <c r="CA28" s="181"/>
      <c r="CB28" s="181"/>
      <c r="CC28" s="181"/>
      <c r="CD28" s="181"/>
      <c r="CE28" s="181"/>
      <c r="CF28" s="181"/>
      <c r="CG28" s="181"/>
      <c r="CH28" s="181"/>
      <c r="CI28" s="181"/>
      <c r="CJ28" s="181"/>
      <c r="CK28" s="181"/>
      <c r="CL28" s="181"/>
      <c r="CM28" s="181"/>
      <c r="CN28" s="181"/>
      <c r="CO28" s="181"/>
      <c r="CP28" s="181"/>
      <c r="CQ28" s="181"/>
      <c r="CR28" s="181"/>
      <c r="CS28" s="181"/>
      <c r="CT28" s="181"/>
      <c r="CU28" s="181"/>
      <c r="CV28" s="181"/>
      <c r="CW28" s="181"/>
      <c r="CX28" s="181"/>
    </row>
    <row r="29" spans="1:102" s="84" customFormat="1" ht="20.100000000000001" customHeight="1">
      <c r="A29" s="175"/>
      <c r="B29" s="177" t="s">
        <v>52</v>
      </c>
      <c r="C29" s="156">
        <v>0</v>
      </c>
      <c r="D29" s="154">
        <v>0</v>
      </c>
      <c r="E29" s="155">
        <v>0</v>
      </c>
      <c r="F29" s="201" t="s">
        <v>343</v>
      </c>
      <c r="G29" s="159" t="s">
        <v>343</v>
      </c>
      <c r="H29" s="158" t="s">
        <v>343</v>
      </c>
      <c r="I29" s="201" t="s">
        <v>343</v>
      </c>
      <c r="J29" s="159" t="s">
        <v>343</v>
      </c>
      <c r="K29" s="158" t="s">
        <v>343</v>
      </c>
      <c r="L29" s="201" t="s">
        <v>343</v>
      </c>
      <c r="M29" s="159" t="s">
        <v>343</v>
      </c>
      <c r="N29" s="158" t="s">
        <v>343</v>
      </c>
      <c r="O29" s="181"/>
      <c r="P29" s="181"/>
      <c r="Q29" s="181"/>
      <c r="R29" s="181"/>
      <c r="S29" s="181"/>
      <c r="T29" s="181"/>
      <c r="U29" s="181"/>
      <c r="V29" s="181"/>
      <c r="W29" s="181"/>
      <c r="X29" s="181"/>
      <c r="Y29" s="181"/>
      <c r="Z29" s="181"/>
      <c r="AA29" s="181"/>
      <c r="AB29" s="181"/>
      <c r="AC29" s="181"/>
      <c r="AD29" s="181"/>
      <c r="AE29" s="181"/>
      <c r="AF29" s="181"/>
      <c r="AG29" s="181"/>
      <c r="AH29" s="181"/>
      <c r="AI29" s="181"/>
      <c r="AJ29" s="181"/>
      <c r="AK29" s="181"/>
      <c r="AL29" s="181"/>
      <c r="AM29" s="181"/>
      <c r="AN29" s="181"/>
      <c r="AO29" s="181"/>
      <c r="AP29" s="181"/>
      <c r="AQ29" s="181"/>
      <c r="AR29" s="181"/>
      <c r="AS29" s="181"/>
      <c r="AT29" s="181"/>
      <c r="AU29" s="181"/>
      <c r="AV29" s="181"/>
      <c r="AW29" s="181"/>
      <c r="AX29" s="181"/>
      <c r="AY29" s="181"/>
      <c r="AZ29" s="181"/>
      <c r="BA29" s="181"/>
      <c r="BB29" s="181"/>
      <c r="BC29" s="181"/>
      <c r="BD29" s="181"/>
      <c r="BE29" s="181"/>
      <c r="BF29" s="181"/>
      <c r="BG29" s="181"/>
      <c r="BH29" s="181"/>
      <c r="BI29" s="181"/>
      <c r="BJ29" s="181"/>
      <c r="BK29" s="181"/>
      <c r="BL29" s="181"/>
      <c r="BM29" s="181"/>
      <c r="BN29" s="181"/>
      <c r="BO29" s="181"/>
      <c r="BP29" s="181"/>
      <c r="BQ29" s="181"/>
      <c r="BR29" s="181"/>
      <c r="BS29" s="181"/>
      <c r="BT29" s="181"/>
      <c r="BU29" s="181"/>
      <c r="BV29" s="181"/>
      <c r="BW29" s="181"/>
      <c r="BX29" s="181"/>
      <c r="BY29" s="181"/>
      <c r="BZ29" s="181"/>
      <c r="CA29" s="181"/>
      <c r="CB29" s="181"/>
      <c r="CC29" s="181"/>
      <c r="CD29" s="181"/>
      <c r="CE29" s="181"/>
      <c r="CF29" s="181"/>
      <c r="CG29" s="181"/>
      <c r="CH29" s="181"/>
      <c r="CI29" s="181"/>
      <c r="CJ29" s="181"/>
      <c r="CK29" s="181"/>
      <c r="CL29" s="181"/>
      <c r="CM29" s="181"/>
      <c r="CN29" s="181"/>
      <c r="CO29" s="181"/>
      <c r="CP29" s="181"/>
      <c r="CQ29" s="181"/>
      <c r="CR29" s="181"/>
      <c r="CS29" s="181"/>
      <c r="CT29" s="181"/>
      <c r="CU29" s="181"/>
      <c r="CV29" s="181"/>
      <c r="CW29" s="181"/>
      <c r="CX29" s="181"/>
    </row>
    <row r="30" spans="1:102" s="84" customFormat="1" ht="20.100000000000001" customHeight="1">
      <c r="A30" s="175"/>
      <c r="B30" s="177" t="s">
        <v>80</v>
      </c>
      <c r="C30" s="156">
        <v>2413.5482659999998</v>
      </c>
      <c r="D30" s="154">
        <v>2381.8293779999999</v>
      </c>
      <c r="E30" s="155">
        <v>2306.102054</v>
      </c>
      <c r="F30" s="201">
        <v>0</v>
      </c>
      <c r="G30" s="159">
        <v>0</v>
      </c>
      <c r="H30" s="158">
        <v>0</v>
      </c>
      <c r="I30" s="201" t="s">
        <v>343</v>
      </c>
      <c r="J30" s="159" t="s">
        <v>343</v>
      </c>
      <c r="K30" s="158" t="s">
        <v>343</v>
      </c>
      <c r="L30" s="201">
        <v>0.49999998632718462</v>
      </c>
      <c r="M30" s="159">
        <v>0.50000004660283437</v>
      </c>
      <c r="N30" s="158">
        <v>0.49999998829193182</v>
      </c>
      <c r="O30" s="181"/>
      <c r="P30" s="181"/>
      <c r="Q30" s="181"/>
      <c r="R30" s="181"/>
      <c r="S30" s="181"/>
      <c r="T30" s="181"/>
      <c r="U30" s="181"/>
      <c r="V30" s="181"/>
      <c r="W30" s="181"/>
      <c r="X30" s="181"/>
      <c r="Y30" s="181"/>
      <c r="Z30" s="181"/>
      <c r="AA30" s="181"/>
      <c r="AB30" s="181"/>
      <c r="AC30" s="181"/>
      <c r="AD30" s="181"/>
      <c r="AE30" s="181"/>
      <c r="AF30" s="181"/>
      <c r="AG30" s="181"/>
      <c r="AH30" s="181"/>
      <c r="AI30" s="181"/>
      <c r="AJ30" s="181"/>
      <c r="AK30" s="181"/>
      <c r="AL30" s="181"/>
      <c r="AM30" s="181"/>
      <c r="AN30" s="181"/>
      <c r="AO30" s="181"/>
      <c r="AP30" s="181"/>
      <c r="AQ30" s="181"/>
      <c r="AR30" s="181"/>
      <c r="AS30" s="181"/>
      <c r="AT30" s="181"/>
      <c r="AU30" s="181"/>
      <c r="AV30" s="181"/>
      <c r="AW30" s="181"/>
      <c r="AX30" s="181"/>
      <c r="AY30" s="181"/>
      <c r="AZ30" s="181"/>
      <c r="BA30" s="181"/>
      <c r="BB30" s="181"/>
      <c r="BC30" s="181"/>
      <c r="BD30" s="181"/>
      <c r="BE30" s="181"/>
      <c r="BF30" s="181"/>
      <c r="BG30" s="181"/>
      <c r="BH30" s="181"/>
      <c r="BI30" s="181"/>
      <c r="BJ30" s="181"/>
      <c r="BK30" s="181"/>
      <c r="BL30" s="181"/>
      <c r="BM30" s="181"/>
      <c r="BN30" s="181"/>
      <c r="BO30" s="181"/>
      <c r="BP30" s="181"/>
      <c r="BQ30" s="181"/>
      <c r="BR30" s="181"/>
      <c r="BS30" s="181"/>
      <c r="BT30" s="181"/>
      <c r="BU30" s="181"/>
      <c r="BV30" s="181"/>
      <c r="BW30" s="181"/>
      <c r="BX30" s="181"/>
      <c r="BY30" s="181"/>
      <c r="BZ30" s="181"/>
      <c r="CA30" s="181"/>
      <c r="CB30" s="181"/>
      <c r="CC30" s="181"/>
      <c r="CD30" s="181"/>
      <c r="CE30" s="181"/>
      <c r="CF30" s="181"/>
      <c r="CG30" s="181"/>
      <c r="CH30" s="181"/>
      <c r="CI30" s="181"/>
      <c r="CJ30" s="181"/>
      <c r="CK30" s="181"/>
      <c r="CL30" s="181"/>
      <c r="CM30" s="181"/>
      <c r="CN30" s="181"/>
      <c r="CO30" s="181"/>
      <c r="CP30" s="181"/>
      <c r="CQ30" s="181"/>
      <c r="CR30" s="181"/>
      <c r="CS30" s="181"/>
      <c r="CT30" s="181"/>
      <c r="CU30" s="181"/>
      <c r="CV30" s="181"/>
      <c r="CW30" s="181"/>
      <c r="CX30" s="181"/>
    </row>
    <row r="31" spans="1:102" s="84" customFormat="1" ht="20.100000000000001" customHeight="1">
      <c r="A31" s="175"/>
      <c r="B31" s="177" t="s">
        <v>67</v>
      </c>
      <c r="C31" s="156">
        <v>925.84545600000001</v>
      </c>
      <c r="D31" s="154">
        <v>1822.4613199999999</v>
      </c>
      <c r="E31" s="155">
        <v>1815.293809</v>
      </c>
      <c r="F31" s="201">
        <v>0</v>
      </c>
      <c r="G31" s="159">
        <v>0</v>
      </c>
      <c r="H31" s="158">
        <v>0</v>
      </c>
      <c r="I31" s="201" t="s">
        <v>343</v>
      </c>
      <c r="J31" s="159" t="s">
        <v>343</v>
      </c>
      <c r="K31" s="158" t="s">
        <v>343</v>
      </c>
      <c r="L31" s="201">
        <v>0.49999489331619079</v>
      </c>
      <c r="M31" s="159">
        <v>0.49999497383022656</v>
      </c>
      <c r="N31" s="158">
        <v>0.49999498455844732</v>
      </c>
      <c r="O31" s="181"/>
      <c r="P31" s="181"/>
      <c r="Q31" s="181"/>
      <c r="R31" s="181"/>
      <c r="S31" s="181"/>
      <c r="T31" s="181"/>
      <c r="U31" s="181"/>
      <c r="V31" s="181"/>
      <c r="W31" s="181"/>
      <c r="X31" s="181"/>
      <c r="Y31" s="181"/>
      <c r="Z31" s="181"/>
      <c r="AA31" s="181"/>
      <c r="AB31" s="181"/>
      <c r="AC31" s="181"/>
      <c r="AD31" s="181"/>
      <c r="AE31" s="181"/>
      <c r="AF31" s="181"/>
      <c r="AG31" s="181"/>
      <c r="AH31" s="181"/>
      <c r="AI31" s="181"/>
      <c r="AJ31" s="181"/>
      <c r="AK31" s="181"/>
      <c r="AL31" s="181"/>
      <c r="AM31" s="181"/>
      <c r="AN31" s="181"/>
      <c r="AO31" s="181"/>
      <c r="AP31" s="181"/>
      <c r="AQ31" s="181"/>
      <c r="AR31" s="181"/>
      <c r="AS31" s="181"/>
      <c r="AT31" s="181"/>
      <c r="AU31" s="181"/>
      <c r="AV31" s="181"/>
      <c r="AW31" s="181"/>
      <c r="AX31" s="181"/>
      <c r="AY31" s="181"/>
      <c r="AZ31" s="181"/>
      <c r="BA31" s="181"/>
      <c r="BB31" s="181"/>
      <c r="BC31" s="181"/>
      <c r="BD31" s="181"/>
      <c r="BE31" s="181"/>
      <c r="BF31" s="181"/>
      <c r="BG31" s="181"/>
      <c r="BH31" s="181"/>
      <c r="BI31" s="181"/>
      <c r="BJ31" s="181"/>
      <c r="BK31" s="181"/>
      <c r="BL31" s="181"/>
      <c r="BM31" s="181"/>
      <c r="BN31" s="181"/>
      <c r="BO31" s="181"/>
      <c r="BP31" s="181"/>
      <c r="BQ31" s="181"/>
      <c r="BR31" s="181"/>
      <c r="BS31" s="181"/>
      <c r="BT31" s="181"/>
      <c r="BU31" s="181"/>
      <c r="BV31" s="181"/>
      <c r="BW31" s="181"/>
      <c r="BX31" s="181"/>
      <c r="BY31" s="181"/>
      <c r="BZ31" s="181"/>
      <c r="CA31" s="181"/>
      <c r="CB31" s="181"/>
      <c r="CC31" s="181"/>
      <c r="CD31" s="181"/>
      <c r="CE31" s="181"/>
      <c r="CF31" s="181"/>
      <c r="CG31" s="181"/>
      <c r="CH31" s="181"/>
      <c r="CI31" s="181"/>
      <c r="CJ31" s="181"/>
      <c r="CK31" s="181"/>
      <c r="CL31" s="181"/>
      <c r="CM31" s="181"/>
      <c r="CN31" s="181"/>
      <c r="CO31" s="181"/>
      <c r="CP31" s="181"/>
      <c r="CQ31" s="181"/>
      <c r="CR31" s="181"/>
      <c r="CS31" s="181"/>
      <c r="CT31" s="181"/>
      <c r="CU31" s="181"/>
      <c r="CV31" s="181"/>
      <c r="CW31" s="181"/>
      <c r="CX31" s="181"/>
    </row>
    <row r="32" spans="1:102" s="84" customFormat="1" ht="20.100000000000001" customHeight="1">
      <c r="A32" s="175"/>
      <c r="B32" s="177" t="s">
        <v>54</v>
      </c>
      <c r="C32" s="156">
        <v>0</v>
      </c>
      <c r="D32" s="154">
        <v>0</v>
      </c>
      <c r="E32" s="155">
        <v>0</v>
      </c>
      <c r="F32" s="201" t="s">
        <v>343</v>
      </c>
      <c r="G32" s="159" t="s">
        <v>343</v>
      </c>
      <c r="H32" s="158" t="s">
        <v>343</v>
      </c>
      <c r="I32" s="201" t="s">
        <v>343</v>
      </c>
      <c r="J32" s="159" t="s">
        <v>343</v>
      </c>
      <c r="K32" s="158" t="s">
        <v>343</v>
      </c>
      <c r="L32" s="201" t="s">
        <v>343</v>
      </c>
      <c r="M32" s="159" t="s">
        <v>343</v>
      </c>
      <c r="N32" s="158" t="s">
        <v>343</v>
      </c>
      <c r="O32" s="181"/>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c r="AV32" s="181"/>
      <c r="AW32" s="181"/>
      <c r="AX32" s="181"/>
      <c r="AY32" s="181"/>
      <c r="AZ32" s="181"/>
      <c r="BA32" s="181"/>
      <c r="BB32" s="181"/>
      <c r="BC32" s="181"/>
      <c r="BD32" s="181"/>
      <c r="BE32" s="181"/>
      <c r="BF32" s="181"/>
      <c r="BG32" s="181"/>
      <c r="BH32" s="181"/>
      <c r="BI32" s="181"/>
      <c r="BJ32" s="181"/>
      <c r="BK32" s="181"/>
      <c r="BL32" s="181"/>
      <c r="BM32" s="181"/>
      <c r="BN32" s="181"/>
      <c r="BO32" s="181"/>
      <c r="BP32" s="181"/>
      <c r="BQ32" s="181"/>
      <c r="BR32" s="181"/>
      <c r="BS32" s="181"/>
      <c r="BT32" s="181"/>
      <c r="BU32" s="181"/>
      <c r="BV32" s="181"/>
      <c r="BW32" s="181"/>
      <c r="BX32" s="181"/>
      <c r="BY32" s="181"/>
      <c r="BZ32" s="181"/>
      <c r="CA32" s="181"/>
      <c r="CB32" s="181"/>
      <c r="CC32" s="181"/>
      <c r="CD32" s="181"/>
      <c r="CE32" s="181"/>
      <c r="CF32" s="181"/>
      <c r="CG32" s="181"/>
      <c r="CH32" s="181"/>
      <c r="CI32" s="181"/>
      <c r="CJ32" s="181"/>
      <c r="CK32" s="181"/>
      <c r="CL32" s="181"/>
      <c r="CM32" s="181"/>
      <c r="CN32" s="181"/>
      <c r="CO32" s="181"/>
      <c r="CP32" s="181"/>
      <c r="CQ32" s="181"/>
      <c r="CR32" s="181"/>
      <c r="CS32" s="181"/>
      <c r="CT32" s="181"/>
      <c r="CU32" s="181"/>
      <c r="CV32" s="181"/>
      <c r="CW32" s="181"/>
      <c r="CX32" s="181"/>
    </row>
    <row r="33" spans="1:102" s="84" customFormat="1" ht="20.100000000000001" customHeight="1">
      <c r="A33" s="175"/>
      <c r="B33" s="177" t="s">
        <v>51</v>
      </c>
      <c r="C33" s="156">
        <v>4978.7779639999999</v>
      </c>
      <c r="D33" s="154">
        <v>4132.952045</v>
      </c>
      <c r="E33" s="155">
        <v>3950.4582569999998</v>
      </c>
      <c r="F33" s="201">
        <v>9.4776524964952227</v>
      </c>
      <c r="G33" s="159">
        <v>0.69617028425985517</v>
      </c>
      <c r="H33" s="158">
        <v>0.879378586989079</v>
      </c>
      <c r="I33" s="201">
        <v>116.85719546471056</v>
      </c>
      <c r="J33" s="159">
        <v>616.32614106637811</v>
      </c>
      <c r="K33" s="158">
        <v>503.05517203421903</v>
      </c>
      <c r="L33" s="201">
        <v>11.075318903295443</v>
      </c>
      <c r="M33" s="159">
        <v>4.2906794482296009</v>
      </c>
      <c r="N33" s="158">
        <v>4.4237594636099962</v>
      </c>
      <c r="O33" s="181"/>
      <c r="P33" s="181"/>
      <c r="Q33" s="181"/>
      <c r="R33" s="181"/>
      <c r="S33" s="181"/>
      <c r="T33" s="181"/>
      <c r="U33" s="181"/>
      <c r="V33" s="181"/>
      <c r="W33" s="181"/>
      <c r="X33" s="181"/>
      <c r="Y33" s="181"/>
      <c r="Z33" s="181"/>
      <c r="AA33" s="181"/>
      <c r="AB33" s="181"/>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c r="AZ33" s="181"/>
      <c r="BA33" s="181"/>
      <c r="BB33" s="181"/>
      <c r="BC33" s="181"/>
      <c r="BD33" s="181"/>
      <c r="BE33" s="181"/>
      <c r="BF33" s="181"/>
      <c r="BG33" s="181"/>
      <c r="BH33" s="181"/>
      <c r="BI33" s="181"/>
      <c r="BJ33" s="181"/>
      <c r="BK33" s="181"/>
      <c r="BL33" s="181"/>
      <c r="BM33" s="181"/>
      <c r="BN33" s="181"/>
      <c r="BO33" s="181"/>
      <c r="BP33" s="181"/>
      <c r="BQ33" s="181"/>
      <c r="BR33" s="181"/>
      <c r="BS33" s="181"/>
      <c r="BT33" s="181"/>
      <c r="BU33" s="181"/>
      <c r="BV33" s="181"/>
      <c r="BW33" s="181"/>
      <c r="BX33" s="181"/>
      <c r="BY33" s="181"/>
      <c r="BZ33" s="181"/>
      <c r="CA33" s="181"/>
      <c r="CB33" s="181"/>
      <c r="CC33" s="181"/>
      <c r="CD33" s="181"/>
      <c r="CE33" s="181"/>
      <c r="CF33" s="181"/>
      <c r="CG33" s="181"/>
      <c r="CH33" s="181"/>
      <c r="CI33" s="181"/>
      <c r="CJ33" s="181"/>
      <c r="CK33" s="181"/>
      <c r="CL33" s="181"/>
      <c r="CM33" s="181"/>
      <c r="CN33" s="181"/>
      <c r="CO33" s="181"/>
      <c r="CP33" s="181"/>
      <c r="CQ33" s="181"/>
      <c r="CR33" s="181"/>
      <c r="CS33" s="181"/>
      <c r="CT33" s="181"/>
      <c r="CU33" s="181"/>
      <c r="CV33" s="181"/>
      <c r="CW33" s="181"/>
      <c r="CX33" s="181"/>
    </row>
    <row r="34" spans="1:102" s="84" customFormat="1" ht="20.100000000000001" customHeight="1">
      <c r="A34" s="175"/>
      <c r="B34" s="177" t="s">
        <v>34</v>
      </c>
      <c r="C34" s="156">
        <v>0</v>
      </c>
      <c r="D34" s="154">
        <v>0</v>
      </c>
      <c r="E34" s="155">
        <v>0</v>
      </c>
      <c r="F34" s="201" t="s">
        <v>343</v>
      </c>
      <c r="G34" s="159" t="s">
        <v>343</v>
      </c>
      <c r="H34" s="158" t="s">
        <v>343</v>
      </c>
      <c r="I34" s="201" t="s">
        <v>343</v>
      </c>
      <c r="J34" s="159" t="s">
        <v>343</v>
      </c>
      <c r="K34" s="158" t="s">
        <v>343</v>
      </c>
      <c r="L34" s="201" t="s">
        <v>343</v>
      </c>
      <c r="M34" s="159" t="s">
        <v>343</v>
      </c>
      <c r="N34" s="158" t="s">
        <v>343</v>
      </c>
      <c r="O34" s="181"/>
      <c r="P34" s="181"/>
      <c r="Q34" s="181"/>
      <c r="R34" s="181"/>
      <c r="S34" s="181"/>
      <c r="T34" s="181"/>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1"/>
      <c r="BC34" s="181"/>
      <c r="BD34" s="181"/>
      <c r="BE34" s="181"/>
      <c r="BF34" s="181"/>
      <c r="BG34" s="181"/>
      <c r="BH34" s="181"/>
      <c r="BI34" s="181"/>
      <c r="BJ34" s="181"/>
      <c r="BK34" s="181"/>
      <c r="BL34" s="181"/>
      <c r="BM34" s="181"/>
      <c r="BN34" s="181"/>
      <c r="BO34" s="181"/>
      <c r="BP34" s="181"/>
      <c r="BQ34" s="181"/>
      <c r="BR34" s="181"/>
      <c r="BS34" s="181"/>
      <c r="BT34" s="181"/>
      <c r="BU34" s="181"/>
      <c r="BV34" s="181"/>
      <c r="BW34" s="181"/>
      <c r="BX34" s="181"/>
      <c r="BY34" s="181"/>
      <c r="BZ34" s="181"/>
      <c r="CA34" s="181"/>
      <c r="CB34" s="181"/>
      <c r="CC34" s="181"/>
      <c r="CD34" s="181"/>
      <c r="CE34" s="181"/>
      <c r="CF34" s="181"/>
      <c r="CG34" s="181"/>
      <c r="CH34" s="181"/>
      <c r="CI34" s="181"/>
      <c r="CJ34" s="181"/>
      <c r="CK34" s="181"/>
      <c r="CL34" s="181"/>
      <c r="CM34" s="181"/>
      <c r="CN34" s="181"/>
      <c r="CO34" s="181"/>
      <c r="CP34" s="181"/>
      <c r="CQ34" s="181"/>
      <c r="CR34" s="181"/>
      <c r="CS34" s="181"/>
      <c r="CT34" s="181"/>
      <c r="CU34" s="181"/>
      <c r="CV34" s="181"/>
      <c r="CW34" s="181"/>
      <c r="CX34" s="181"/>
    </row>
    <row r="35" spans="1:102" s="84" customFormat="1" ht="20.100000000000001" customHeight="1">
      <c r="A35" s="175"/>
      <c r="B35" s="177" t="s">
        <v>57</v>
      </c>
      <c r="C35" s="156">
        <v>0</v>
      </c>
      <c r="D35" s="154">
        <v>0</v>
      </c>
      <c r="E35" s="155">
        <v>0</v>
      </c>
      <c r="F35" s="201" t="s">
        <v>343</v>
      </c>
      <c r="G35" s="159" t="s">
        <v>343</v>
      </c>
      <c r="H35" s="158" t="s">
        <v>343</v>
      </c>
      <c r="I35" s="201" t="s">
        <v>343</v>
      </c>
      <c r="J35" s="159" t="s">
        <v>343</v>
      </c>
      <c r="K35" s="158" t="s">
        <v>343</v>
      </c>
      <c r="L35" s="201" t="s">
        <v>343</v>
      </c>
      <c r="M35" s="159" t="s">
        <v>343</v>
      </c>
      <c r="N35" s="158" t="s">
        <v>343</v>
      </c>
      <c r="O35" s="181"/>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c r="BF35" s="181"/>
      <c r="BG35" s="181"/>
      <c r="BH35" s="181"/>
      <c r="BI35" s="181"/>
      <c r="BJ35" s="181"/>
      <c r="BK35" s="181"/>
      <c r="BL35" s="181"/>
      <c r="BM35" s="181"/>
      <c r="BN35" s="181"/>
      <c r="BO35" s="181"/>
      <c r="BP35" s="181"/>
      <c r="BQ35" s="181"/>
      <c r="BR35" s="181"/>
      <c r="BS35" s="181"/>
      <c r="BT35" s="181"/>
      <c r="BU35" s="181"/>
      <c r="BV35" s="181"/>
      <c r="BW35" s="181"/>
      <c r="BX35" s="181"/>
      <c r="BY35" s="181"/>
      <c r="BZ35" s="181"/>
      <c r="CA35" s="181"/>
      <c r="CB35" s="181"/>
      <c r="CC35" s="181"/>
      <c r="CD35" s="181"/>
      <c r="CE35" s="181"/>
      <c r="CF35" s="181"/>
      <c r="CG35" s="181"/>
      <c r="CH35" s="181"/>
      <c r="CI35" s="181"/>
      <c r="CJ35" s="181"/>
      <c r="CK35" s="181"/>
      <c r="CL35" s="181"/>
      <c r="CM35" s="181"/>
      <c r="CN35" s="181"/>
      <c r="CO35" s="181"/>
      <c r="CP35" s="181"/>
      <c r="CQ35" s="181"/>
      <c r="CR35" s="181"/>
      <c r="CS35" s="181"/>
      <c r="CT35" s="181"/>
      <c r="CU35" s="181"/>
      <c r="CV35" s="181"/>
      <c r="CW35" s="181"/>
      <c r="CX35" s="181"/>
    </row>
    <row r="36" spans="1:102" s="84" customFormat="1" ht="20.100000000000001" customHeight="1">
      <c r="A36" s="175"/>
      <c r="B36" s="177" t="s">
        <v>73</v>
      </c>
      <c r="C36" s="156">
        <v>126.3095</v>
      </c>
      <c r="D36" s="154">
        <v>3537.2130980000002</v>
      </c>
      <c r="E36" s="155">
        <v>1225.6907839999999</v>
      </c>
      <c r="F36" s="201">
        <v>0</v>
      </c>
      <c r="G36" s="159">
        <v>0</v>
      </c>
      <c r="H36" s="158">
        <v>0</v>
      </c>
      <c r="I36" s="201" t="s">
        <v>343</v>
      </c>
      <c r="J36" s="159" t="s">
        <v>343</v>
      </c>
      <c r="K36" s="158" t="s">
        <v>343</v>
      </c>
      <c r="L36" s="201">
        <v>0.50000039585304346</v>
      </c>
      <c r="M36" s="159">
        <v>0.60694033424615568</v>
      </c>
      <c r="N36" s="158">
        <v>0.80072414087760646</v>
      </c>
      <c r="O36" s="181"/>
      <c r="P36" s="181"/>
      <c r="Q36" s="181"/>
      <c r="R36" s="181"/>
      <c r="S36" s="181"/>
      <c r="T36" s="181"/>
      <c r="U36" s="181"/>
      <c r="V36" s="181"/>
      <c r="W36" s="181"/>
      <c r="X36" s="181"/>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1"/>
      <c r="BB36" s="181"/>
      <c r="BC36" s="181"/>
      <c r="BD36" s="181"/>
      <c r="BE36" s="181"/>
      <c r="BF36" s="181"/>
      <c r="BG36" s="181"/>
      <c r="BH36" s="181"/>
      <c r="BI36" s="181"/>
      <c r="BJ36" s="181"/>
      <c r="BK36" s="181"/>
      <c r="BL36" s="181"/>
      <c r="BM36" s="181"/>
      <c r="BN36" s="181"/>
      <c r="BO36" s="181"/>
      <c r="BP36" s="181"/>
      <c r="BQ36" s="181"/>
      <c r="BR36" s="181"/>
      <c r="BS36" s="181"/>
      <c r="BT36" s="181"/>
      <c r="BU36" s="181"/>
      <c r="BV36" s="181"/>
      <c r="BW36" s="181"/>
      <c r="BX36" s="181"/>
      <c r="BY36" s="181"/>
      <c r="BZ36" s="181"/>
      <c r="CA36" s="181"/>
      <c r="CB36" s="181"/>
      <c r="CC36" s="181"/>
      <c r="CD36" s="181"/>
      <c r="CE36" s="181"/>
      <c r="CF36" s="181"/>
      <c r="CG36" s="181"/>
      <c r="CH36" s="181"/>
      <c r="CI36" s="181"/>
      <c r="CJ36" s="181"/>
      <c r="CK36" s="181"/>
      <c r="CL36" s="181"/>
      <c r="CM36" s="181"/>
      <c r="CN36" s="181"/>
      <c r="CO36" s="181"/>
      <c r="CP36" s="181"/>
      <c r="CQ36" s="181"/>
      <c r="CR36" s="181"/>
      <c r="CS36" s="181"/>
      <c r="CT36" s="181"/>
      <c r="CU36" s="181"/>
      <c r="CV36" s="181"/>
      <c r="CW36" s="181"/>
      <c r="CX36" s="181"/>
    </row>
    <row r="37" spans="1:102" s="84" customFormat="1" ht="20.100000000000001" customHeight="1">
      <c r="A37" s="175"/>
      <c r="B37" s="177" t="s">
        <v>45</v>
      </c>
      <c r="C37" s="156">
        <v>794.47105799999997</v>
      </c>
      <c r="D37" s="154">
        <v>1310.985897</v>
      </c>
      <c r="E37" s="155">
        <v>1486.5005900000001</v>
      </c>
      <c r="F37" s="201">
        <v>0</v>
      </c>
      <c r="G37" s="159">
        <v>0</v>
      </c>
      <c r="H37" s="158">
        <v>0</v>
      </c>
      <c r="I37" s="201" t="s">
        <v>343</v>
      </c>
      <c r="J37" s="159" t="s">
        <v>343</v>
      </c>
      <c r="K37" s="158" t="s">
        <v>343</v>
      </c>
      <c r="L37" s="201">
        <v>0.51284901557735529</v>
      </c>
      <c r="M37" s="159">
        <v>0.3985596650548866</v>
      </c>
      <c r="N37" s="158">
        <v>0.39939836149005492</v>
      </c>
      <c r="O37" s="181"/>
      <c r="P37" s="181"/>
      <c r="Q37" s="181"/>
      <c r="R37" s="181"/>
      <c r="S37" s="181"/>
      <c r="T37" s="181"/>
      <c r="U37" s="181"/>
      <c r="V37" s="181"/>
      <c r="W37" s="181"/>
      <c r="X37" s="181"/>
      <c r="Y37" s="181"/>
      <c r="Z37" s="181"/>
      <c r="AA37" s="181"/>
      <c r="AB37" s="181"/>
      <c r="AC37" s="181"/>
      <c r="AD37" s="181"/>
      <c r="AE37" s="181"/>
      <c r="AF37" s="181"/>
      <c r="AG37" s="181"/>
      <c r="AH37" s="181"/>
      <c r="AI37" s="181"/>
      <c r="AJ37" s="181"/>
      <c r="AK37" s="181"/>
      <c r="AL37" s="181"/>
      <c r="AM37" s="181"/>
      <c r="AN37" s="181"/>
      <c r="AO37" s="181"/>
      <c r="AP37" s="181"/>
      <c r="AQ37" s="181"/>
      <c r="AR37" s="181"/>
      <c r="AS37" s="181"/>
      <c r="AT37" s="181"/>
      <c r="AU37" s="181"/>
      <c r="AV37" s="181"/>
      <c r="AW37" s="181"/>
      <c r="AX37" s="181"/>
      <c r="AY37" s="181"/>
      <c r="AZ37" s="181"/>
      <c r="BA37" s="181"/>
      <c r="BB37" s="181"/>
      <c r="BC37" s="181"/>
      <c r="BD37" s="181"/>
      <c r="BE37" s="181"/>
      <c r="BF37" s="181"/>
      <c r="BG37" s="181"/>
      <c r="BH37" s="181"/>
      <c r="BI37" s="181"/>
      <c r="BJ37" s="181"/>
      <c r="BK37" s="181"/>
      <c r="BL37" s="181"/>
      <c r="BM37" s="181"/>
      <c r="BN37" s="181"/>
      <c r="BO37" s="181"/>
      <c r="BP37" s="181"/>
      <c r="BQ37" s="181"/>
      <c r="BR37" s="181"/>
      <c r="BS37" s="181"/>
      <c r="BT37" s="181"/>
      <c r="BU37" s="181"/>
      <c r="BV37" s="181"/>
      <c r="BW37" s="181"/>
      <c r="BX37" s="181"/>
      <c r="BY37" s="181"/>
      <c r="BZ37" s="181"/>
      <c r="CA37" s="181"/>
      <c r="CB37" s="181"/>
      <c r="CC37" s="181"/>
      <c r="CD37" s="181"/>
      <c r="CE37" s="181"/>
      <c r="CF37" s="181"/>
      <c r="CG37" s="181"/>
      <c r="CH37" s="181"/>
      <c r="CI37" s="181"/>
      <c r="CJ37" s="181"/>
      <c r="CK37" s="181"/>
      <c r="CL37" s="181"/>
      <c r="CM37" s="181"/>
      <c r="CN37" s="181"/>
      <c r="CO37" s="181"/>
      <c r="CP37" s="181"/>
      <c r="CQ37" s="181"/>
      <c r="CR37" s="181"/>
      <c r="CS37" s="181"/>
      <c r="CT37" s="181"/>
      <c r="CU37" s="181"/>
      <c r="CV37" s="181"/>
      <c r="CW37" s="181"/>
      <c r="CX37" s="181"/>
    </row>
    <row r="38" spans="1:102" s="84" customFormat="1" ht="20.100000000000001" customHeight="1">
      <c r="A38" s="175"/>
      <c r="B38" s="177" t="s">
        <v>58</v>
      </c>
      <c r="C38" s="156">
        <v>0</v>
      </c>
      <c r="D38" s="154">
        <v>0</v>
      </c>
      <c r="E38" s="155">
        <v>0</v>
      </c>
      <c r="F38" s="201" t="s">
        <v>343</v>
      </c>
      <c r="G38" s="159" t="s">
        <v>343</v>
      </c>
      <c r="H38" s="158" t="s">
        <v>343</v>
      </c>
      <c r="I38" s="201" t="s">
        <v>343</v>
      </c>
      <c r="J38" s="159" t="s">
        <v>343</v>
      </c>
      <c r="K38" s="158" t="s">
        <v>343</v>
      </c>
      <c r="L38" s="201" t="s">
        <v>343</v>
      </c>
      <c r="M38" s="159" t="s">
        <v>343</v>
      </c>
      <c r="N38" s="158" t="s">
        <v>343</v>
      </c>
      <c r="O38" s="181"/>
      <c r="P38" s="181"/>
      <c r="Q38" s="181"/>
      <c r="R38" s="181"/>
      <c r="S38" s="181"/>
      <c r="T38" s="181"/>
      <c r="U38" s="181"/>
      <c r="V38" s="181"/>
      <c r="W38" s="181"/>
      <c r="X38" s="181"/>
      <c r="Y38" s="181"/>
      <c r="Z38" s="181"/>
      <c r="AA38" s="181"/>
      <c r="AB38" s="181"/>
      <c r="AC38" s="181"/>
      <c r="AD38" s="181"/>
      <c r="AE38" s="181"/>
      <c r="AF38" s="181"/>
      <c r="AG38" s="181"/>
      <c r="AH38" s="181"/>
      <c r="AI38" s="181"/>
      <c r="AJ38" s="181"/>
      <c r="AK38" s="181"/>
      <c r="AL38" s="181"/>
      <c r="AM38" s="181"/>
      <c r="AN38" s="181"/>
      <c r="AO38" s="181"/>
      <c r="AP38" s="181"/>
      <c r="AQ38" s="181"/>
      <c r="AR38" s="181"/>
      <c r="AS38" s="181"/>
      <c r="AT38" s="181"/>
      <c r="AU38" s="181"/>
      <c r="AV38" s="181"/>
      <c r="AW38" s="181"/>
      <c r="AX38" s="181"/>
      <c r="AY38" s="181"/>
      <c r="AZ38" s="181"/>
      <c r="BA38" s="181"/>
      <c r="BB38" s="181"/>
      <c r="BC38" s="181"/>
      <c r="BD38" s="181"/>
      <c r="BE38" s="181"/>
      <c r="BF38" s="181"/>
      <c r="BG38" s="181"/>
      <c r="BH38" s="181"/>
      <c r="BI38" s="181"/>
      <c r="BJ38" s="181"/>
      <c r="BK38" s="181"/>
      <c r="BL38" s="181"/>
      <c r="BM38" s="181"/>
      <c r="BN38" s="181"/>
      <c r="BO38" s="181"/>
      <c r="BP38" s="181"/>
      <c r="BQ38" s="181"/>
      <c r="BR38" s="181"/>
      <c r="BS38" s="181"/>
      <c r="BT38" s="181"/>
      <c r="BU38" s="181"/>
      <c r="BV38" s="181"/>
      <c r="BW38" s="181"/>
      <c r="BX38" s="181"/>
      <c r="BY38" s="181"/>
      <c r="BZ38" s="181"/>
      <c r="CA38" s="181"/>
      <c r="CB38" s="181"/>
      <c r="CC38" s="181"/>
      <c r="CD38" s="181"/>
      <c r="CE38" s="181"/>
      <c r="CF38" s="181"/>
      <c r="CG38" s="181"/>
      <c r="CH38" s="181"/>
      <c r="CI38" s="181"/>
      <c r="CJ38" s="181"/>
      <c r="CK38" s="181"/>
      <c r="CL38" s="181"/>
      <c r="CM38" s="181"/>
      <c r="CN38" s="181"/>
      <c r="CO38" s="181"/>
      <c r="CP38" s="181"/>
      <c r="CQ38" s="181"/>
      <c r="CR38" s="181"/>
      <c r="CS38" s="181"/>
      <c r="CT38" s="181"/>
      <c r="CU38" s="181"/>
      <c r="CV38" s="181"/>
      <c r="CW38" s="181"/>
      <c r="CX38" s="181"/>
    </row>
    <row r="39" spans="1:102" s="84" customFormat="1" ht="20.100000000000001" customHeight="1">
      <c r="A39" s="175"/>
      <c r="B39" s="177" t="s">
        <v>55</v>
      </c>
      <c r="C39" s="156">
        <v>0</v>
      </c>
      <c r="D39" s="154">
        <v>0</v>
      </c>
      <c r="E39" s="155">
        <v>0</v>
      </c>
      <c r="F39" s="201" t="s">
        <v>343</v>
      </c>
      <c r="G39" s="159" t="s">
        <v>343</v>
      </c>
      <c r="H39" s="158" t="s">
        <v>343</v>
      </c>
      <c r="I39" s="201" t="s">
        <v>343</v>
      </c>
      <c r="J39" s="159" t="s">
        <v>343</v>
      </c>
      <c r="K39" s="158" t="s">
        <v>343</v>
      </c>
      <c r="L39" s="201" t="s">
        <v>343</v>
      </c>
      <c r="M39" s="159" t="s">
        <v>343</v>
      </c>
      <c r="N39" s="158" t="s">
        <v>343</v>
      </c>
      <c r="O39" s="181"/>
      <c r="P39" s="181"/>
      <c r="Q39" s="181"/>
      <c r="R39" s="181"/>
      <c r="S39" s="181"/>
      <c r="T39" s="181"/>
      <c r="U39" s="181"/>
      <c r="V39" s="181"/>
      <c r="W39" s="181"/>
      <c r="X39" s="181"/>
      <c r="Y39" s="181"/>
      <c r="Z39" s="181"/>
      <c r="AA39" s="181"/>
      <c r="AB39" s="181"/>
      <c r="AC39" s="181"/>
      <c r="AD39" s="181"/>
      <c r="AE39" s="181"/>
      <c r="AF39" s="181"/>
      <c r="AG39" s="181"/>
      <c r="AH39" s="181"/>
      <c r="AI39" s="181"/>
      <c r="AJ39" s="181"/>
      <c r="AK39" s="181"/>
      <c r="AL39" s="181"/>
      <c r="AM39" s="181"/>
      <c r="AN39" s="181"/>
      <c r="AO39" s="181"/>
      <c r="AP39" s="181"/>
      <c r="AQ39" s="181"/>
      <c r="AR39" s="181"/>
      <c r="AS39" s="181"/>
      <c r="AT39" s="181"/>
      <c r="AU39" s="181"/>
      <c r="AV39" s="181"/>
      <c r="AW39" s="181"/>
      <c r="AX39" s="181"/>
      <c r="AY39" s="181"/>
      <c r="AZ39" s="181"/>
      <c r="BA39" s="181"/>
      <c r="BB39" s="181"/>
      <c r="BC39" s="181"/>
      <c r="BD39" s="181"/>
      <c r="BE39" s="181"/>
      <c r="BF39" s="181"/>
      <c r="BG39" s="181"/>
      <c r="BH39" s="181"/>
      <c r="BI39" s="181"/>
      <c r="BJ39" s="181"/>
      <c r="BK39" s="181"/>
      <c r="BL39" s="181"/>
      <c r="BM39" s="181"/>
      <c r="BN39" s="181"/>
      <c r="BO39" s="181"/>
      <c r="BP39" s="181"/>
      <c r="BQ39" s="181"/>
      <c r="BR39" s="181"/>
      <c r="BS39" s="181"/>
      <c r="BT39" s="181"/>
      <c r="BU39" s="181"/>
      <c r="BV39" s="181"/>
      <c r="BW39" s="181"/>
      <c r="BX39" s="181"/>
      <c r="BY39" s="181"/>
      <c r="BZ39" s="181"/>
      <c r="CA39" s="181"/>
      <c r="CB39" s="181"/>
      <c r="CC39" s="181"/>
      <c r="CD39" s="181"/>
      <c r="CE39" s="181"/>
      <c r="CF39" s="181"/>
      <c r="CG39" s="181"/>
      <c r="CH39" s="181"/>
      <c r="CI39" s="181"/>
      <c r="CJ39" s="181"/>
      <c r="CK39" s="181"/>
      <c r="CL39" s="181"/>
      <c r="CM39" s="181"/>
      <c r="CN39" s="181"/>
      <c r="CO39" s="181"/>
      <c r="CP39" s="181"/>
      <c r="CQ39" s="181"/>
      <c r="CR39" s="181"/>
      <c r="CS39" s="181"/>
      <c r="CT39" s="181"/>
      <c r="CU39" s="181"/>
      <c r="CV39" s="181"/>
      <c r="CW39" s="181"/>
      <c r="CX39" s="181"/>
    </row>
    <row r="40" spans="1:102" s="84" customFormat="1" ht="20.100000000000001" customHeight="1">
      <c r="A40" s="175"/>
      <c r="B40" s="177" t="s">
        <v>66</v>
      </c>
      <c r="C40" s="156">
        <v>0</v>
      </c>
      <c r="D40" s="154">
        <v>0</v>
      </c>
      <c r="E40" s="155">
        <v>0</v>
      </c>
      <c r="F40" s="201" t="s">
        <v>343</v>
      </c>
      <c r="G40" s="159" t="s">
        <v>343</v>
      </c>
      <c r="H40" s="158" t="s">
        <v>343</v>
      </c>
      <c r="I40" s="201" t="s">
        <v>343</v>
      </c>
      <c r="J40" s="159" t="s">
        <v>343</v>
      </c>
      <c r="K40" s="158" t="s">
        <v>343</v>
      </c>
      <c r="L40" s="201" t="s">
        <v>343</v>
      </c>
      <c r="M40" s="159" t="s">
        <v>343</v>
      </c>
      <c r="N40" s="158" t="s">
        <v>343</v>
      </c>
      <c r="O40" s="181"/>
      <c r="P40" s="181"/>
      <c r="Q40" s="181"/>
      <c r="R40" s="181"/>
      <c r="S40" s="181"/>
      <c r="T40" s="181"/>
      <c r="U40" s="181"/>
      <c r="V40" s="181"/>
      <c r="W40" s="181"/>
      <c r="X40" s="181"/>
      <c r="Y40" s="181"/>
      <c r="Z40" s="181"/>
      <c r="AA40" s="181"/>
      <c r="AB40" s="181"/>
      <c r="AC40" s="181"/>
      <c r="AD40" s="181"/>
      <c r="AE40" s="181"/>
      <c r="AF40" s="181"/>
      <c r="AG40" s="181"/>
      <c r="AH40" s="181"/>
      <c r="AI40" s="181"/>
      <c r="AJ40" s="181"/>
      <c r="AK40" s="181"/>
      <c r="AL40" s="181"/>
      <c r="AM40" s="181"/>
      <c r="AN40" s="181"/>
      <c r="AO40" s="181"/>
      <c r="AP40" s="181"/>
      <c r="AQ40" s="181"/>
      <c r="AR40" s="181"/>
      <c r="AS40" s="181"/>
      <c r="AT40" s="181"/>
      <c r="AU40" s="181"/>
      <c r="AV40" s="181"/>
      <c r="AW40" s="181"/>
      <c r="AX40" s="181"/>
      <c r="AY40" s="181"/>
      <c r="AZ40" s="181"/>
      <c r="BA40" s="181"/>
      <c r="BB40" s="181"/>
      <c r="BC40" s="181"/>
      <c r="BD40" s="181"/>
      <c r="BE40" s="181"/>
      <c r="BF40" s="181"/>
      <c r="BG40" s="181"/>
      <c r="BH40" s="181"/>
      <c r="BI40" s="181"/>
      <c r="BJ40" s="181"/>
      <c r="BK40" s="181"/>
      <c r="BL40" s="181"/>
      <c r="BM40" s="181"/>
      <c r="BN40" s="181"/>
      <c r="BO40" s="181"/>
      <c r="BP40" s="181"/>
      <c r="BQ40" s="181"/>
      <c r="BR40" s="181"/>
      <c r="BS40" s="181"/>
      <c r="BT40" s="181"/>
      <c r="BU40" s="181"/>
      <c r="BV40" s="181"/>
      <c r="BW40" s="181"/>
      <c r="BX40" s="181"/>
      <c r="BY40" s="181"/>
      <c r="BZ40" s="181"/>
      <c r="CA40" s="181"/>
      <c r="CB40" s="181"/>
      <c r="CC40" s="181"/>
      <c r="CD40" s="181"/>
      <c r="CE40" s="181"/>
      <c r="CF40" s="181"/>
      <c r="CG40" s="181"/>
      <c r="CH40" s="181"/>
      <c r="CI40" s="181"/>
      <c r="CJ40" s="181"/>
      <c r="CK40" s="181"/>
      <c r="CL40" s="181"/>
      <c r="CM40" s="181"/>
      <c r="CN40" s="181"/>
      <c r="CO40" s="181"/>
      <c r="CP40" s="181"/>
      <c r="CQ40" s="181"/>
      <c r="CR40" s="181"/>
      <c r="CS40" s="181"/>
      <c r="CT40" s="181"/>
      <c r="CU40" s="181"/>
      <c r="CV40" s="181"/>
      <c r="CW40" s="181"/>
      <c r="CX40" s="181"/>
    </row>
    <row r="41" spans="1:102" s="84" customFormat="1" ht="20.100000000000001" customHeight="1">
      <c r="A41" s="175"/>
      <c r="B41" s="177" t="s">
        <v>47</v>
      </c>
      <c r="C41" s="156">
        <v>1178.9166580000001</v>
      </c>
      <c r="D41" s="154">
        <v>1453.3616810000001</v>
      </c>
      <c r="E41" s="155">
        <v>1442.072163</v>
      </c>
      <c r="F41" s="201">
        <v>0</v>
      </c>
      <c r="G41" s="159">
        <v>0</v>
      </c>
      <c r="H41" s="158">
        <v>0</v>
      </c>
      <c r="I41" s="201" t="s">
        <v>343</v>
      </c>
      <c r="J41" s="159" t="s">
        <v>343</v>
      </c>
      <c r="K41" s="158" t="s">
        <v>343</v>
      </c>
      <c r="L41" s="201">
        <v>0.56292427076723861</v>
      </c>
      <c r="M41" s="159">
        <v>0.54523943376211792</v>
      </c>
      <c r="N41" s="158">
        <v>0.54504359779393374</v>
      </c>
      <c r="O41" s="181"/>
      <c r="P41" s="181"/>
      <c r="Q41" s="181"/>
      <c r="R41" s="181"/>
      <c r="S41" s="181"/>
      <c r="T41" s="181"/>
      <c r="U41" s="181"/>
      <c r="V41" s="181"/>
      <c r="W41" s="181"/>
      <c r="X41" s="181"/>
      <c r="Y41" s="181"/>
      <c r="Z41" s="181"/>
      <c r="AA41" s="181"/>
      <c r="AB41" s="181"/>
      <c r="AC41" s="181"/>
      <c r="AD41" s="181"/>
      <c r="AE41" s="181"/>
      <c r="AF41" s="181"/>
      <c r="AG41" s="181"/>
      <c r="AH41" s="181"/>
      <c r="AI41" s="181"/>
      <c r="AJ41" s="181"/>
      <c r="AK41" s="181"/>
      <c r="AL41" s="181"/>
      <c r="AM41" s="181"/>
      <c r="AN41" s="181"/>
      <c r="AO41" s="181"/>
      <c r="AP41" s="181"/>
      <c r="AQ41" s="181"/>
      <c r="AR41" s="181"/>
      <c r="AS41" s="181"/>
      <c r="AT41" s="181"/>
      <c r="AU41" s="181"/>
      <c r="AV41" s="181"/>
      <c r="AW41" s="181"/>
      <c r="AX41" s="181"/>
      <c r="AY41" s="181"/>
      <c r="AZ41" s="181"/>
      <c r="BA41" s="181"/>
      <c r="BB41" s="181"/>
      <c r="BC41" s="181"/>
      <c r="BD41" s="181"/>
      <c r="BE41" s="181"/>
      <c r="BF41" s="181"/>
      <c r="BG41" s="181"/>
      <c r="BH41" s="181"/>
      <c r="BI41" s="181"/>
      <c r="BJ41" s="181"/>
      <c r="BK41" s="181"/>
      <c r="BL41" s="181"/>
      <c r="BM41" s="181"/>
      <c r="BN41" s="181"/>
      <c r="BO41" s="181"/>
      <c r="BP41" s="181"/>
      <c r="BQ41" s="181"/>
      <c r="BR41" s="181"/>
      <c r="BS41" s="181"/>
      <c r="BT41" s="181"/>
      <c r="BU41" s="181"/>
      <c r="BV41" s="181"/>
      <c r="BW41" s="181"/>
      <c r="BX41" s="181"/>
      <c r="BY41" s="181"/>
      <c r="BZ41" s="181"/>
      <c r="CA41" s="181"/>
      <c r="CB41" s="181"/>
      <c r="CC41" s="181"/>
      <c r="CD41" s="181"/>
      <c r="CE41" s="181"/>
      <c r="CF41" s="181"/>
      <c r="CG41" s="181"/>
      <c r="CH41" s="181"/>
      <c r="CI41" s="181"/>
      <c r="CJ41" s="181"/>
      <c r="CK41" s="181"/>
      <c r="CL41" s="181"/>
      <c r="CM41" s="181"/>
      <c r="CN41" s="181"/>
      <c r="CO41" s="181"/>
      <c r="CP41" s="181"/>
      <c r="CQ41" s="181"/>
      <c r="CR41" s="181"/>
      <c r="CS41" s="181"/>
      <c r="CT41" s="181"/>
      <c r="CU41" s="181"/>
      <c r="CV41" s="181"/>
      <c r="CW41" s="181"/>
      <c r="CX41" s="181"/>
    </row>
    <row r="42" spans="1:102" s="84" customFormat="1" ht="20.100000000000001" customHeight="1">
      <c r="A42" s="175"/>
      <c r="B42" s="177" t="s">
        <v>71</v>
      </c>
      <c r="C42" s="156">
        <v>2119.0389740000001</v>
      </c>
      <c r="D42" s="154">
        <v>3186.914033</v>
      </c>
      <c r="E42" s="155">
        <v>3177.863198</v>
      </c>
      <c r="F42" s="201">
        <v>0</v>
      </c>
      <c r="G42" s="159">
        <v>0</v>
      </c>
      <c r="H42" s="158">
        <v>0</v>
      </c>
      <c r="I42" s="201" t="s">
        <v>343</v>
      </c>
      <c r="J42" s="159" t="s">
        <v>343</v>
      </c>
      <c r="K42" s="158" t="s">
        <v>343</v>
      </c>
      <c r="L42" s="201">
        <v>0.49999995894365273</v>
      </c>
      <c r="M42" s="159">
        <v>0.49999999482257762</v>
      </c>
      <c r="N42" s="158">
        <v>0.49999996884699127</v>
      </c>
      <c r="O42" s="181"/>
      <c r="P42" s="181"/>
      <c r="Q42" s="181"/>
      <c r="R42" s="181"/>
      <c r="S42" s="181"/>
      <c r="T42" s="181"/>
      <c r="U42" s="181"/>
      <c r="V42" s="181"/>
      <c r="W42" s="181"/>
      <c r="X42" s="181"/>
      <c r="Y42" s="181"/>
      <c r="Z42" s="181"/>
      <c r="AA42" s="181"/>
      <c r="AB42" s="181"/>
      <c r="AC42" s="181"/>
      <c r="AD42" s="181"/>
      <c r="AE42" s="181"/>
      <c r="AF42" s="181"/>
      <c r="AG42" s="181"/>
      <c r="AH42" s="181"/>
      <c r="AI42" s="181"/>
      <c r="AJ42" s="181"/>
      <c r="AK42" s="181"/>
      <c r="AL42" s="181"/>
      <c r="AM42" s="181"/>
      <c r="AN42" s="181"/>
      <c r="AO42" s="181"/>
      <c r="AP42" s="181"/>
      <c r="AQ42" s="181"/>
      <c r="AR42" s="181"/>
      <c r="AS42" s="181"/>
      <c r="AT42" s="181"/>
      <c r="AU42" s="181"/>
      <c r="AV42" s="181"/>
      <c r="AW42" s="181"/>
      <c r="AX42" s="181"/>
      <c r="AY42" s="181"/>
      <c r="AZ42" s="181"/>
      <c r="BA42" s="181"/>
      <c r="BB42" s="181"/>
      <c r="BC42" s="181"/>
      <c r="BD42" s="181"/>
      <c r="BE42" s="181"/>
      <c r="BF42" s="181"/>
      <c r="BG42" s="181"/>
      <c r="BH42" s="181"/>
      <c r="BI42" s="181"/>
      <c r="BJ42" s="181"/>
      <c r="BK42" s="181"/>
      <c r="BL42" s="181"/>
      <c r="BM42" s="181"/>
      <c r="BN42" s="181"/>
      <c r="BO42" s="181"/>
      <c r="BP42" s="181"/>
      <c r="BQ42" s="181"/>
      <c r="BR42" s="181"/>
      <c r="BS42" s="181"/>
      <c r="BT42" s="181"/>
      <c r="BU42" s="181"/>
      <c r="BV42" s="181"/>
      <c r="BW42" s="181"/>
      <c r="BX42" s="181"/>
      <c r="BY42" s="181"/>
      <c r="BZ42" s="181"/>
      <c r="CA42" s="181"/>
      <c r="CB42" s="181"/>
      <c r="CC42" s="181"/>
      <c r="CD42" s="181"/>
      <c r="CE42" s="181"/>
      <c r="CF42" s="181"/>
      <c r="CG42" s="181"/>
      <c r="CH42" s="181"/>
      <c r="CI42" s="181"/>
      <c r="CJ42" s="181"/>
      <c r="CK42" s="181"/>
      <c r="CL42" s="181"/>
      <c r="CM42" s="181"/>
      <c r="CN42" s="181"/>
      <c r="CO42" s="181"/>
      <c r="CP42" s="181"/>
      <c r="CQ42" s="181"/>
      <c r="CR42" s="181"/>
      <c r="CS42" s="181"/>
      <c r="CT42" s="181"/>
      <c r="CU42" s="181"/>
      <c r="CV42" s="181"/>
      <c r="CW42" s="181"/>
      <c r="CX42" s="181"/>
    </row>
    <row r="43" spans="1:102" s="84" customFormat="1" ht="20.100000000000001" customHeight="1">
      <c r="A43" s="175"/>
      <c r="B43" s="177" t="s">
        <v>48</v>
      </c>
      <c r="C43" s="156">
        <v>0</v>
      </c>
      <c r="D43" s="154">
        <v>0</v>
      </c>
      <c r="E43" s="155">
        <v>0</v>
      </c>
      <c r="F43" s="201" t="s">
        <v>343</v>
      </c>
      <c r="G43" s="159" t="s">
        <v>343</v>
      </c>
      <c r="H43" s="158" t="s">
        <v>343</v>
      </c>
      <c r="I43" s="201" t="s">
        <v>343</v>
      </c>
      <c r="J43" s="159" t="s">
        <v>343</v>
      </c>
      <c r="K43" s="158" t="s">
        <v>343</v>
      </c>
      <c r="L43" s="201" t="s">
        <v>343</v>
      </c>
      <c r="M43" s="159" t="s">
        <v>343</v>
      </c>
      <c r="N43" s="158" t="s">
        <v>343</v>
      </c>
      <c r="O43" s="181"/>
      <c r="P43" s="181"/>
      <c r="Q43" s="181"/>
      <c r="R43" s="181"/>
      <c r="S43" s="181"/>
      <c r="T43" s="181"/>
      <c r="U43" s="181"/>
      <c r="V43" s="181"/>
      <c r="W43" s="181"/>
      <c r="X43" s="181"/>
      <c r="Y43" s="181"/>
      <c r="Z43" s="181"/>
      <c r="AA43" s="181"/>
      <c r="AB43" s="181"/>
      <c r="AC43" s="181"/>
      <c r="AD43" s="181"/>
      <c r="AE43" s="181"/>
      <c r="AF43" s="181"/>
      <c r="AG43" s="181"/>
      <c r="AH43" s="181"/>
      <c r="AI43" s="181"/>
      <c r="AJ43" s="181"/>
      <c r="AK43" s="181"/>
      <c r="AL43" s="181"/>
      <c r="AM43" s="181"/>
      <c r="AN43" s="181"/>
      <c r="AO43" s="181"/>
      <c r="AP43" s="181"/>
      <c r="AQ43" s="181"/>
      <c r="AR43" s="181"/>
      <c r="AS43" s="181"/>
      <c r="AT43" s="181"/>
      <c r="AU43" s="181"/>
      <c r="AV43" s="181"/>
      <c r="AW43" s="181"/>
      <c r="AX43" s="181"/>
      <c r="AY43" s="181"/>
      <c r="AZ43" s="181"/>
      <c r="BA43" s="181"/>
      <c r="BB43" s="181"/>
      <c r="BC43" s="181"/>
      <c r="BD43" s="181"/>
      <c r="BE43" s="181"/>
      <c r="BF43" s="181"/>
      <c r="BG43" s="181"/>
      <c r="BH43" s="181"/>
      <c r="BI43" s="181"/>
      <c r="BJ43" s="181"/>
      <c r="BK43" s="181"/>
      <c r="BL43" s="181"/>
      <c r="BM43" s="181"/>
      <c r="BN43" s="181"/>
      <c r="BO43" s="181"/>
      <c r="BP43" s="181"/>
      <c r="BQ43" s="181"/>
      <c r="BR43" s="181"/>
      <c r="BS43" s="181"/>
      <c r="BT43" s="181"/>
      <c r="BU43" s="181"/>
      <c r="BV43" s="181"/>
      <c r="BW43" s="181"/>
      <c r="BX43" s="181"/>
      <c r="BY43" s="181"/>
      <c r="BZ43" s="181"/>
      <c r="CA43" s="181"/>
      <c r="CB43" s="181"/>
      <c r="CC43" s="181"/>
      <c r="CD43" s="181"/>
      <c r="CE43" s="181"/>
      <c r="CF43" s="181"/>
      <c r="CG43" s="181"/>
      <c r="CH43" s="181"/>
      <c r="CI43" s="181"/>
      <c r="CJ43" s="181"/>
      <c r="CK43" s="181"/>
      <c r="CL43" s="181"/>
      <c r="CM43" s="181"/>
      <c r="CN43" s="181"/>
      <c r="CO43" s="181"/>
      <c r="CP43" s="181"/>
      <c r="CQ43" s="181"/>
      <c r="CR43" s="181"/>
      <c r="CS43" s="181"/>
      <c r="CT43" s="181"/>
      <c r="CU43" s="181"/>
      <c r="CV43" s="181"/>
      <c r="CW43" s="181"/>
      <c r="CX43" s="181"/>
    </row>
    <row r="44" spans="1:102" s="84" customFormat="1" ht="20.100000000000001" customHeight="1">
      <c r="A44" s="175"/>
      <c r="B44" s="177" t="s">
        <v>64</v>
      </c>
      <c r="C44" s="156">
        <v>887.81712100000004</v>
      </c>
      <c r="D44" s="154">
        <v>861.90475900000001</v>
      </c>
      <c r="E44" s="155">
        <v>854.16308000000004</v>
      </c>
      <c r="F44" s="201">
        <v>0</v>
      </c>
      <c r="G44" s="159">
        <v>0</v>
      </c>
      <c r="H44" s="158">
        <v>0</v>
      </c>
      <c r="I44" s="201" t="s">
        <v>343</v>
      </c>
      <c r="J44" s="159" t="s">
        <v>343</v>
      </c>
      <c r="K44" s="158" t="s">
        <v>343</v>
      </c>
      <c r="L44" s="201">
        <v>0.50000004449114466</v>
      </c>
      <c r="M44" s="159">
        <v>0.50000002378453046</v>
      </c>
      <c r="N44" s="158">
        <v>0.49999995317053503</v>
      </c>
      <c r="O44" s="181"/>
      <c r="P44" s="181"/>
      <c r="Q44" s="181"/>
      <c r="R44" s="181"/>
      <c r="S44" s="181"/>
      <c r="T44" s="181"/>
      <c r="U44" s="181"/>
      <c r="V44" s="181"/>
      <c r="W44" s="181"/>
      <c r="X44" s="181"/>
      <c r="Y44" s="181"/>
      <c r="Z44" s="181"/>
      <c r="AA44" s="181"/>
      <c r="AB44" s="181"/>
      <c r="AC44" s="181"/>
      <c r="AD44" s="181"/>
      <c r="AE44" s="181"/>
      <c r="AF44" s="181"/>
      <c r="AG44" s="181"/>
      <c r="AH44" s="181"/>
      <c r="AI44" s="181"/>
      <c r="AJ44" s="181"/>
      <c r="AK44" s="181"/>
      <c r="AL44" s="181"/>
      <c r="AM44" s="181"/>
      <c r="AN44" s="181"/>
      <c r="AO44" s="181"/>
      <c r="AP44" s="181"/>
      <c r="AQ44" s="181"/>
      <c r="AR44" s="181"/>
      <c r="AS44" s="181"/>
      <c r="AT44" s="181"/>
      <c r="AU44" s="181"/>
      <c r="AV44" s="181"/>
      <c r="AW44" s="181"/>
      <c r="AX44" s="181"/>
      <c r="AY44" s="181"/>
      <c r="AZ44" s="181"/>
      <c r="BA44" s="181"/>
      <c r="BB44" s="181"/>
      <c r="BC44" s="181"/>
      <c r="BD44" s="181"/>
      <c r="BE44" s="181"/>
      <c r="BF44" s="181"/>
      <c r="BG44" s="181"/>
      <c r="BH44" s="181"/>
      <c r="BI44" s="181"/>
      <c r="BJ44" s="181"/>
      <c r="BK44" s="181"/>
      <c r="BL44" s="181"/>
      <c r="BM44" s="181"/>
      <c r="BN44" s="181"/>
      <c r="BO44" s="181"/>
      <c r="BP44" s="181"/>
      <c r="BQ44" s="181"/>
      <c r="BR44" s="181"/>
      <c r="BS44" s="181"/>
      <c r="BT44" s="181"/>
      <c r="BU44" s="181"/>
      <c r="BV44" s="181"/>
      <c r="BW44" s="181"/>
      <c r="BX44" s="181"/>
      <c r="BY44" s="181"/>
      <c r="BZ44" s="181"/>
      <c r="CA44" s="181"/>
      <c r="CB44" s="181"/>
      <c r="CC44" s="181"/>
      <c r="CD44" s="181"/>
      <c r="CE44" s="181"/>
      <c r="CF44" s="181"/>
      <c r="CG44" s="181"/>
      <c r="CH44" s="181"/>
      <c r="CI44" s="181"/>
      <c r="CJ44" s="181"/>
      <c r="CK44" s="181"/>
      <c r="CL44" s="181"/>
      <c r="CM44" s="181"/>
      <c r="CN44" s="181"/>
      <c r="CO44" s="181"/>
      <c r="CP44" s="181"/>
      <c r="CQ44" s="181"/>
      <c r="CR44" s="181"/>
      <c r="CS44" s="181"/>
      <c r="CT44" s="181"/>
      <c r="CU44" s="181"/>
      <c r="CV44" s="181"/>
      <c r="CW44" s="181"/>
      <c r="CX44" s="181"/>
    </row>
    <row r="45" spans="1:102" s="84" customFormat="1" ht="20.100000000000001" customHeight="1">
      <c r="A45" s="175"/>
      <c r="B45" s="177" t="s">
        <v>37</v>
      </c>
      <c r="C45" s="156">
        <v>0</v>
      </c>
      <c r="D45" s="154">
        <v>0</v>
      </c>
      <c r="E45" s="155">
        <v>0</v>
      </c>
      <c r="F45" s="201" t="s">
        <v>343</v>
      </c>
      <c r="G45" s="159" t="s">
        <v>343</v>
      </c>
      <c r="H45" s="158" t="s">
        <v>343</v>
      </c>
      <c r="I45" s="201" t="s">
        <v>343</v>
      </c>
      <c r="J45" s="159" t="s">
        <v>343</v>
      </c>
      <c r="K45" s="158" t="s">
        <v>343</v>
      </c>
      <c r="L45" s="201" t="s">
        <v>343</v>
      </c>
      <c r="M45" s="159" t="s">
        <v>343</v>
      </c>
      <c r="N45" s="158" t="s">
        <v>343</v>
      </c>
      <c r="O45" s="181"/>
      <c r="P45" s="181"/>
      <c r="Q45" s="181"/>
      <c r="R45" s="181"/>
      <c r="S45" s="181"/>
      <c r="T45" s="181"/>
      <c r="U45" s="181"/>
      <c r="V45" s="181"/>
      <c r="W45" s="181"/>
      <c r="X45" s="181"/>
      <c r="Y45" s="181"/>
      <c r="Z45" s="181"/>
      <c r="AA45" s="181"/>
      <c r="AB45" s="181"/>
      <c r="AC45" s="181"/>
      <c r="AD45" s="181"/>
      <c r="AE45" s="181"/>
      <c r="AF45" s="181"/>
      <c r="AG45" s="181"/>
      <c r="AH45" s="181"/>
      <c r="AI45" s="181"/>
      <c r="AJ45" s="181"/>
      <c r="AK45" s="181"/>
      <c r="AL45" s="181"/>
      <c r="AM45" s="181"/>
      <c r="AN45" s="181"/>
      <c r="AO45" s="181"/>
      <c r="AP45" s="181"/>
      <c r="AQ45" s="181"/>
      <c r="AR45" s="181"/>
      <c r="AS45" s="181"/>
      <c r="AT45" s="181"/>
      <c r="AU45" s="181"/>
      <c r="AV45" s="181"/>
      <c r="AW45" s="181"/>
      <c r="AX45" s="181"/>
      <c r="AY45" s="181"/>
      <c r="AZ45" s="181"/>
      <c r="BA45" s="181"/>
      <c r="BB45" s="181"/>
      <c r="BC45" s="181"/>
      <c r="BD45" s="181"/>
      <c r="BE45" s="181"/>
      <c r="BF45" s="181"/>
      <c r="BG45" s="181"/>
      <c r="BH45" s="181"/>
      <c r="BI45" s="181"/>
      <c r="BJ45" s="181"/>
      <c r="BK45" s="181"/>
      <c r="BL45" s="181"/>
      <c r="BM45" s="181"/>
      <c r="BN45" s="181"/>
      <c r="BO45" s="181"/>
      <c r="BP45" s="181"/>
      <c r="BQ45" s="181"/>
      <c r="BR45" s="181"/>
      <c r="BS45" s="181"/>
      <c r="BT45" s="181"/>
      <c r="BU45" s="181"/>
      <c r="BV45" s="181"/>
      <c r="BW45" s="181"/>
      <c r="BX45" s="181"/>
      <c r="BY45" s="181"/>
      <c r="BZ45" s="181"/>
      <c r="CA45" s="181"/>
      <c r="CB45" s="181"/>
      <c r="CC45" s="181"/>
      <c r="CD45" s="181"/>
      <c r="CE45" s="181"/>
      <c r="CF45" s="181"/>
      <c r="CG45" s="181"/>
      <c r="CH45" s="181"/>
      <c r="CI45" s="181"/>
      <c r="CJ45" s="181"/>
      <c r="CK45" s="181"/>
      <c r="CL45" s="181"/>
      <c r="CM45" s="181"/>
      <c r="CN45" s="181"/>
      <c r="CO45" s="181"/>
      <c r="CP45" s="181"/>
      <c r="CQ45" s="181"/>
      <c r="CR45" s="181"/>
      <c r="CS45" s="181"/>
      <c r="CT45" s="181"/>
      <c r="CU45" s="181"/>
      <c r="CV45" s="181"/>
      <c r="CW45" s="181"/>
      <c r="CX45" s="181"/>
    </row>
    <row r="46" spans="1:102" s="84" customFormat="1" ht="20.100000000000001" customHeight="1">
      <c r="A46" s="175"/>
      <c r="B46" s="177" t="s">
        <v>79</v>
      </c>
      <c r="C46" s="156">
        <v>0</v>
      </c>
      <c r="D46" s="154">
        <v>0</v>
      </c>
      <c r="E46" s="155">
        <v>0</v>
      </c>
      <c r="F46" s="201" t="s">
        <v>343</v>
      </c>
      <c r="G46" s="159" t="s">
        <v>343</v>
      </c>
      <c r="H46" s="158" t="s">
        <v>343</v>
      </c>
      <c r="I46" s="201" t="s">
        <v>343</v>
      </c>
      <c r="J46" s="159" t="s">
        <v>343</v>
      </c>
      <c r="K46" s="158" t="s">
        <v>343</v>
      </c>
      <c r="L46" s="201" t="s">
        <v>343</v>
      </c>
      <c r="M46" s="159" t="s">
        <v>343</v>
      </c>
      <c r="N46" s="158" t="s">
        <v>343</v>
      </c>
      <c r="O46" s="181"/>
      <c r="P46" s="181"/>
      <c r="Q46" s="181"/>
      <c r="R46" s="181"/>
      <c r="S46" s="181"/>
      <c r="T46" s="181"/>
      <c r="U46" s="181"/>
      <c r="V46" s="181"/>
      <c r="W46" s="181"/>
      <c r="X46" s="181"/>
      <c r="Y46" s="181"/>
      <c r="Z46" s="181"/>
      <c r="AA46" s="181"/>
      <c r="AB46" s="181"/>
      <c r="AC46" s="181"/>
      <c r="AD46" s="181"/>
      <c r="AE46" s="181"/>
      <c r="AF46" s="181"/>
      <c r="AG46" s="181"/>
      <c r="AH46" s="181"/>
      <c r="AI46" s="181"/>
      <c r="AJ46" s="181"/>
      <c r="AK46" s="181"/>
      <c r="AL46" s="181"/>
      <c r="AM46" s="181"/>
      <c r="AN46" s="181"/>
      <c r="AO46" s="181"/>
      <c r="AP46" s="181"/>
      <c r="AQ46" s="181"/>
      <c r="AR46" s="181"/>
      <c r="AS46" s="181"/>
      <c r="AT46" s="181"/>
      <c r="AU46" s="181"/>
      <c r="AV46" s="181"/>
      <c r="AW46" s="181"/>
      <c r="AX46" s="181"/>
      <c r="AY46" s="181"/>
      <c r="AZ46" s="181"/>
      <c r="BA46" s="181"/>
      <c r="BB46" s="181"/>
      <c r="BC46" s="181"/>
      <c r="BD46" s="181"/>
      <c r="BE46" s="181"/>
      <c r="BF46" s="181"/>
      <c r="BG46" s="181"/>
      <c r="BH46" s="181"/>
      <c r="BI46" s="181"/>
      <c r="BJ46" s="181"/>
      <c r="BK46" s="181"/>
      <c r="BL46" s="181"/>
      <c r="BM46" s="181"/>
      <c r="BN46" s="181"/>
      <c r="BO46" s="181"/>
      <c r="BP46" s="181"/>
      <c r="BQ46" s="181"/>
      <c r="BR46" s="181"/>
      <c r="BS46" s="181"/>
      <c r="BT46" s="181"/>
      <c r="BU46" s="181"/>
      <c r="BV46" s="181"/>
      <c r="BW46" s="181"/>
      <c r="BX46" s="181"/>
      <c r="BY46" s="181"/>
      <c r="BZ46" s="181"/>
      <c r="CA46" s="181"/>
      <c r="CB46" s="181"/>
      <c r="CC46" s="181"/>
      <c r="CD46" s="181"/>
      <c r="CE46" s="181"/>
      <c r="CF46" s="181"/>
      <c r="CG46" s="181"/>
      <c r="CH46" s="181"/>
      <c r="CI46" s="181"/>
      <c r="CJ46" s="181"/>
      <c r="CK46" s="181"/>
      <c r="CL46" s="181"/>
      <c r="CM46" s="181"/>
      <c r="CN46" s="181"/>
      <c r="CO46" s="181"/>
      <c r="CP46" s="181"/>
      <c r="CQ46" s="181"/>
      <c r="CR46" s="181"/>
      <c r="CS46" s="181"/>
      <c r="CT46" s="181"/>
      <c r="CU46" s="181"/>
      <c r="CV46" s="181"/>
      <c r="CW46" s="181"/>
      <c r="CX46" s="181"/>
    </row>
    <row r="47" spans="1:102" s="84" customFormat="1" ht="20.100000000000001" customHeight="1">
      <c r="A47" s="175"/>
      <c r="B47" s="177" t="s">
        <v>307</v>
      </c>
      <c r="C47" s="156">
        <v>0</v>
      </c>
      <c r="D47" s="154">
        <v>0</v>
      </c>
      <c r="E47" s="155">
        <v>0</v>
      </c>
      <c r="F47" s="201" t="s">
        <v>343</v>
      </c>
      <c r="G47" s="159" t="s">
        <v>343</v>
      </c>
      <c r="H47" s="158" t="s">
        <v>343</v>
      </c>
      <c r="I47" s="201" t="s">
        <v>343</v>
      </c>
      <c r="J47" s="159" t="s">
        <v>343</v>
      </c>
      <c r="K47" s="158" t="s">
        <v>343</v>
      </c>
      <c r="L47" s="201" t="s">
        <v>343</v>
      </c>
      <c r="M47" s="159" t="s">
        <v>343</v>
      </c>
      <c r="N47" s="158" t="s">
        <v>343</v>
      </c>
      <c r="O47" s="181"/>
      <c r="P47" s="181"/>
      <c r="Q47" s="181"/>
      <c r="R47" s="181"/>
      <c r="S47" s="181"/>
      <c r="T47" s="181"/>
      <c r="U47" s="181"/>
      <c r="V47" s="181"/>
      <c r="W47" s="181"/>
      <c r="X47" s="181"/>
      <c r="Y47" s="181"/>
      <c r="Z47" s="181"/>
      <c r="AA47" s="181"/>
      <c r="AB47" s="181"/>
      <c r="AC47" s="181"/>
      <c r="AD47" s="181"/>
      <c r="AE47" s="181"/>
      <c r="AF47" s="181"/>
      <c r="AG47" s="181"/>
      <c r="AH47" s="181"/>
      <c r="AI47" s="181"/>
      <c r="AJ47" s="181"/>
      <c r="AK47" s="181"/>
      <c r="AL47" s="181"/>
      <c r="AM47" s="181"/>
      <c r="AN47" s="181"/>
      <c r="AO47" s="181"/>
      <c r="AP47" s="181"/>
      <c r="AQ47" s="181"/>
      <c r="AR47" s="181"/>
      <c r="AS47" s="181"/>
      <c r="AT47" s="181"/>
      <c r="AU47" s="181"/>
      <c r="AV47" s="181"/>
      <c r="AW47" s="181"/>
      <c r="AX47" s="181"/>
      <c r="AY47" s="181"/>
      <c r="AZ47" s="181"/>
      <c r="BA47" s="181"/>
      <c r="BB47" s="181"/>
      <c r="BC47" s="181"/>
      <c r="BD47" s="181"/>
      <c r="BE47" s="181"/>
      <c r="BF47" s="181"/>
      <c r="BG47" s="181"/>
      <c r="BH47" s="181"/>
      <c r="BI47" s="181"/>
      <c r="BJ47" s="181"/>
      <c r="BK47" s="181"/>
      <c r="BL47" s="181"/>
      <c r="BM47" s="181"/>
      <c r="BN47" s="181"/>
      <c r="BO47" s="181"/>
      <c r="BP47" s="181"/>
      <c r="BQ47" s="181"/>
      <c r="BR47" s="181"/>
      <c r="BS47" s="181"/>
      <c r="BT47" s="181"/>
      <c r="BU47" s="181"/>
      <c r="BV47" s="181"/>
      <c r="BW47" s="181"/>
      <c r="BX47" s="181"/>
      <c r="BY47" s="181"/>
      <c r="BZ47" s="181"/>
      <c r="CA47" s="181"/>
      <c r="CB47" s="181"/>
      <c r="CC47" s="181"/>
      <c r="CD47" s="181"/>
      <c r="CE47" s="181"/>
      <c r="CF47" s="181"/>
      <c r="CG47" s="181"/>
      <c r="CH47" s="181"/>
      <c r="CI47" s="181"/>
      <c r="CJ47" s="181"/>
      <c r="CK47" s="181"/>
      <c r="CL47" s="181"/>
      <c r="CM47" s="181"/>
      <c r="CN47" s="181"/>
      <c r="CO47" s="181"/>
      <c r="CP47" s="181"/>
      <c r="CQ47" s="181"/>
      <c r="CR47" s="181"/>
      <c r="CS47" s="181"/>
      <c r="CT47" s="181"/>
      <c r="CU47" s="181"/>
      <c r="CV47" s="181"/>
      <c r="CW47" s="181"/>
      <c r="CX47" s="181"/>
    </row>
    <row r="48" spans="1:102" s="84" customFormat="1" ht="20.100000000000001" customHeight="1">
      <c r="A48" s="175"/>
      <c r="B48" s="177" t="s">
        <v>43</v>
      </c>
      <c r="C48" s="156">
        <v>0</v>
      </c>
      <c r="D48" s="154">
        <v>0</v>
      </c>
      <c r="E48" s="155">
        <v>0</v>
      </c>
      <c r="F48" s="201" t="s">
        <v>343</v>
      </c>
      <c r="G48" s="159" t="s">
        <v>343</v>
      </c>
      <c r="H48" s="158" t="s">
        <v>343</v>
      </c>
      <c r="I48" s="201" t="s">
        <v>343</v>
      </c>
      <c r="J48" s="159" t="s">
        <v>343</v>
      </c>
      <c r="K48" s="158" t="s">
        <v>343</v>
      </c>
      <c r="L48" s="201" t="s">
        <v>343</v>
      </c>
      <c r="M48" s="159" t="s">
        <v>343</v>
      </c>
      <c r="N48" s="158" t="s">
        <v>343</v>
      </c>
      <c r="O48" s="181"/>
      <c r="P48" s="181"/>
      <c r="Q48" s="181"/>
      <c r="R48" s="181"/>
      <c r="S48" s="181"/>
      <c r="T48" s="181"/>
      <c r="U48" s="181"/>
      <c r="V48" s="181"/>
      <c r="W48" s="181"/>
      <c r="X48" s="181"/>
      <c r="Y48" s="181"/>
      <c r="Z48" s="181"/>
      <c r="AA48" s="181"/>
      <c r="AB48" s="181"/>
      <c r="AC48" s="181"/>
      <c r="AD48" s="181"/>
      <c r="AE48" s="181"/>
      <c r="AF48" s="181"/>
      <c r="AG48" s="181"/>
      <c r="AH48" s="181"/>
      <c r="AI48" s="181"/>
      <c r="AJ48" s="181"/>
      <c r="AK48" s="181"/>
      <c r="AL48" s="181"/>
      <c r="AM48" s="181"/>
      <c r="AN48" s="181"/>
      <c r="AO48" s="181"/>
      <c r="AP48" s="181"/>
      <c r="AQ48" s="181"/>
      <c r="AR48" s="181"/>
      <c r="AS48" s="181"/>
      <c r="AT48" s="181"/>
      <c r="AU48" s="181"/>
      <c r="AV48" s="181"/>
      <c r="AW48" s="181"/>
      <c r="AX48" s="181"/>
      <c r="AY48" s="181"/>
      <c r="AZ48" s="181"/>
      <c r="BA48" s="181"/>
      <c r="BB48" s="181"/>
      <c r="BC48" s="181"/>
      <c r="BD48" s="181"/>
      <c r="BE48" s="181"/>
      <c r="BF48" s="181"/>
      <c r="BG48" s="181"/>
      <c r="BH48" s="181"/>
      <c r="BI48" s="181"/>
      <c r="BJ48" s="181"/>
      <c r="BK48" s="181"/>
      <c r="BL48" s="181"/>
      <c r="BM48" s="181"/>
      <c r="BN48" s="181"/>
      <c r="BO48" s="181"/>
      <c r="BP48" s="181"/>
      <c r="BQ48" s="181"/>
      <c r="BR48" s="181"/>
      <c r="BS48" s="181"/>
      <c r="BT48" s="181"/>
      <c r="BU48" s="181"/>
      <c r="BV48" s="181"/>
      <c r="BW48" s="181"/>
      <c r="BX48" s="181"/>
      <c r="BY48" s="181"/>
      <c r="BZ48" s="181"/>
      <c r="CA48" s="181"/>
      <c r="CB48" s="181"/>
      <c r="CC48" s="181"/>
      <c r="CD48" s="181"/>
      <c r="CE48" s="181"/>
      <c r="CF48" s="181"/>
      <c r="CG48" s="181"/>
      <c r="CH48" s="181"/>
      <c r="CI48" s="181"/>
      <c r="CJ48" s="181"/>
      <c r="CK48" s="181"/>
      <c r="CL48" s="181"/>
      <c r="CM48" s="181"/>
      <c r="CN48" s="181"/>
      <c r="CO48" s="181"/>
      <c r="CP48" s="181"/>
      <c r="CQ48" s="181"/>
      <c r="CR48" s="181"/>
      <c r="CS48" s="181"/>
      <c r="CT48" s="181"/>
      <c r="CU48" s="181"/>
      <c r="CV48" s="181"/>
      <c r="CW48" s="181"/>
      <c r="CX48" s="181"/>
    </row>
    <row r="49" spans="1:102" s="84" customFormat="1" ht="20.100000000000001" customHeight="1">
      <c r="A49" s="175"/>
      <c r="B49" s="177" t="s">
        <v>32</v>
      </c>
      <c r="C49" s="156">
        <v>0</v>
      </c>
      <c r="D49" s="154">
        <v>0</v>
      </c>
      <c r="E49" s="155">
        <v>0</v>
      </c>
      <c r="F49" s="201" t="s">
        <v>343</v>
      </c>
      <c r="G49" s="159" t="s">
        <v>343</v>
      </c>
      <c r="H49" s="158" t="s">
        <v>343</v>
      </c>
      <c r="I49" s="201" t="s">
        <v>343</v>
      </c>
      <c r="J49" s="159" t="s">
        <v>343</v>
      </c>
      <c r="K49" s="158" t="s">
        <v>343</v>
      </c>
      <c r="L49" s="201" t="s">
        <v>343</v>
      </c>
      <c r="M49" s="159" t="s">
        <v>343</v>
      </c>
      <c r="N49" s="158" t="s">
        <v>343</v>
      </c>
      <c r="O49" s="181"/>
      <c r="P49" s="181"/>
      <c r="Q49" s="181"/>
      <c r="R49" s="181"/>
      <c r="S49" s="181"/>
      <c r="T49" s="181"/>
      <c r="U49" s="181"/>
      <c r="V49" s="181"/>
      <c r="W49" s="181"/>
      <c r="X49" s="181"/>
      <c r="Y49" s="181"/>
      <c r="Z49" s="181"/>
      <c r="AA49" s="181"/>
      <c r="AB49" s="181"/>
      <c r="AC49" s="181"/>
      <c r="AD49" s="181"/>
      <c r="AE49" s="181"/>
      <c r="AF49" s="181"/>
      <c r="AG49" s="181"/>
      <c r="AH49" s="181"/>
      <c r="AI49" s="181"/>
      <c r="AJ49" s="181"/>
      <c r="AK49" s="181"/>
      <c r="AL49" s="181"/>
      <c r="AM49" s="181"/>
      <c r="AN49" s="181"/>
      <c r="AO49" s="181"/>
      <c r="AP49" s="181"/>
      <c r="AQ49" s="181"/>
      <c r="AR49" s="181"/>
      <c r="AS49" s="181"/>
      <c r="AT49" s="181"/>
      <c r="AU49" s="181"/>
      <c r="AV49" s="181"/>
      <c r="AW49" s="181"/>
      <c r="AX49" s="181"/>
      <c r="AY49" s="181"/>
      <c r="AZ49" s="181"/>
      <c r="BA49" s="181"/>
      <c r="BB49" s="181"/>
      <c r="BC49" s="181"/>
      <c r="BD49" s="181"/>
      <c r="BE49" s="181"/>
      <c r="BF49" s="181"/>
      <c r="BG49" s="181"/>
      <c r="BH49" s="181"/>
      <c r="BI49" s="181"/>
      <c r="BJ49" s="181"/>
      <c r="BK49" s="181"/>
      <c r="BL49" s="181"/>
      <c r="BM49" s="181"/>
      <c r="BN49" s="181"/>
      <c r="BO49" s="181"/>
      <c r="BP49" s="181"/>
      <c r="BQ49" s="181"/>
      <c r="BR49" s="181"/>
      <c r="BS49" s="181"/>
      <c r="BT49" s="181"/>
      <c r="BU49" s="181"/>
      <c r="BV49" s="181"/>
      <c r="BW49" s="181"/>
      <c r="BX49" s="181"/>
      <c r="BY49" s="181"/>
      <c r="BZ49" s="181"/>
      <c r="CA49" s="181"/>
      <c r="CB49" s="181"/>
      <c r="CC49" s="181"/>
      <c r="CD49" s="181"/>
      <c r="CE49" s="181"/>
      <c r="CF49" s="181"/>
      <c r="CG49" s="181"/>
      <c r="CH49" s="181"/>
      <c r="CI49" s="181"/>
      <c r="CJ49" s="181"/>
      <c r="CK49" s="181"/>
      <c r="CL49" s="181"/>
      <c r="CM49" s="181"/>
      <c r="CN49" s="181"/>
      <c r="CO49" s="181"/>
      <c r="CP49" s="181"/>
      <c r="CQ49" s="181"/>
      <c r="CR49" s="181"/>
      <c r="CS49" s="181"/>
      <c r="CT49" s="181"/>
      <c r="CU49" s="181"/>
      <c r="CV49" s="181"/>
      <c r="CW49" s="181"/>
      <c r="CX49" s="181"/>
    </row>
    <row r="50" spans="1:102" s="84" customFormat="1" ht="20.100000000000001" customHeight="1">
      <c r="A50" s="175"/>
      <c r="B50" s="177" t="s">
        <v>81</v>
      </c>
      <c r="C50" s="156">
        <v>0</v>
      </c>
      <c r="D50" s="154">
        <v>0</v>
      </c>
      <c r="E50" s="155">
        <v>0</v>
      </c>
      <c r="F50" s="201" t="s">
        <v>343</v>
      </c>
      <c r="G50" s="159" t="s">
        <v>343</v>
      </c>
      <c r="H50" s="158" t="s">
        <v>343</v>
      </c>
      <c r="I50" s="201" t="s">
        <v>343</v>
      </c>
      <c r="J50" s="159" t="s">
        <v>343</v>
      </c>
      <c r="K50" s="158" t="s">
        <v>343</v>
      </c>
      <c r="L50" s="201" t="s">
        <v>343</v>
      </c>
      <c r="M50" s="159" t="s">
        <v>343</v>
      </c>
      <c r="N50" s="158" t="s">
        <v>343</v>
      </c>
      <c r="O50" s="181"/>
      <c r="P50" s="181"/>
      <c r="Q50" s="181"/>
      <c r="R50" s="181"/>
      <c r="S50" s="181"/>
      <c r="T50" s="181"/>
      <c r="U50" s="181"/>
      <c r="V50" s="181"/>
      <c r="W50" s="181"/>
      <c r="X50" s="181"/>
      <c r="Y50" s="181"/>
      <c r="Z50" s="181"/>
      <c r="AA50" s="181"/>
      <c r="AB50" s="181"/>
      <c r="AC50" s="181"/>
      <c r="AD50" s="181"/>
      <c r="AE50" s="181"/>
      <c r="AF50" s="181"/>
      <c r="AG50" s="181"/>
      <c r="AH50" s="181"/>
      <c r="AI50" s="181"/>
      <c r="AJ50" s="181"/>
      <c r="AK50" s="181"/>
      <c r="AL50" s="181"/>
      <c r="AM50" s="181"/>
      <c r="AN50" s="181"/>
      <c r="AO50" s="181"/>
      <c r="AP50" s="181"/>
      <c r="AQ50" s="181"/>
      <c r="AR50" s="181"/>
      <c r="AS50" s="181"/>
      <c r="AT50" s="181"/>
      <c r="AU50" s="181"/>
      <c r="AV50" s="181"/>
      <c r="AW50" s="181"/>
      <c r="AX50" s="181"/>
      <c r="AY50" s="181"/>
      <c r="AZ50" s="181"/>
      <c r="BA50" s="181"/>
      <c r="BB50" s="181"/>
      <c r="BC50" s="181"/>
      <c r="BD50" s="181"/>
      <c r="BE50" s="181"/>
      <c r="BF50" s="181"/>
      <c r="BG50" s="181"/>
      <c r="BH50" s="181"/>
      <c r="BI50" s="181"/>
      <c r="BJ50" s="181"/>
      <c r="BK50" s="181"/>
      <c r="BL50" s="181"/>
      <c r="BM50" s="181"/>
      <c r="BN50" s="181"/>
      <c r="BO50" s="181"/>
      <c r="BP50" s="181"/>
      <c r="BQ50" s="181"/>
      <c r="BR50" s="181"/>
      <c r="BS50" s="181"/>
      <c r="BT50" s="181"/>
      <c r="BU50" s="181"/>
      <c r="BV50" s="181"/>
      <c r="BW50" s="181"/>
      <c r="BX50" s="181"/>
      <c r="BY50" s="181"/>
      <c r="BZ50" s="181"/>
      <c r="CA50" s="181"/>
      <c r="CB50" s="181"/>
      <c r="CC50" s="181"/>
      <c r="CD50" s="181"/>
      <c r="CE50" s="181"/>
      <c r="CF50" s="181"/>
      <c r="CG50" s="181"/>
      <c r="CH50" s="181"/>
      <c r="CI50" s="181"/>
      <c r="CJ50" s="181"/>
      <c r="CK50" s="181"/>
      <c r="CL50" s="181"/>
      <c r="CM50" s="181"/>
      <c r="CN50" s="181"/>
      <c r="CO50" s="181"/>
      <c r="CP50" s="181"/>
      <c r="CQ50" s="181"/>
      <c r="CR50" s="181"/>
      <c r="CS50" s="181"/>
      <c r="CT50" s="181"/>
      <c r="CU50" s="181"/>
      <c r="CV50" s="181"/>
      <c r="CW50" s="181"/>
      <c r="CX50" s="181"/>
    </row>
    <row r="51" spans="1:102" s="84" customFormat="1" ht="20.100000000000001" customHeight="1">
      <c r="A51" s="175"/>
      <c r="B51" s="182" t="s">
        <v>70</v>
      </c>
      <c r="C51" s="156">
        <v>0</v>
      </c>
      <c r="D51" s="154">
        <v>0</v>
      </c>
      <c r="E51" s="155">
        <v>0</v>
      </c>
      <c r="F51" s="201" t="s">
        <v>343</v>
      </c>
      <c r="G51" s="159" t="s">
        <v>343</v>
      </c>
      <c r="H51" s="158" t="s">
        <v>343</v>
      </c>
      <c r="I51" s="201" t="s">
        <v>343</v>
      </c>
      <c r="J51" s="159" t="s">
        <v>343</v>
      </c>
      <c r="K51" s="158" t="s">
        <v>343</v>
      </c>
      <c r="L51" s="201" t="s">
        <v>343</v>
      </c>
      <c r="M51" s="159" t="s">
        <v>343</v>
      </c>
      <c r="N51" s="158" t="s">
        <v>343</v>
      </c>
      <c r="O51" s="181"/>
      <c r="P51" s="181"/>
      <c r="Q51" s="181"/>
      <c r="R51" s="181"/>
      <c r="S51" s="181"/>
      <c r="T51" s="181"/>
      <c r="U51" s="181"/>
      <c r="V51" s="181"/>
      <c r="W51" s="181"/>
      <c r="X51" s="181"/>
      <c r="Y51" s="181"/>
      <c r="Z51" s="181"/>
      <c r="AA51" s="181"/>
      <c r="AB51" s="181"/>
      <c r="AC51" s="181"/>
      <c r="AD51" s="181"/>
      <c r="AE51" s="181"/>
      <c r="AF51" s="181"/>
      <c r="AG51" s="181"/>
      <c r="AH51" s="181"/>
      <c r="AI51" s="181"/>
      <c r="AJ51" s="181"/>
      <c r="AK51" s="181"/>
      <c r="AL51" s="181"/>
      <c r="AM51" s="181"/>
      <c r="AN51" s="181"/>
      <c r="AO51" s="181"/>
      <c r="AP51" s="181"/>
      <c r="AQ51" s="181"/>
      <c r="AR51" s="181"/>
      <c r="AS51" s="181"/>
      <c r="AT51" s="181"/>
      <c r="AU51" s="181"/>
      <c r="AV51" s="181"/>
      <c r="AW51" s="181"/>
      <c r="AX51" s="181"/>
      <c r="AY51" s="181"/>
      <c r="AZ51" s="181"/>
      <c r="BA51" s="181"/>
      <c r="BB51" s="181"/>
      <c r="BC51" s="181"/>
      <c r="BD51" s="181"/>
      <c r="BE51" s="181"/>
      <c r="BF51" s="181"/>
      <c r="BG51" s="181"/>
      <c r="BH51" s="181"/>
      <c r="BI51" s="181"/>
      <c r="BJ51" s="181"/>
      <c r="BK51" s="181"/>
      <c r="BL51" s="181"/>
      <c r="BM51" s="181"/>
      <c r="BN51" s="181"/>
      <c r="BO51" s="181"/>
      <c r="BP51" s="181"/>
      <c r="BQ51" s="181"/>
      <c r="BR51" s="181"/>
      <c r="BS51" s="181"/>
      <c r="BT51" s="181"/>
      <c r="BU51" s="181"/>
      <c r="BV51" s="181"/>
      <c r="BW51" s="181"/>
      <c r="BX51" s="181"/>
      <c r="BY51" s="181"/>
      <c r="BZ51" s="181"/>
      <c r="CA51" s="181"/>
      <c r="CB51" s="181"/>
      <c r="CC51" s="181"/>
      <c r="CD51" s="181"/>
      <c r="CE51" s="181"/>
      <c r="CF51" s="181"/>
      <c r="CG51" s="181"/>
      <c r="CH51" s="181"/>
      <c r="CI51" s="181"/>
      <c r="CJ51" s="181"/>
      <c r="CK51" s="181"/>
      <c r="CL51" s="181"/>
      <c r="CM51" s="181"/>
      <c r="CN51" s="181"/>
      <c r="CO51" s="181"/>
      <c r="CP51" s="181"/>
      <c r="CQ51" s="181"/>
      <c r="CR51" s="181"/>
      <c r="CS51" s="181"/>
      <c r="CT51" s="181"/>
      <c r="CU51" s="181"/>
      <c r="CV51" s="181"/>
      <c r="CW51" s="181"/>
      <c r="CX51" s="181"/>
    </row>
    <row r="52" spans="1:102" s="84" customFormat="1" ht="20.100000000000001" customHeight="1">
      <c r="A52" s="175"/>
      <c r="B52" s="177" t="s">
        <v>59</v>
      </c>
      <c r="C52" s="156">
        <v>0</v>
      </c>
      <c r="D52" s="154">
        <v>0</v>
      </c>
      <c r="E52" s="155">
        <v>0</v>
      </c>
      <c r="F52" s="201" t="s">
        <v>343</v>
      </c>
      <c r="G52" s="159" t="s">
        <v>343</v>
      </c>
      <c r="H52" s="158" t="s">
        <v>343</v>
      </c>
      <c r="I52" s="201" t="s">
        <v>343</v>
      </c>
      <c r="J52" s="159" t="s">
        <v>343</v>
      </c>
      <c r="K52" s="158" t="s">
        <v>343</v>
      </c>
      <c r="L52" s="201" t="s">
        <v>343</v>
      </c>
      <c r="M52" s="159" t="s">
        <v>343</v>
      </c>
      <c r="N52" s="158" t="s">
        <v>343</v>
      </c>
      <c r="O52" s="181"/>
      <c r="P52" s="181"/>
      <c r="Q52" s="181"/>
      <c r="R52" s="181"/>
      <c r="S52" s="181"/>
      <c r="T52" s="181"/>
      <c r="U52" s="181"/>
      <c r="V52" s="181"/>
      <c r="W52" s="181"/>
      <c r="X52" s="181"/>
      <c r="Y52" s="181"/>
      <c r="Z52" s="181"/>
      <c r="AA52" s="181"/>
      <c r="AB52" s="181"/>
      <c r="AC52" s="181"/>
      <c r="AD52" s="181"/>
      <c r="AE52" s="181"/>
      <c r="AF52" s="181"/>
      <c r="AG52" s="181"/>
      <c r="AH52" s="181"/>
      <c r="AI52" s="181"/>
      <c r="AJ52" s="181"/>
      <c r="AK52" s="181"/>
      <c r="AL52" s="181"/>
      <c r="AM52" s="181"/>
      <c r="AN52" s="181"/>
      <c r="AO52" s="181"/>
      <c r="AP52" s="181"/>
      <c r="AQ52" s="181"/>
      <c r="AR52" s="181"/>
      <c r="AS52" s="181"/>
      <c r="AT52" s="181"/>
      <c r="AU52" s="181"/>
      <c r="AV52" s="181"/>
      <c r="AW52" s="181"/>
      <c r="AX52" s="181"/>
      <c r="AY52" s="181"/>
      <c r="AZ52" s="181"/>
      <c r="BA52" s="181"/>
      <c r="BB52" s="181"/>
      <c r="BC52" s="181"/>
      <c r="BD52" s="181"/>
      <c r="BE52" s="181"/>
      <c r="BF52" s="181"/>
      <c r="BG52" s="181"/>
      <c r="BH52" s="181"/>
      <c r="BI52" s="181"/>
      <c r="BJ52" s="181"/>
      <c r="BK52" s="181"/>
      <c r="BL52" s="181"/>
      <c r="BM52" s="181"/>
      <c r="BN52" s="181"/>
      <c r="BO52" s="181"/>
      <c r="BP52" s="181"/>
      <c r="BQ52" s="181"/>
      <c r="BR52" s="181"/>
      <c r="BS52" s="181"/>
      <c r="BT52" s="181"/>
      <c r="BU52" s="181"/>
      <c r="BV52" s="181"/>
      <c r="BW52" s="181"/>
      <c r="BX52" s="181"/>
      <c r="BY52" s="181"/>
      <c r="BZ52" s="181"/>
      <c r="CA52" s="181"/>
      <c r="CB52" s="181"/>
      <c r="CC52" s="181"/>
      <c r="CD52" s="181"/>
      <c r="CE52" s="181"/>
      <c r="CF52" s="181"/>
      <c r="CG52" s="181"/>
      <c r="CH52" s="181"/>
      <c r="CI52" s="181"/>
      <c r="CJ52" s="181"/>
      <c r="CK52" s="181"/>
      <c r="CL52" s="181"/>
      <c r="CM52" s="181"/>
      <c r="CN52" s="181"/>
      <c r="CO52" s="181"/>
      <c r="CP52" s="181"/>
      <c r="CQ52" s="181"/>
      <c r="CR52" s="181"/>
      <c r="CS52" s="181"/>
      <c r="CT52" s="181"/>
      <c r="CU52" s="181"/>
      <c r="CV52" s="181"/>
      <c r="CW52" s="181"/>
      <c r="CX52" s="181"/>
    </row>
    <row r="53" spans="1:102" s="84" customFormat="1" ht="20.100000000000001" customHeight="1">
      <c r="A53" s="175"/>
      <c r="B53" s="177" t="s">
        <v>337</v>
      </c>
      <c r="C53" s="156">
        <v>0</v>
      </c>
      <c r="D53" s="154">
        <v>0</v>
      </c>
      <c r="E53" s="155">
        <v>0</v>
      </c>
      <c r="F53" s="201" t="s">
        <v>343</v>
      </c>
      <c r="G53" s="159" t="s">
        <v>343</v>
      </c>
      <c r="H53" s="158" t="s">
        <v>343</v>
      </c>
      <c r="I53" s="201" t="s">
        <v>343</v>
      </c>
      <c r="J53" s="159" t="s">
        <v>343</v>
      </c>
      <c r="K53" s="158" t="s">
        <v>343</v>
      </c>
      <c r="L53" s="201" t="s">
        <v>343</v>
      </c>
      <c r="M53" s="159" t="s">
        <v>343</v>
      </c>
      <c r="N53" s="158" t="s">
        <v>343</v>
      </c>
      <c r="O53" s="181"/>
      <c r="P53" s="181"/>
      <c r="Q53" s="181"/>
      <c r="R53" s="181"/>
      <c r="S53" s="181"/>
      <c r="T53" s="181"/>
      <c r="U53" s="181"/>
      <c r="V53" s="181"/>
      <c r="W53" s="181"/>
      <c r="X53" s="181"/>
      <c r="Y53" s="181"/>
      <c r="Z53" s="181"/>
      <c r="AA53" s="181"/>
      <c r="AB53" s="181"/>
      <c r="AC53" s="181"/>
      <c r="AD53" s="181"/>
      <c r="AE53" s="181"/>
      <c r="AF53" s="181"/>
      <c r="AG53" s="181"/>
      <c r="AH53" s="181"/>
      <c r="AI53" s="181"/>
      <c r="AJ53" s="181"/>
      <c r="AK53" s="181"/>
      <c r="AL53" s="181"/>
      <c r="AM53" s="181"/>
      <c r="AN53" s="181"/>
      <c r="AO53" s="181"/>
      <c r="AP53" s="181"/>
      <c r="AQ53" s="181"/>
      <c r="AR53" s="181"/>
      <c r="AS53" s="181"/>
      <c r="AT53" s="181"/>
      <c r="AU53" s="181"/>
      <c r="AV53" s="181"/>
      <c r="AW53" s="181"/>
      <c r="AX53" s="181"/>
      <c r="AY53" s="181"/>
      <c r="AZ53" s="181"/>
      <c r="BA53" s="181"/>
      <c r="BB53" s="181"/>
      <c r="BC53" s="181"/>
      <c r="BD53" s="181"/>
      <c r="BE53" s="181"/>
      <c r="BF53" s="181"/>
      <c r="BG53" s="181"/>
      <c r="BH53" s="181"/>
      <c r="BI53" s="181"/>
      <c r="BJ53" s="181"/>
      <c r="BK53" s="181"/>
      <c r="BL53" s="181"/>
      <c r="BM53" s="181"/>
      <c r="BN53" s="181"/>
      <c r="BO53" s="181"/>
      <c r="BP53" s="181"/>
      <c r="BQ53" s="181"/>
      <c r="BR53" s="181"/>
      <c r="BS53" s="181"/>
      <c r="BT53" s="181"/>
      <c r="BU53" s="181"/>
      <c r="BV53" s="181"/>
      <c r="BW53" s="181"/>
      <c r="BX53" s="181"/>
      <c r="BY53" s="181"/>
      <c r="BZ53" s="181"/>
      <c r="CA53" s="181"/>
      <c r="CB53" s="181"/>
      <c r="CC53" s="181"/>
      <c r="CD53" s="181"/>
      <c r="CE53" s="181"/>
      <c r="CF53" s="181"/>
      <c r="CG53" s="181"/>
      <c r="CH53" s="181"/>
      <c r="CI53" s="181"/>
      <c r="CJ53" s="181"/>
      <c r="CK53" s="181"/>
      <c r="CL53" s="181"/>
      <c r="CM53" s="181"/>
      <c r="CN53" s="181"/>
      <c r="CO53" s="181"/>
      <c r="CP53" s="181"/>
      <c r="CQ53" s="181"/>
      <c r="CR53" s="181"/>
      <c r="CS53" s="181"/>
      <c r="CT53" s="181"/>
      <c r="CU53" s="181"/>
      <c r="CV53" s="181"/>
      <c r="CW53" s="181"/>
      <c r="CX53" s="181"/>
    </row>
    <row r="54" spans="1:102" s="84" customFormat="1" ht="20.100000000000001" customHeight="1">
      <c r="A54" s="175"/>
      <c r="B54" s="177" t="s">
        <v>339</v>
      </c>
      <c r="C54" s="156">
        <v>0</v>
      </c>
      <c r="D54" s="154">
        <v>0</v>
      </c>
      <c r="E54" s="155">
        <v>0</v>
      </c>
      <c r="F54" s="201" t="s">
        <v>343</v>
      </c>
      <c r="G54" s="159" t="s">
        <v>343</v>
      </c>
      <c r="H54" s="158" t="s">
        <v>343</v>
      </c>
      <c r="I54" s="201" t="s">
        <v>343</v>
      </c>
      <c r="J54" s="159" t="s">
        <v>343</v>
      </c>
      <c r="K54" s="158" t="s">
        <v>343</v>
      </c>
      <c r="L54" s="201" t="s">
        <v>343</v>
      </c>
      <c r="M54" s="159" t="s">
        <v>343</v>
      </c>
      <c r="N54" s="158" t="s">
        <v>343</v>
      </c>
      <c r="O54" s="181"/>
      <c r="P54" s="181"/>
      <c r="Q54" s="181"/>
      <c r="R54" s="181"/>
      <c r="S54" s="181"/>
      <c r="T54" s="181"/>
      <c r="U54" s="181"/>
      <c r="V54" s="181"/>
      <c r="W54" s="181"/>
      <c r="X54" s="181"/>
      <c r="Y54" s="181"/>
      <c r="Z54" s="181"/>
      <c r="AA54" s="181"/>
      <c r="AB54" s="181"/>
      <c r="AC54" s="181"/>
      <c r="AD54" s="181"/>
      <c r="AE54" s="181"/>
      <c r="AF54" s="181"/>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1"/>
      <c r="BC54" s="181"/>
      <c r="BD54" s="181"/>
      <c r="BE54" s="181"/>
      <c r="BF54" s="181"/>
      <c r="BG54" s="181"/>
      <c r="BH54" s="181"/>
      <c r="BI54" s="181"/>
      <c r="BJ54" s="181"/>
      <c r="BK54" s="181"/>
      <c r="BL54" s="181"/>
      <c r="BM54" s="181"/>
      <c r="BN54" s="181"/>
      <c r="BO54" s="181"/>
      <c r="BP54" s="181"/>
      <c r="BQ54" s="181"/>
      <c r="BR54" s="181"/>
      <c r="BS54" s="181"/>
      <c r="BT54" s="181"/>
      <c r="BU54" s="181"/>
      <c r="BV54" s="181"/>
      <c r="BW54" s="181"/>
      <c r="BX54" s="181"/>
      <c r="BY54" s="181"/>
      <c r="BZ54" s="181"/>
      <c r="CA54" s="181"/>
      <c r="CB54" s="181"/>
      <c r="CC54" s="181"/>
      <c r="CD54" s="181"/>
      <c r="CE54" s="181"/>
      <c r="CF54" s="181"/>
      <c r="CG54" s="181"/>
      <c r="CH54" s="181"/>
      <c r="CI54" s="181"/>
      <c r="CJ54" s="181"/>
      <c r="CK54" s="181"/>
      <c r="CL54" s="181"/>
      <c r="CM54" s="181"/>
      <c r="CN54" s="181"/>
      <c r="CO54" s="181"/>
      <c r="CP54" s="181"/>
      <c r="CQ54" s="181"/>
      <c r="CR54" s="181"/>
      <c r="CS54" s="181"/>
      <c r="CT54" s="181"/>
      <c r="CU54" s="181"/>
      <c r="CV54" s="181"/>
      <c r="CW54" s="181"/>
      <c r="CX54" s="181"/>
    </row>
    <row r="55" spans="1:102" s="84" customFormat="1" ht="20.100000000000001" customHeight="1">
      <c r="A55" s="175"/>
      <c r="B55" s="177" t="s">
        <v>61</v>
      </c>
      <c r="C55" s="156">
        <v>0</v>
      </c>
      <c r="D55" s="154">
        <v>0</v>
      </c>
      <c r="E55" s="155">
        <v>0</v>
      </c>
      <c r="F55" s="201" t="s">
        <v>343</v>
      </c>
      <c r="G55" s="159" t="s">
        <v>343</v>
      </c>
      <c r="H55" s="158" t="s">
        <v>343</v>
      </c>
      <c r="I55" s="201" t="s">
        <v>343</v>
      </c>
      <c r="J55" s="159" t="s">
        <v>343</v>
      </c>
      <c r="K55" s="158" t="s">
        <v>343</v>
      </c>
      <c r="L55" s="201" t="s">
        <v>343</v>
      </c>
      <c r="M55" s="159" t="s">
        <v>343</v>
      </c>
      <c r="N55" s="158" t="s">
        <v>343</v>
      </c>
      <c r="O55" s="181"/>
      <c r="P55" s="181"/>
      <c r="Q55" s="181"/>
      <c r="R55" s="181"/>
      <c r="S55" s="181"/>
      <c r="T55" s="181"/>
      <c r="U55" s="181"/>
      <c r="V55" s="181"/>
      <c r="W55" s="181"/>
      <c r="X55" s="181"/>
      <c r="Y55" s="181"/>
      <c r="Z55" s="181"/>
      <c r="AA55" s="181"/>
      <c r="AB55" s="181"/>
      <c r="AC55" s="181"/>
      <c r="AD55" s="181"/>
      <c r="AE55" s="181"/>
      <c r="AF55" s="181"/>
      <c r="AG55" s="181"/>
      <c r="AH55" s="181"/>
      <c r="AI55" s="181"/>
      <c r="AJ55" s="181"/>
      <c r="AK55" s="181"/>
      <c r="AL55" s="181"/>
      <c r="AM55" s="181"/>
      <c r="AN55" s="181"/>
      <c r="AO55" s="181"/>
      <c r="AP55" s="181"/>
      <c r="AQ55" s="181"/>
      <c r="AR55" s="181"/>
      <c r="AS55" s="181"/>
      <c r="AT55" s="181"/>
      <c r="AU55" s="181"/>
      <c r="AV55" s="181"/>
      <c r="AW55" s="181"/>
      <c r="AX55" s="181"/>
      <c r="AY55" s="181"/>
      <c r="AZ55" s="181"/>
      <c r="BA55" s="181"/>
      <c r="BB55" s="181"/>
      <c r="BC55" s="181"/>
      <c r="BD55" s="181"/>
      <c r="BE55" s="181"/>
      <c r="BF55" s="181"/>
      <c r="BG55" s="181"/>
      <c r="BH55" s="181"/>
      <c r="BI55" s="181"/>
      <c r="BJ55" s="181"/>
      <c r="BK55" s="181"/>
      <c r="BL55" s="181"/>
      <c r="BM55" s="181"/>
      <c r="BN55" s="181"/>
      <c r="BO55" s="181"/>
      <c r="BP55" s="181"/>
      <c r="BQ55" s="181"/>
      <c r="BR55" s="181"/>
      <c r="BS55" s="181"/>
      <c r="BT55" s="181"/>
      <c r="BU55" s="181"/>
      <c r="BV55" s="181"/>
      <c r="BW55" s="181"/>
      <c r="BX55" s="181"/>
      <c r="BY55" s="181"/>
      <c r="BZ55" s="181"/>
      <c r="CA55" s="181"/>
      <c r="CB55" s="181"/>
      <c r="CC55" s="181"/>
      <c r="CD55" s="181"/>
      <c r="CE55" s="181"/>
      <c r="CF55" s="181"/>
      <c r="CG55" s="181"/>
      <c r="CH55" s="181"/>
      <c r="CI55" s="181"/>
      <c r="CJ55" s="181"/>
      <c r="CK55" s="181"/>
      <c r="CL55" s="181"/>
      <c r="CM55" s="181"/>
      <c r="CN55" s="181"/>
      <c r="CO55" s="181"/>
      <c r="CP55" s="181"/>
      <c r="CQ55" s="181"/>
      <c r="CR55" s="181"/>
      <c r="CS55" s="181"/>
      <c r="CT55" s="181"/>
      <c r="CU55" s="181"/>
      <c r="CV55" s="181"/>
      <c r="CW55" s="181"/>
      <c r="CX55" s="181"/>
    </row>
    <row r="56" spans="1:102" s="84" customFormat="1" ht="20.100000000000001" customHeight="1">
      <c r="A56" s="175"/>
      <c r="B56" s="177" t="s">
        <v>62</v>
      </c>
      <c r="C56" s="156">
        <v>0</v>
      </c>
      <c r="D56" s="154">
        <v>0</v>
      </c>
      <c r="E56" s="155">
        <v>0</v>
      </c>
      <c r="F56" s="201" t="s">
        <v>343</v>
      </c>
      <c r="G56" s="159" t="s">
        <v>343</v>
      </c>
      <c r="H56" s="158" t="s">
        <v>343</v>
      </c>
      <c r="I56" s="201" t="s">
        <v>343</v>
      </c>
      <c r="J56" s="159" t="s">
        <v>343</v>
      </c>
      <c r="K56" s="158" t="s">
        <v>343</v>
      </c>
      <c r="L56" s="201" t="s">
        <v>343</v>
      </c>
      <c r="M56" s="159" t="s">
        <v>343</v>
      </c>
      <c r="N56" s="158" t="s">
        <v>343</v>
      </c>
      <c r="O56" s="181"/>
      <c r="P56" s="181"/>
      <c r="Q56" s="181"/>
      <c r="R56" s="181"/>
      <c r="S56" s="181"/>
      <c r="T56" s="181"/>
      <c r="U56" s="181"/>
      <c r="V56" s="181"/>
      <c r="W56" s="181"/>
      <c r="X56" s="181"/>
      <c r="Y56" s="181"/>
      <c r="Z56" s="181"/>
      <c r="AA56" s="181"/>
      <c r="AB56" s="181"/>
      <c r="AC56" s="181"/>
      <c r="AD56" s="181"/>
      <c r="AE56" s="181"/>
      <c r="AF56" s="181"/>
      <c r="AG56" s="181"/>
      <c r="AH56" s="181"/>
      <c r="AI56" s="181"/>
      <c r="AJ56" s="181"/>
      <c r="AK56" s="181"/>
      <c r="AL56" s="181"/>
      <c r="AM56" s="181"/>
      <c r="AN56" s="181"/>
      <c r="AO56" s="181"/>
      <c r="AP56" s="181"/>
      <c r="AQ56" s="181"/>
      <c r="AR56" s="181"/>
      <c r="AS56" s="181"/>
      <c r="AT56" s="181"/>
      <c r="AU56" s="181"/>
      <c r="AV56" s="181"/>
      <c r="AW56" s="181"/>
      <c r="AX56" s="181"/>
      <c r="AY56" s="181"/>
      <c r="AZ56" s="181"/>
      <c r="BA56" s="181"/>
      <c r="BB56" s="181"/>
      <c r="BC56" s="181"/>
      <c r="BD56" s="181"/>
      <c r="BE56" s="181"/>
      <c r="BF56" s="181"/>
      <c r="BG56" s="181"/>
      <c r="BH56" s="181"/>
      <c r="BI56" s="181"/>
      <c r="BJ56" s="181"/>
      <c r="BK56" s="181"/>
      <c r="BL56" s="181"/>
      <c r="BM56" s="181"/>
      <c r="BN56" s="181"/>
      <c r="BO56" s="181"/>
      <c r="BP56" s="181"/>
      <c r="BQ56" s="181"/>
      <c r="BR56" s="181"/>
      <c r="BS56" s="181"/>
      <c r="BT56" s="181"/>
      <c r="BU56" s="181"/>
      <c r="BV56" s="181"/>
      <c r="BW56" s="181"/>
      <c r="BX56" s="181"/>
      <c r="BY56" s="181"/>
      <c r="BZ56" s="181"/>
      <c r="CA56" s="181"/>
      <c r="CB56" s="181"/>
      <c r="CC56" s="181"/>
      <c r="CD56" s="181"/>
      <c r="CE56" s="181"/>
      <c r="CF56" s="181"/>
      <c r="CG56" s="181"/>
      <c r="CH56" s="181"/>
      <c r="CI56" s="181"/>
      <c r="CJ56" s="181"/>
      <c r="CK56" s="181"/>
      <c r="CL56" s="181"/>
      <c r="CM56" s="181"/>
      <c r="CN56" s="181"/>
      <c r="CO56" s="181"/>
      <c r="CP56" s="181"/>
      <c r="CQ56" s="181"/>
      <c r="CR56" s="181"/>
      <c r="CS56" s="181"/>
      <c r="CT56" s="181"/>
      <c r="CU56" s="181"/>
      <c r="CV56" s="181"/>
      <c r="CW56" s="181"/>
      <c r="CX56" s="181"/>
    </row>
    <row r="57" spans="1:102" s="84" customFormat="1" ht="20.100000000000001" customHeight="1">
      <c r="A57" s="175"/>
      <c r="B57" s="177" t="s">
        <v>75</v>
      </c>
      <c r="C57" s="156">
        <v>0</v>
      </c>
      <c r="D57" s="154">
        <v>0</v>
      </c>
      <c r="E57" s="155">
        <v>0</v>
      </c>
      <c r="F57" s="201" t="s">
        <v>343</v>
      </c>
      <c r="G57" s="159" t="s">
        <v>343</v>
      </c>
      <c r="H57" s="158" t="s">
        <v>343</v>
      </c>
      <c r="I57" s="201" t="s">
        <v>343</v>
      </c>
      <c r="J57" s="159" t="s">
        <v>343</v>
      </c>
      <c r="K57" s="158" t="s">
        <v>343</v>
      </c>
      <c r="L57" s="201" t="s">
        <v>343</v>
      </c>
      <c r="M57" s="159" t="s">
        <v>343</v>
      </c>
      <c r="N57" s="158" t="s">
        <v>343</v>
      </c>
      <c r="O57" s="181"/>
      <c r="P57" s="181"/>
      <c r="Q57" s="181"/>
      <c r="R57" s="181"/>
      <c r="S57" s="181"/>
      <c r="T57" s="181"/>
      <c r="U57" s="181"/>
      <c r="V57" s="181"/>
      <c r="W57" s="181"/>
      <c r="X57" s="181"/>
      <c r="Y57" s="181"/>
      <c r="Z57" s="181"/>
      <c r="AA57" s="181"/>
      <c r="AB57" s="181"/>
      <c r="AC57" s="181"/>
      <c r="AD57" s="181"/>
      <c r="AE57" s="181"/>
      <c r="AF57" s="181"/>
      <c r="AG57" s="181"/>
      <c r="AH57" s="181"/>
      <c r="AI57" s="181"/>
      <c r="AJ57" s="181"/>
      <c r="AK57" s="181"/>
      <c r="AL57" s="181"/>
      <c r="AM57" s="181"/>
      <c r="AN57" s="181"/>
      <c r="AO57" s="181"/>
      <c r="AP57" s="181"/>
      <c r="AQ57" s="181"/>
      <c r="AR57" s="181"/>
      <c r="AS57" s="181"/>
      <c r="AT57" s="181"/>
      <c r="AU57" s="181"/>
      <c r="AV57" s="181"/>
      <c r="AW57" s="181"/>
      <c r="AX57" s="181"/>
      <c r="AY57" s="181"/>
      <c r="AZ57" s="181"/>
      <c r="BA57" s="181"/>
      <c r="BB57" s="181"/>
      <c r="BC57" s="181"/>
      <c r="BD57" s="181"/>
      <c r="BE57" s="181"/>
      <c r="BF57" s="181"/>
      <c r="BG57" s="181"/>
      <c r="BH57" s="181"/>
      <c r="BI57" s="181"/>
      <c r="BJ57" s="181"/>
      <c r="BK57" s="181"/>
      <c r="BL57" s="181"/>
      <c r="BM57" s="181"/>
      <c r="BN57" s="181"/>
      <c r="BO57" s="181"/>
      <c r="BP57" s="181"/>
      <c r="BQ57" s="181"/>
      <c r="BR57" s="181"/>
      <c r="BS57" s="181"/>
      <c r="BT57" s="181"/>
      <c r="BU57" s="181"/>
      <c r="BV57" s="181"/>
      <c r="BW57" s="181"/>
      <c r="BX57" s="181"/>
      <c r="BY57" s="181"/>
      <c r="BZ57" s="181"/>
      <c r="CA57" s="181"/>
      <c r="CB57" s="181"/>
      <c r="CC57" s="181"/>
      <c r="CD57" s="181"/>
      <c r="CE57" s="181"/>
      <c r="CF57" s="181"/>
      <c r="CG57" s="181"/>
      <c r="CH57" s="181"/>
      <c r="CI57" s="181"/>
      <c r="CJ57" s="181"/>
      <c r="CK57" s="181"/>
      <c r="CL57" s="181"/>
      <c r="CM57" s="181"/>
      <c r="CN57" s="181"/>
      <c r="CO57" s="181"/>
      <c r="CP57" s="181"/>
      <c r="CQ57" s="181"/>
      <c r="CR57" s="181"/>
      <c r="CS57" s="181"/>
      <c r="CT57" s="181"/>
      <c r="CU57" s="181"/>
      <c r="CV57" s="181"/>
      <c r="CW57" s="181"/>
      <c r="CX57" s="181"/>
    </row>
    <row r="58" spans="1:102" s="84" customFormat="1" ht="20.100000000000001" customHeight="1">
      <c r="A58" s="175"/>
      <c r="B58" s="177" t="s">
        <v>36</v>
      </c>
      <c r="C58" s="156">
        <v>0</v>
      </c>
      <c r="D58" s="154" t="s">
        <v>343</v>
      </c>
      <c r="E58" s="155" t="s">
        <v>343</v>
      </c>
      <c r="F58" s="201" t="s">
        <v>343</v>
      </c>
      <c r="G58" s="159" t="s">
        <v>343</v>
      </c>
      <c r="H58" s="158" t="s">
        <v>343</v>
      </c>
      <c r="I58" s="201" t="s">
        <v>343</v>
      </c>
      <c r="J58" s="159" t="s">
        <v>343</v>
      </c>
      <c r="K58" s="158" t="s">
        <v>343</v>
      </c>
      <c r="L58" s="201" t="s">
        <v>343</v>
      </c>
      <c r="M58" s="159" t="s">
        <v>343</v>
      </c>
      <c r="N58" s="158" t="s">
        <v>343</v>
      </c>
      <c r="O58" s="181"/>
      <c r="P58" s="181"/>
      <c r="Q58" s="181"/>
      <c r="R58" s="181"/>
      <c r="S58" s="181"/>
      <c r="T58" s="181"/>
      <c r="U58" s="181"/>
      <c r="V58" s="181"/>
      <c r="W58" s="181"/>
      <c r="X58" s="181"/>
      <c r="Y58" s="181"/>
      <c r="Z58" s="181"/>
      <c r="AA58" s="181"/>
      <c r="AB58" s="181"/>
      <c r="AC58" s="181"/>
      <c r="AD58" s="181"/>
      <c r="AE58" s="181"/>
      <c r="AF58" s="181"/>
      <c r="AG58" s="181"/>
      <c r="AH58" s="181"/>
      <c r="AI58" s="181"/>
      <c r="AJ58" s="181"/>
      <c r="AK58" s="181"/>
      <c r="AL58" s="181"/>
      <c r="AM58" s="181"/>
      <c r="AN58" s="181"/>
      <c r="AO58" s="181"/>
      <c r="AP58" s="181"/>
      <c r="AQ58" s="181"/>
      <c r="AR58" s="181"/>
      <c r="AS58" s="181"/>
      <c r="AT58" s="181"/>
      <c r="AU58" s="181"/>
      <c r="AV58" s="181"/>
      <c r="AW58" s="181"/>
      <c r="AX58" s="181"/>
      <c r="AY58" s="181"/>
      <c r="AZ58" s="181"/>
      <c r="BA58" s="181"/>
      <c r="BB58" s="181"/>
      <c r="BC58" s="181"/>
      <c r="BD58" s="181"/>
      <c r="BE58" s="181"/>
      <c r="BF58" s="181"/>
      <c r="BG58" s="181"/>
      <c r="BH58" s="181"/>
      <c r="BI58" s="181"/>
      <c r="BJ58" s="181"/>
      <c r="BK58" s="181"/>
      <c r="BL58" s="181"/>
      <c r="BM58" s="181"/>
      <c r="BN58" s="181"/>
      <c r="BO58" s="181"/>
      <c r="BP58" s="181"/>
      <c r="BQ58" s="181"/>
      <c r="BR58" s="181"/>
      <c r="BS58" s="181"/>
      <c r="BT58" s="181"/>
      <c r="BU58" s="181"/>
      <c r="BV58" s="181"/>
      <c r="BW58" s="181"/>
      <c r="BX58" s="181"/>
      <c r="BY58" s="181"/>
      <c r="BZ58" s="181"/>
      <c r="CA58" s="181"/>
      <c r="CB58" s="181"/>
      <c r="CC58" s="181"/>
      <c r="CD58" s="181"/>
      <c r="CE58" s="181"/>
      <c r="CF58" s="181"/>
      <c r="CG58" s="181"/>
      <c r="CH58" s="181"/>
      <c r="CI58" s="181"/>
      <c r="CJ58" s="181"/>
      <c r="CK58" s="181"/>
      <c r="CL58" s="181"/>
      <c r="CM58" s="181"/>
      <c r="CN58" s="181"/>
      <c r="CO58" s="181"/>
      <c r="CP58" s="181"/>
      <c r="CQ58" s="181"/>
      <c r="CR58" s="181"/>
      <c r="CS58" s="181"/>
      <c r="CT58" s="181"/>
      <c r="CU58" s="181"/>
      <c r="CV58" s="181"/>
      <c r="CW58" s="181"/>
      <c r="CX58" s="181"/>
    </row>
    <row r="59" spans="1:102" s="84" customFormat="1" ht="15.6">
      <c r="A59" s="181"/>
      <c r="B59" s="270"/>
      <c r="C59" s="265"/>
      <c r="D59" s="271"/>
      <c r="E59" s="272"/>
      <c r="F59" s="273"/>
      <c r="G59" s="271"/>
      <c r="H59" s="274"/>
      <c r="I59" s="273"/>
      <c r="J59" s="271"/>
      <c r="K59" s="274"/>
      <c r="L59" s="273"/>
      <c r="M59" s="271"/>
      <c r="N59" s="274"/>
      <c r="O59" s="181"/>
      <c r="P59" s="181"/>
      <c r="Q59" s="181"/>
      <c r="R59" s="181"/>
      <c r="S59" s="181"/>
      <c r="T59" s="181"/>
      <c r="U59" s="181"/>
      <c r="V59" s="181"/>
      <c r="W59" s="181"/>
      <c r="X59" s="181"/>
      <c r="Y59" s="181"/>
      <c r="Z59" s="181"/>
      <c r="AA59" s="181"/>
      <c r="AB59" s="181"/>
      <c r="AC59" s="181"/>
      <c r="AD59" s="181"/>
      <c r="AE59" s="181"/>
      <c r="AF59" s="181"/>
      <c r="AG59" s="181"/>
      <c r="AH59" s="181"/>
      <c r="AI59" s="181"/>
      <c r="AJ59" s="181"/>
      <c r="AK59" s="181"/>
      <c r="AL59" s="181"/>
      <c r="AM59" s="181"/>
      <c r="AN59" s="181"/>
      <c r="AO59" s="181"/>
      <c r="AP59" s="181"/>
      <c r="AQ59" s="181"/>
      <c r="AR59" s="181"/>
      <c r="AS59" s="181"/>
      <c r="AT59" s="181"/>
      <c r="AU59" s="181"/>
      <c r="AV59" s="181"/>
      <c r="AW59" s="181"/>
      <c r="AX59" s="181"/>
      <c r="AY59" s="181"/>
      <c r="AZ59" s="181"/>
      <c r="BA59" s="181"/>
      <c r="BB59" s="181"/>
      <c r="BC59" s="181"/>
      <c r="BD59" s="181"/>
      <c r="BE59" s="181"/>
      <c r="BF59" s="181"/>
      <c r="BG59" s="181"/>
      <c r="BH59" s="181"/>
      <c r="BI59" s="181"/>
      <c r="BJ59" s="181"/>
      <c r="BK59" s="181"/>
      <c r="BL59" s="181"/>
      <c r="BM59" s="181"/>
      <c r="BN59" s="181"/>
      <c r="BO59" s="181"/>
      <c r="BP59" s="181"/>
      <c r="BQ59" s="181"/>
      <c r="BR59" s="181"/>
      <c r="BS59" s="181"/>
      <c r="BT59" s="181"/>
      <c r="BU59" s="181"/>
      <c r="BV59" s="181"/>
      <c r="BW59" s="181"/>
      <c r="BX59" s="181"/>
      <c r="BY59" s="181"/>
      <c r="BZ59" s="181"/>
      <c r="CA59" s="181"/>
      <c r="CB59" s="181"/>
      <c r="CC59" s="181"/>
      <c r="CD59" s="181"/>
      <c r="CE59" s="181"/>
      <c r="CF59" s="181"/>
      <c r="CG59" s="181"/>
      <c r="CH59" s="181"/>
      <c r="CI59" s="181"/>
      <c r="CJ59" s="181"/>
      <c r="CK59" s="181"/>
      <c r="CL59" s="181"/>
      <c r="CM59" s="181"/>
      <c r="CN59" s="181"/>
      <c r="CO59" s="181"/>
      <c r="CP59" s="181"/>
      <c r="CQ59" s="181"/>
      <c r="CR59" s="181"/>
      <c r="CS59" s="181"/>
      <c r="CT59" s="181"/>
      <c r="CU59" s="181"/>
      <c r="CV59" s="181"/>
      <c r="CW59" s="181"/>
      <c r="CX59" s="181"/>
    </row>
    <row r="60" spans="1:102" ht="20.100000000000001" customHeight="1">
      <c r="B60" s="181"/>
      <c r="C60" s="259"/>
      <c r="D60" s="181"/>
      <c r="E60" s="259"/>
      <c r="F60" s="181"/>
      <c r="G60" s="181"/>
      <c r="H60" s="181"/>
      <c r="I60" s="181"/>
      <c r="J60" s="181"/>
      <c r="K60" s="181"/>
      <c r="L60" s="181"/>
      <c r="M60" s="181"/>
      <c r="N60" s="181"/>
    </row>
    <row r="61" spans="1:102" ht="20.100000000000001" customHeight="1">
      <c r="B61" s="181"/>
      <c r="C61" s="214"/>
      <c r="D61" s="214"/>
      <c r="E61" s="214"/>
      <c r="F61" s="214"/>
      <c r="G61" s="214"/>
      <c r="H61" s="214"/>
      <c r="I61" s="214"/>
      <c r="J61" s="214"/>
      <c r="K61" s="214"/>
      <c r="L61" s="214"/>
      <c r="M61" s="214"/>
      <c r="N61" s="214"/>
    </row>
    <row r="62" spans="1:102" ht="20.100000000000001" customHeight="1">
      <c r="B62" s="215"/>
      <c r="C62" s="214"/>
      <c r="D62" s="214"/>
      <c r="E62" s="214"/>
      <c r="F62" s="214"/>
      <c r="G62" s="214"/>
      <c r="H62" s="214"/>
      <c r="I62" s="214"/>
      <c r="J62" s="214"/>
      <c r="K62" s="214"/>
      <c r="L62" s="214"/>
      <c r="M62" s="214"/>
      <c r="N62" s="214"/>
    </row>
    <row r="63" spans="1:102" ht="20.100000000000001" customHeight="1">
      <c r="B63" s="215"/>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7"/>
    </row>
    <row r="68" spans="2:14" ht="20.100000000000001" customHeight="1"/>
    <row r="69" spans="2:14" ht="13.65" customHeight="1"/>
    <row r="70" spans="2:14" ht="13.65" hidden="1" customHeight="1"/>
    <row r="71" spans="2:14" ht="13.65" hidden="1" customHeight="1"/>
    <row r="72" spans="2:14" ht="13.65" hidden="1" customHeight="1"/>
    <row r="73" spans="2:14" ht="13.65" hidden="1" customHeight="1"/>
    <row r="74" spans="2:14" ht="13.65" hidden="1" customHeight="1"/>
    <row r="75" spans="2:14" ht="13.65" hidden="1" customHeight="1"/>
    <row r="76" spans="2:14" ht="13.65" hidden="1" customHeight="1"/>
    <row r="77" spans="2:14" ht="13.65" hidden="1" customHeight="1"/>
    <row r="78" spans="2:14" ht="13.65" hidden="1" customHeight="1"/>
    <row r="79" spans="2:14"/>
    <row r="80" spans="2:14"/>
    <row r="81"/>
    <row r="82"/>
    <row r="83"/>
    <row r="84"/>
    <row r="85"/>
    <row r="86"/>
    <row r="87"/>
    <row r="88"/>
    <row r="89"/>
    <row r="90"/>
    <row r="91"/>
    <row r="92"/>
    <row r="94"/>
    <row r="95"/>
    <row r="9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95"/>
  <sheetViews>
    <sheetView showGridLines="0" zoomScale="70" zoomScaleNormal="70" workbookViewId="0">
      <pane xSplit="2" ySplit="7" topLeftCell="C8" activePane="bottomRight" state="frozen"/>
      <selection activeCell="C8" sqref="C8"/>
      <selection pane="topRight" activeCell="C8" sqref="C8"/>
      <selection pane="bottomLeft" activeCell="C8" sqref="C8"/>
      <selection pane="bottomRight" activeCell="C8" sqref="C8"/>
    </sheetView>
  </sheetViews>
  <sheetFormatPr baseColWidth="10" defaultColWidth="0" defaultRowHeight="14.4" zeroHeight="1"/>
  <cols>
    <col min="1" max="1" width="5.6640625" style="137" customWidth="1"/>
    <col min="2" max="2" width="35.6640625" style="137" customWidth="1"/>
    <col min="3" max="9" width="16.6640625" style="137" customWidth="1"/>
    <col min="10" max="14" width="16.6640625" style="137" hidden="1" customWidth="1"/>
    <col min="15" max="102" width="11.44140625" style="137" hidden="1" customWidth="1"/>
    <col min="103" max="16384" width="11.44140625" style="87" hidden="1"/>
  </cols>
  <sheetData>
    <row r="1" spans="1:102" ht="89.1" customHeight="1"/>
    <row r="2" spans="1:102" s="124" customFormat="1" ht="20.100000000000001" customHeight="1">
      <c r="A2" s="218"/>
      <c r="B2" s="139" t="s">
        <v>15</v>
      </c>
      <c r="C2" s="218"/>
      <c r="D2" s="218"/>
      <c r="E2" s="218"/>
      <c r="F2" s="218"/>
      <c r="G2" s="218"/>
      <c r="H2" s="218"/>
      <c r="I2" s="218"/>
      <c r="J2" s="218"/>
      <c r="K2" s="218"/>
      <c r="L2" s="218"/>
      <c r="M2" s="218"/>
      <c r="N2" s="218"/>
      <c r="O2" s="218"/>
      <c r="P2" s="218"/>
      <c r="Q2" s="218"/>
      <c r="R2" s="218"/>
      <c r="S2" s="218"/>
      <c r="T2" s="218"/>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218"/>
      <c r="AU2" s="218"/>
      <c r="AV2" s="218"/>
      <c r="AW2" s="218"/>
      <c r="AX2" s="218"/>
      <c r="AY2" s="218"/>
      <c r="AZ2" s="218"/>
      <c r="BA2" s="218"/>
      <c r="BB2" s="218"/>
      <c r="BC2" s="218"/>
      <c r="BD2" s="218"/>
      <c r="BE2" s="218"/>
      <c r="BF2" s="218"/>
      <c r="BG2" s="218"/>
      <c r="BH2" s="218"/>
      <c r="BI2" s="218"/>
      <c r="BJ2" s="218"/>
      <c r="BK2" s="218"/>
      <c r="BL2" s="218"/>
      <c r="BM2" s="218"/>
      <c r="BN2" s="218"/>
      <c r="BO2" s="218"/>
      <c r="BP2" s="218"/>
      <c r="BQ2" s="218"/>
      <c r="BR2" s="218"/>
      <c r="BS2" s="218"/>
      <c r="BT2" s="218"/>
      <c r="BU2" s="218"/>
      <c r="BV2" s="218"/>
      <c r="BW2" s="218"/>
      <c r="BX2" s="218"/>
      <c r="BY2" s="218"/>
      <c r="BZ2" s="218"/>
      <c r="CA2" s="218"/>
      <c r="CB2" s="218"/>
      <c r="CC2" s="218"/>
      <c r="CD2" s="218"/>
      <c r="CE2" s="218"/>
      <c r="CF2" s="218"/>
      <c r="CG2" s="218"/>
      <c r="CH2" s="218"/>
      <c r="CI2" s="218"/>
      <c r="CJ2" s="218"/>
      <c r="CK2" s="218"/>
      <c r="CL2" s="218"/>
      <c r="CM2" s="218"/>
      <c r="CN2" s="218"/>
      <c r="CO2" s="218"/>
      <c r="CP2" s="218"/>
      <c r="CQ2" s="218"/>
      <c r="CR2" s="218"/>
      <c r="CS2" s="218"/>
      <c r="CT2" s="218"/>
      <c r="CU2" s="218"/>
      <c r="CV2" s="218"/>
      <c r="CW2" s="218"/>
      <c r="CX2" s="218"/>
    </row>
    <row r="3" spans="1:102" s="98" customFormat="1" ht="20.100000000000001" customHeight="1">
      <c r="A3" s="220"/>
      <c r="B3" s="141" t="s">
        <v>2</v>
      </c>
      <c r="C3" s="220"/>
      <c r="D3" s="220"/>
      <c r="E3" s="220"/>
      <c r="F3" s="220"/>
      <c r="G3" s="220"/>
      <c r="H3" s="220"/>
      <c r="I3" s="220"/>
      <c r="J3" s="220"/>
      <c r="K3" s="220"/>
      <c r="L3" s="220"/>
      <c r="M3" s="220"/>
      <c r="N3" s="220"/>
      <c r="O3" s="220"/>
      <c r="P3" s="220"/>
      <c r="Q3" s="220"/>
      <c r="R3" s="220"/>
      <c r="S3" s="220"/>
      <c r="T3" s="220"/>
      <c r="U3" s="220"/>
      <c r="V3" s="220"/>
      <c r="W3" s="220"/>
      <c r="X3" s="220"/>
      <c r="Y3" s="220"/>
      <c r="Z3" s="220"/>
      <c r="AA3" s="220"/>
      <c r="AB3" s="220"/>
      <c r="AC3" s="220"/>
      <c r="AD3" s="220"/>
      <c r="AE3" s="220"/>
      <c r="AF3" s="220"/>
      <c r="AG3" s="220"/>
      <c r="AH3" s="220"/>
      <c r="AI3" s="220"/>
      <c r="AJ3" s="220"/>
      <c r="AK3" s="220"/>
      <c r="AL3" s="220"/>
      <c r="AM3" s="220"/>
      <c r="AN3" s="220"/>
      <c r="AO3" s="220"/>
      <c r="AP3" s="220"/>
      <c r="AQ3" s="220"/>
      <c r="AR3" s="220"/>
      <c r="AS3" s="220"/>
      <c r="AT3" s="220"/>
      <c r="AU3" s="220"/>
      <c r="AV3" s="220"/>
      <c r="AW3" s="220"/>
      <c r="AX3" s="220"/>
      <c r="AY3" s="220"/>
      <c r="AZ3" s="220"/>
      <c r="BA3" s="220"/>
      <c r="BB3" s="220"/>
      <c r="BC3" s="220"/>
      <c r="BD3" s="220"/>
      <c r="BE3" s="220"/>
      <c r="BF3" s="220"/>
      <c r="BG3" s="220"/>
      <c r="BH3" s="220"/>
      <c r="BI3" s="220"/>
      <c r="BJ3" s="220"/>
      <c r="BK3" s="220"/>
      <c r="BL3" s="220"/>
      <c r="BM3" s="220"/>
      <c r="BN3" s="220"/>
      <c r="BO3" s="220"/>
      <c r="BP3" s="220"/>
      <c r="BQ3" s="220"/>
      <c r="BR3" s="220"/>
      <c r="BS3" s="220"/>
      <c r="BT3" s="220"/>
      <c r="BU3" s="220"/>
      <c r="BV3" s="220"/>
      <c r="BW3" s="220"/>
      <c r="BX3" s="220"/>
      <c r="BY3" s="220"/>
      <c r="BZ3" s="220"/>
      <c r="CA3" s="220"/>
      <c r="CB3" s="220"/>
      <c r="CC3" s="220"/>
      <c r="CD3" s="220"/>
      <c r="CE3" s="220"/>
      <c r="CF3" s="220"/>
      <c r="CG3" s="220"/>
      <c r="CH3" s="220"/>
      <c r="CI3" s="220"/>
      <c r="CJ3" s="220"/>
      <c r="CK3" s="220"/>
      <c r="CL3" s="220"/>
      <c r="CM3" s="220"/>
      <c r="CN3" s="220"/>
      <c r="CO3" s="220"/>
      <c r="CP3" s="220"/>
      <c r="CQ3" s="220"/>
      <c r="CR3" s="220"/>
      <c r="CS3" s="220"/>
      <c r="CT3" s="220"/>
      <c r="CU3" s="220"/>
      <c r="CV3" s="220"/>
      <c r="CW3" s="220"/>
      <c r="CX3" s="220"/>
    </row>
    <row r="4" spans="1:102" s="98" customFormat="1" ht="20.100000000000001" customHeight="1">
      <c r="A4" s="220"/>
      <c r="B4" s="142"/>
      <c r="C4" s="251"/>
      <c r="D4" s="251"/>
      <c r="E4" s="251"/>
      <c r="F4" s="220"/>
      <c r="G4" s="220"/>
      <c r="H4" s="220"/>
      <c r="I4" s="220"/>
      <c r="J4" s="220"/>
      <c r="K4" s="220"/>
      <c r="L4" s="220"/>
      <c r="M4" s="220"/>
      <c r="N4" s="220"/>
      <c r="O4" s="220"/>
      <c r="P4" s="220"/>
      <c r="Q4" s="220"/>
      <c r="R4" s="220"/>
      <c r="S4" s="220"/>
      <c r="T4" s="220"/>
      <c r="U4" s="220"/>
      <c r="V4" s="220"/>
      <c r="W4" s="220"/>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0"/>
      <c r="AV4" s="220"/>
      <c r="AW4" s="220"/>
      <c r="AX4" s="220"/>
      <c r="AY4" s="220"/>
      <c r="AZ4" s="220"/>
      <c r="BA4" s="220"/>
      <c r="BB4" s="220"/>
      <c r="BC4" s="220"/>
      <c r="BD4" s="220"/>
      <c r="BE4" s="220"/>
      <c r="BF4" s="220"/>
      <c r="BG4" s="220"/>
      <c r="BH4" s="220"/>
      <c r="BI4" s="220"/>
      <c r="BJ4" s="220"/>
      <c r="BK4" s="220"/>
      <c r="BL4" s="220"/>
      <c r="BM4" s="220"/>
      <c r="BN4" s="220"/>
      <c r="BO4" s="220"/>
      <c r="BP4" s="220"/>
      <c r="BQ4" s="220"/>
      <c r="BR4" s="220"/>
      <c r="BS4" s="220"/>
      <c r="BT4" s="220"/>
      <c r="BU4" s="220"/>
      <c r="BV4" s="220"/>
      <c r="BW4" s="220"/>
      <c r="BX4" s="220"/>
      <c r="BY4" s="220"/>
      <c r="BZ4" s="220"/>
      <c r="CA4" s="220"/>
      <c r="CB4" s="220"/>
      <c r="CC4" s="220"/>
      <c r="CD4" s="220"/>
      <c r="CE4" s="220"/>
      <c r="CF4" s="220"/>
      <c r="CG4" s="220"/>
      <c r="CH4" s="220"/>
      <c r="CI4" s="220"/>
      <c r="CJ4" s="220"/>
      <c r="CK4" s="220"/>
      <c r="CL4" s="220"/>
      <c r="CM4" s="220"/>
      <c r="CN4" s="220"/>
      <c r="CO4" s="220"/>
      <c r="CP4" s="220"/>
      <c r="CQ4" s="220"/>
      <c r="CR4" s="220"/>
      <c r="CS4" s="220"/>
      <c r="CT4" s="220"/>
      <c r="CU4" s="220"/>
      <c r="CV4" s="220"/>
      <c r="CW4" s="220"/>
      <c r="CX4" s="220"/>
    </row>
    <row r="5" spans="1:102" s="115" customFormat="1" ht="20.100000000000001" customHeight="1">
      <c r="A5" s="173"/>
      <c r="B5" s="514"/>
      <c r="C5" s="758" t="s">
        <v>266</v>
      </c>
      <c r="D5" s="759"/>
      <c r="E5" s="760"/>
      <c r="F5" s="512"/>
      <c r="G5" s="516" t="s">
        <v>271</v>
      </c>
      <c r="H5" s="517"/>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c r="BB5" s="173"/>
      <c r="BC5" s="173"/>
      <c r="BD5" s="173"/>
      <c r="BE5" s="173"/>
      <c r="BF5" s="173"/>
      <c r="BG5" s="173"/>
      <c r="BH5" s="173"/>
      <c r="BI5" s="173"/>
      <c r="BJ5" s="17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row>
    <row r="6" spans="1:102" s="115" customFormat="1" ht="20.100000000000001" customHeight="1">
      <c r="A6" s="174"/>
      <c r="B6" s="515"/>
      <c r="C6" s="498">
        <v>45047</v>
      </c>
      <c r="D6" s="499">
        <v>45383</v>
      </c>
      <c r="E6" s="500">
        <v>45413</v>
      </c>
      <c r="F6" s="498">
        <v>45047</v>
      </c>
      <c r="G6" s="499">
        <v>45383</v>
      </c>
      <c r="H6" s="500">
        <v>45413</v>
      </c>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3"/>
      <c r="AH6" s="173"/>
      <c r="AI6" s="173"/>
      <c r="AJ6" s="173"/>
      <c r="AK6" s="173"/>
      <c r="AL6" s="173"/>
      <c r="AM6" s="173"/>
      <c r="AN6" s="173"/>
      <c r="AO6" s="173"/>
      <c r="AP6" s="173"/>
      <c r="AQ6" s="173"/>
      <c r="AR6" s="173"/>
      <c r="AS6" s="173"/>
      <c r="AT6" s="173"/>
      <c r="AU6" s="173"/>
      <c r="AV6" s="173"/>
      <c r="AW6" s="173"/>
      <c r="AX6" s="173"/>
      <c r="AY6" s="173"/>
      <c r="AZ6" s="173"/>
      <c r="BA6" s="173"/>
      <c r="BB6" s="173"/>
      <c r="BC6" s="173"/>
      <c r="BD6" s="173"/>
      <c r="BE6" s="173"/>
      <c r="BF6" s="173"/>
      <c r="BG6" s="173"/>
      <c r="BH6" s="173"/>
      <c r="BI6" s="173"/>
      <c r="BJ6" s="173"/>
      <c r="BK6" s="173"/>
      <c r="BL6" s="173"/>
      <c r="BM6" s="173"/>
      <c r="BN6" s="173"/>
      <c r="BO6" s="173"/>
      <c r="BP6" s="173"/>
      <c r="BQ6" s="173"/>
      <c r="BR6" s="173"/>
      <c r="BS6" s="173"/>
      <c r="BT6" s="173"/>
      <c r="BU6" s="173"/>
      <c r="BV6" s="173"/>
      <c r="BW6" s="173"/>
      <c r="BX6" s="173"/>
      <c r="BY6" s="173"/>
      <c r="BZ6" s="173"/>
      <c r="CA6" s="173"/>
      <c r="CB6" s="173"/>
      <c r="CC6" s="173"/>
      <c r="CD6" s="173"/>
      <c r="CE6" s="173"/>
      <c r="CF6" s="173"/>
      <c r="CG6" s="173"/>
      <c r="CH6" s="173"/>
      <c r="CI6" s="173"/>
      <c r="CJ6" s="173"/>
      <c r="CK6" s="173"/>
      <c r="CL6" s="173"/>
      <c r="CM6" s="173"/>
      <c r="CN6" s="173"/>
      <c r="CO6" s="173"/>
      <c r="CP6" s="173"/>
      <c r="CQ6" s="173"/>
      <c r="CR6" s="173"/>
      <c r="CS6" s="173"/>
      <c r="CT6" s="173"/>
      <c r="CU6" s="173"/>
      <c r="CV6" s="173"/>
      <c r="CW6" s="173"/>
      <c r="CX6" s="173"/>
    </row>
    <row r="7" spans="1:102" s="85" customFormat="1" ht="20.100000000000001" customHeight="1">
      <c r="A7" s="175"/>
      <c r="B7" s="505" t="s">
        <v>342</v>
      </c>
      <c r="C7" s="524">
        <v>310856.62104299996</v>
      </c>
      <c r="D7" s="525">
        <v>285898.81983499997</v>
      </c>
      <c r="E7" s="526">
        <v>283562.36140999995</v>
      </c>
      <c r="F7" s="527">
        <v>0.15179708008687623</v>
      </c>
      <c r="G7" s="528">
        <v>1.1520619084405114E-2</v>
      </c>
      <c r="H7" s="529">
        <v>1.3719879396739999E-2</v>
      </c>
      <c r="I7" s="181"/>
      <c r="J7" s="174"/>
      <c r="K7" s="174"/>
      <c r="L7" s="174"/>
      <c r="M7" s="174"/>
      <c r="N7" s="174"/>
      <c r="O7" s="174"/>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c r="CD7" s="174"/>
      <c r="CE7" s="174"/>
      <c r="CF7" s="174"/>
      <c r="CG7" s="174"/>
      <c r="CH7" s="174"/>
      <c r="CI7" s="174"/>
      <c r="CJ7" s="174"/>
      <c r="CK7" s="174"/>
      <c r="CL7" s="174"/>
      <c r="CM7" s="174"/>
      <c r="CN7" s="174"/>
      <c r="CO7" s="174"/>
      <c r="CP7" s="174"/>
      <c r="CQ7" s="174"/>
      <c r="CR7" s="174"/>
      <c r="CS7" s="174"/>
      <c r="CT7" s="174"/>
      <c r="CU7" s="174"/>
      <c r="CV7" s="174"/>
      <c r="CW7" s="174"/>
      <c r="CX7" s="174"/>
    </row>
    <row r="8" spans="1:102" s="84" customFormat="1" ht="20.100000000000001" customHeight="1">
      <c r="A8" s="175"/>
      <c r="B8" s="177" t="s">
        <v>53</v>
      </c>
      <c r="C8" s="252">
        <v>76632.464523999995</v>
      </c>
      <c r="D8" s="253">
        <v>87633.632154000006</v>
      </c>
      <c r="E8" s="254">
        <v>87156.787282000005</v>
      </c>
      <c r="F8" s="201">
        <v>0</v>
      </c>
      <c r="G8" s="159">
        <v>0</v>
      </c>
      <c r="H8" s="158">
        <v>0</v>
      </c>
      <c r="I8" s="181"/>
      <c r="J8" s="181"/>
      <c r="K8" s="181"/>
      <c r="L8" s="181"/>
      <c r="M8" s="181"/>
      <c r="N8" s="181"/>
      <c r="O8" s="18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c r="CD8" s="181"/>
      <c r="CE8" s="181"/>
      <c r="CF8" s="181"/>
      <c r="CG8" s="181"/>
      <c r="CH8" s="181"/>
      <c r="CI8" s="181"/>
      <c r="CJ8" s="181"/>
      <c r="CK8" s="181"/>
      <c r="CL8" s="181"/>
      <c r="CM8" s="181"/>
      <c r="CN8" s="181"/>
      <c r="CO8" s="181"/>
      <c r="CP8" s="181"/>
      <c r="CQ8" s="181"/>
      <c r="CR8" s="181"/>
      <c r="CS8" s="181"/>
      <c r="CT8" s="181"/>
      <c r="CU8" s="181"/>
      <c r="CV8" s="181"/>
      <c r="CW8" s="181"/>
      <c r="CX8" s="181"/>
    </row>
    <row r="9" spans="1:102" s="84" customFormat="1" ht="20.100000000000001" customHeight="1">
      <c r="A9" s="175"/>
      <c r="B9" s="177" t="s">
        <v>77</v>
      </c>
      <c r="C9" s="252">
        <v>50016.035854000002</v>
      </c>
      <c r="D9" s="253">
        <v>50001.999000999996</v>
      </c>
      <c r="E9" s="254">
        <v>49240.272514999997</v>
      </c>
      <c r="F9" s="201">
        <v>0</v>
      </c>
      <c r="G9" s="159">
        <v>0</v>
      </c>
      <c r="H9" s="158">
        <v>0</v>
      </c>
      <c r="I9" s="181"/>
      <c r="J9" s="181"/>
      <c r="K9" s="181"/>
      <c r="L9" s="181"/>
      <c r="M9" s="181"/>
      <c r="N9" s="181"/>
      <c r="O9" s="181"/>
      <c r="P9" s="181"/>
      <c r="Q9" s="181"/>
      <c r="R9" s="181"/>
      <c r="S9" s="181"/>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row>
    <row r="10" spans="1:102" s="84" customFormat="1" ht="20.100000000000001" customHeight="1">
      <c r="A10" s="175"/>
      <c r="B10" s="177" t="s">
        <v>49</v>
      </c>
      <c r="C10" s="252">
        <v>105404.566066</v>
      </c>
      <c r="D10" s="253">
        <v>85720.358076000004</v>
      </c>
      <c r="E10" s="254">
        <v>84933.400616999992</v>
      </c>
      <c r="F10" s="201">
        <v>0</v>
      </c>
      <c r="G10" s="159">
        <v>4.8587407862988119E-3</v>
      </c>
      <c r="H10" s="158">
        <v>4.9037598515352049E-3</v>
      </c>
      <c r="I10" s="181"/>
      <c r="J10" s="181"/>
      <c r="K10" s="181"/>
      <c r="L10" s="181"/>
      <c r="M10" s="181"/>
      <c r="N10" s="181"/>
      <c r="O10" s="18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row>
    <row r="11" spans="1:102" s="84" customFormat="1" ht="20.100000000000001" customHeight="1">
      <c r="A11" s="175"/>
      <c r="B11" s="177" t="s">
        <v>38</v>
      </c>
      <c r="C11" s="252">
        <v>24506.496810000001</v>
      </c>
      <c r="D11" s="253">
        <v>27111.215980000001</v>
      </c>
      <c r="E11" s="254">
        <v>27451.288688000001</v>
      </c>
      <c r="F11" s="201">
        <v>0</v>
      </c>
      <c r="G11" s="159">
        <v>0</v>
      </c>
      <c r="H11" s="158">
        <v>0</v>
      </c>
      <c r="I11" s="181"/>
      <c r="J11" s="181"/>
      <c r="K11" s="181"/>
      <c r="L11" s="181"/>
      <c r="M11" s="181"/>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c r="CW11" s="181"/>
      <c r="CX11" s="181"/>
    </row>
    <row r="12" spans="1:102" s="84" customFormat="1" ht="20.100000000000001" customHeight="1">
      <c r="A12" s="175"/>
      <c r="B12" s="177" t="s">
        <v>78</v>
      </c>
      <c r="C12" s="252">
        <v>1049.7972769999999</v>
      </c>
      <c r="D12" s="253">
        <v>2278.7172730000002</v>
      </c>
      <c r="E12" s="254">
        <v>2619.1738679999999</v>
      </c>
      <c r="F12" s="201">
        <v>0</v>
      </c>
      <c r="G12" s="159">
        <v>0</v>
      </c>
      <c r="H12" s="158">
        <v>0</v>
      </c>
      <c r="I12" s="181"/>
      <c r="J12" s="181"/>
      <c r="K12" s="181"/>
      <c r="L12" s="181"/>
      <c r="M12" s="181"/>
      <c r="N12" s="181"/>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row>
    <row r="13" spans="1:102" s="84" customFormat="1" ht="20.100000000000001" customHeight="1">
      <c r="A13" s="175"/>
      <c r="B13" s="177" t="s">
        <v>63</v>
      </c>
      <c r="C13" s="252">
        <v>6891.8811740000001</v>
      </c>
      <c r="D13" s="253">
        <v>7813.7242669999996</v>
      </c>
      <c r="E13" s="254">
        <v>7211.8353699999998</v>
      </c>
      <c r="F13" s="201">
        <v>0</v>
      </c>
      <c r="G13" s="159">
        <v>0</v>
      </c>
      <c r="H13" s="158">
        <v>0</v>
      </c>
      <c r="I13" s="181"/>
      <c r="J13" s="181"/>
      <c r="K13" s="181"/>
      <c r="L13" s="181"/>
      <c r="M13" s="181"/>
      <c r="N13" s="181"/>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row>
    <row r="14" spans="1:102" s="84" customFormat="1" ht="20.100000000000001" customHeight="1">
      <c r="A14" s="175"/>
      <c r="B14" s="177" t="s">
        <v>65</v>
      </c>
      <c r="C14" s="252">
        <v>0</v>
      </c>
      <c r="D14" s="253">
        <v>0</v>
      </c>
      <c r="E14" s="254">
        <v>0</v>
      </c>
      <c r="F14" s="201" t="s">
        <v>343</v>
      </c>
      <c r="G14" s="159" t="s">
        <v>343</v>
      </c>
      <c r="H14" s="158" t="s">
        <v>343</v>
      </c>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row>
    <row r="15" spans="1:102" s="84" customFormat="1" ht="20.100000000000001" customHeight="1">
      <c r="A15" s="175"/>
      <c r="B15" s="177" t="s">
        <v>42</v>
      </c>
      <c r="C15" s="252">
        <v>9431.9868910000005</v>
      </c>
      <c r="D15" s="253">
        <v>6787.2293479999998</v>
      </c>
      <c r="E15" s="254">
        <v>6715.5872310000004</v>
      </c>
      <c r="F15" s="201">
        <v>0</v>
      </c>
      <c r="G15" s="159">
        <v>0</v>
      </c>
      <c r="H15" s="158">
        <v>0</v>
      </c>
      <c r="I15" s="181"/>
      <c r="J15" s="181"/>
      <c r="K15" s="181"/>
      <c r="L15" s="181"/>
      <c r="M15" s="181"/>
      <c r="N15" s="181"/>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row>
    <row r="16" spans="1:102" s="84" customFormat="1" ht="20.100000000000001" customHeight="1">
      <c r="A16" s="175"/>
      <c r="B16" s="177" t="s">
        <v>40</v>
      </c>
      <c r="C16" s="252">
        <v>4069.7341190000002</v>
      </c>
      <c r="D16" s="253">
        <v>4317.541236</v>
      </c>
      <c r="E16" s="254">
        <v>4060.0136590000002</v>
      </c>
      <c r="F16" s="201">
        <v>0</v>
      </c>
      <c r="G16" s="159">
        <v>0</v>
      </c>
      <c r="H16" s="158">
        <v>0</v>
      </c>
      <c r="I16" s="181"/>
      <c r="J16" s="181"/>
      <c r="K16" s="181"/>
      <c r="L16" s="181"/>
      <c r="M16" s="181"/>
      <c r="N16" s="181"/>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row>
    <row r="17" spans="1:102" s="84" customFormat="1" ht="20.100000000000001" customHeight="1">
      <c r="A17" s="175"/>
      <c r="B17" s="177" t="s">
        <v>35</v>
      </c>
      <c r="C17" s="252">
        <v>1714.197136</v>
      </c>
      <c r="D17" s="253">
        <v>1028.43479</v>
      </c>
      <c r="E17" s="254">
        <v>897.41272900000001</v>
      </c>
      <c r="F17" s="201">
        <v>0</v>
      </c>
      <c r="G17" s="159">
        <v>0</v>
      </c>
      <c r="H17" s="158">
        <v>0</v>
      </c>
      <c r="I17" s="181"/>
      <c r="J17" s="181"/>
      <c r="K17" s="181"/>
      <c r="L17" s="181"/>
      <c r="M17" s="181"/>
      <c r="N17" s="181"/>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row>
    <row r="18" spans="1:102" s="84" customFormat="1" ht="20.100000000000001" customHeight="1">
      <c r="A18" s="175"/>
      <c r="B18" s="177" t="s">
        <v>72</v>
      </c>
      <c r="C18" s="252">
        <v>0</v>
      </c>
      <c r="D18" s="253">
        <v>0</v>
      </c>
      <c r="E18" s="254">
        <v>0</v>
      </c>
      <c r="F18" s="201" t="s">
        <v>343</v>
      </c>
      <c r="G18" s="159" t="s">
        <v>343</v>
      </c>
      <c r="H18" s="158" t="s">
        <v>343</v>
      </c>
      <c r="I18" s="181"/>
      <c r="J18" s="181"/>
      <c r="K18" s="181"/>
      <c r="L18" s="181"/>
      <c r="M18" s="181"/>
      <c r="N18" s="181"/>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row>
    <row r="19" spans="1:102" s="84" customFormat="1" ht="20.100000000000001" customHeight="1">
      <c r="A19" s="175"/>
      <c r="B19" s="177" t="s">
        <v>50</v>
      </c>
      <c r="C19" s="252">
        <v>76.557625999999999</v>
      </c>
      <c r="D19" s="253">
        <v>251.49175699999998</v>
      </c>
      <c r="E19" s="254">
        <v>234.722815</v>
      </c>
      <c r="F19" s="201">
        <v>0</v>
      </c>
      <c r="G19" s="159">
        <v>0</v>
      </c>
      <c r="H19" s="158">
        <v>0</v>
      </c>
      <c r="I19" s="181"/>
      <c r="J19" s="181"/>
      <c r="K19" s="181"/>
      <c r="L19" s="181"/>
      <c r="M19" s="181"/>
      <c r="N19" s="181"/>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row>
    <row r="20" spans="1:102" s="84" customFormat="1" ht="20.100000000000001" customHeight="1">
      <c r="A20" s="175"/>
      <c r="B20" s="177" t="s">
        <v>68</v>
      </c>
      <c r="C20" s="252">
        <v>0</v>
      </c>
      <c r="D20" s="253">
        <v>0</v>
      </c>
      <c r="E20" s="254">
        <v>0</v>
      </c>
      <c r="F20" s="201" t="s">
        <v>343</v>
      </c>
      <c r="G20" s="159" t="s">
        <v>343</v>
      </c>
      <c r="H20" s="158" t="s">
        <v>343</v>
      </c>
      <c r="I20" s="181"/>
      <c r="J20" s="181"/>
      <c r="K20" s="181"/>
      <c r="L20" s="181"/>
      <c r="M20" s="181"/>
      <c r="N20" s="181"/>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row>
    <row r="21" spans="1:102" s="84" customFormat="1" ht="20.100000000000001" customHeight="1">
      <c r="A21" s="175"/>
      <c r="B21" s="177" t="s">
        <v>69</v>
      </c>
      <c r="C21" s="252">
        <v>0</v>
      </c>
      <c r="D21" s="253">
        <v>0</v>
      </c>
      <c r="E21" s="254">
        <v>0</v>
      </c>
      <c r="F21" s="201" t="s">
        <v>343</v>
      </c>
      <c r="G21" s="159" t="s">
        <v>343</v>
      </c>
      <c r="H21" s="158" t="s">
        <v>343</v>
      </c>
      <c r="I21" s="181"/>
      <c r="J21" s="181"/>
      <c r="K21" s="181"/>
      <c r="L21" s="181"/>
      <c r="M21" s="181"/>
      <c r="N21" s="181"/>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row>
    <row r="22" spans="1:102" s="84" customFormat="1" ht="20.100000000000001" customHeight="1">
      <c r="A22" s="175"/>
      <c r="B22" s="177" t="s">
        <v>46</v>
      </c>
      <c r="C22" s="252">
        <v>0</v>
      </c>
      <c r="D22" s="253">
        <v>0</v>
      </c>
      <c r="E22" s="254">
        <v>0</v>
      </c>
      <c r="F22" s="201" t="s">
        <v>343</v>
      </c>
      <c r="G22" s="159" t="s">
        <v>343</v>
      </c>
      <c r="H22" s="158" t="s">
        <v>343</v>
      </c>
      <c r="I22" s="181"/>
      <c r="J22" s="181"/>
      <c r="K22" s="181"/>
      <c r="L22" s="181"/>
      <c r="M22" s="181"/>
      <c r="N22" s="181"/>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row>
    <row r="23" spans="1:102" s="84" customFormat="1" ht="20.100000000000001" customHeight="1">
      <c r="A23" s="175"/>
      <c r="B23" s="177" t="s">
        <v>44</v>
      </c>
      <c r="C23" s="252">
        <v>0</v>
      </c>
      <c r="D23" s="253">
        <v>0</v>
      </c>
      <c r="E23" s="254">
        <v>0</v>
      </c>
      <c r="F23" s="201" t="s">
        <v>343</v>
      </c>
      <c r="G23" s="159" t="s">
        <v>343</v>
      </c>
      <c r="H23" s="158" t="s">
        <v>343</v>
      </c>
      <c r="I23" s="181"/>
      <c r="J23" s="181"/>
      <c r="K23" s="181"/>
      <c r="L23" s="181"/>
      <c r="M23" s="181"/>
      <c r="N23" s="181"/>
      <c r="O23" s="181"/>
      <c r="P23" s="181"/>
      <c r="Q23" s="181"/>
      <c r="R23" s="181"/>
      <c r="S23" s="181"/>
      <c r="T23" s="181"/>
      <c r="U23" s="181"/>
      <c r="V23" s="181"/>
      <c r="W23" s="181"/>
      <c r="X23" s="181"/>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1"/>
      <c r="BC23" s="181"/>
      <c r="BD23" s="181"/>
      <c r="BE23" s="181"/>
      <c r="BF23" s="181"/>
      <c r="BG23" s="181"/>
      <c r="BH23" s="181"/>
      <c r="BI23" s="181"/>
      <c r="BJ23" s="181"/>
      <c r="BK23" s="181"/>
      <c r="BL23" s="181"/>
      <c r="BM23" s="181"/>
      <c r="BN23" s="181"/>
      <c r="BO23" s="181"/>
      <c r="BP23" s="181"/>
      <c r="BQ23" s="181"/>
      <c r="BR23" s="181"/>
      <c r="BS23" s="181"/>
      <c r="BT23" s="181"/>
      <c r="BU23" s="181"/>
      <c r="BV23" s="181"/>
      <c r="BW23" s="181"/>
      <c r="BX23" s="181"/>
      <c r="BY23" s="181"/>
      <c r="BZ23" s="181"/>
      <c r="CA23" s="181"/>
      <c r="CB23" s="181"/>
      <c r="CC23" s="181"/>
      <c r="CD23" s="181"/>
      <c r="CE23" s="181"/>
      <c r="CF23" s="181"/>
      <c r="CG23" s="181"/>
      <c r="CH23" s="181"/>
      <c r="CI23" s="181"/>
      <c r="CJ23" s="181"/>
      <c r="CK23" s="181"/>
      <c r="CL23" s="181"/>
      <c r="CM23" s="181"/>
      <c r="CN23" s="181"/>
      <c r="CO23" s="181"/>
      <c r="CP23" s="181"/>
      <c r="CQ23" s="181"/>
      <c r="CR23" s="181"/>
      <c r="CS23" s="181"/>
      <c r="CT23" s="181"/>
      <c r="CU23" s="181"/>
      <c r="CV23" s="181"/>
      <c r="CW23" s="181"/>
      <c r="CX23" s="181"/>
    </row>
    <row r="24" spans="1:102" s="84" customFormat="1" ht="20.100000000000001" customHeight="1">
      <c r="A24" s="175"/>
      <c r="B24" s="177" t="s">
        <v>39</v>
      </c>
      <c r="C24" s="252">
        <v>43.196351999999997</v>
      </c>
      <c r="D24" s="253">
        <v>3.14466</v>
      </c>
      <c r="E24" s="254">
        <v>2.8941859999999999</v>
      </c>
      <c r="F24" s="201">
        <v>0</v>
      </c>
      <c r="G24" s="159">
        <v>0</v>
      </c>
      <c r="H24" s="158">
        <v>0</v>
      </c>
      <c r="I24" s="181"/>
      <c r="J24" s="181"/>
      <c r="K24" s="181"/>
      <c r="L24" s="181"/>
      <c r="M24" s="181"/>
      <c r="N24" s="181"/>
      <c r="O24" s="181"/>
      <c r="P24" s="181"/>
      <c r="Q24" s="181"/>
      <c r="R24" s="181"/>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1"/>
      <c r="BC24" s="181"/>
      <c r="BD24" s="181"/>
      <c r="BE24" s="181"/>
      <c r="BF24" s="181"/>
      <c r="BG24" s="181"/>
      <c r="BH24" s="181"/>
      <c r="BI24" s="181"/>
      <c r="BJ24" s="181"/>
      <c r="BK24" s="181"/>
      <c r="BL24" s="181"/>
      <c r="BM24" s="181"/>
      <c r="BN24" s="181"/>
      <c r="BO24" s="181"/>
      <c r="BP24" s="181"/>
      <c r="BQ24" s="181"/>
      <c r="BR24" s="181"/>
      <c r="BS24" s="181"/>
      <c r="BT24" s="181"/>
      <c r="BU24" s="181"/>
      <c r="BV24" s="181"/>
      <c r="BW24" s="181"/>
      <c r="BX24" s="181"/>
      <c r="BY24" s="181"/>
      <c r="BZ24" s="181"/>
      <c r="CA24" s="181"/>
      <c r="CB24" s="181"/>
      <c r="CC24" s="181"/>
      <c r="CD24" s="181"/>
      <c r="CE24" s="181"/>
      <c r="CF24" s="181"/>
      <c r="CG24" s="181"/>
      <c r="CH24" s="181"/>
      <c r="CI24" s="181"/>
      <c r="CJ24" s="181"/>
      <c r="CK24" s="181"/>
      <c r="CL24" s="181"/>
      <c r="CM24" s="181"/>
      <c r="CN24" s="181"/>
      <c r="CO24" s="181"/>
      <c r="CP24" s="181"/>
      <c r="CQ24" s="181"/>
      <c r="CR24" s="181"/>
      <c r="CS24" s="181"/>
      <c r="CT24" s="181"/>
      <c r="CU24" s="181"/>
      <c r="CV24" s="181"/>
      <c r="CW24" s="181"/>
      <c r="CX24" s="181"/>
    </row>
    <row r="25" spans="1:102" s="84" customFormat="1" ht="20.100000000000001" customHeight="1">
      <c r="A25" s="175"/>
      <c r="B25" s="177" t="s">
        <v>76</v>
      </c>
      <c r="C25" s="252">
        <v>0</v>
      </c>
      <c r="D25" s="253">
        <v>0</v>
      </c>
      <c r="E25" s="254">
        <v>0</v>
      </c>
      <c r="F25" s="201" t="s">
        <v>343</v>
      </c>
      <c r="G25" s="159" t="s">
        <v>343</v>
      </c>
      <c r="H25" s="158" t="s">
        <v>343</v>
      </c>
      <c r="I25" s="181"/>
      <c r="J25" s="181"/>
      <c r="K25" s="181"/>
      <c r="L25" s="181"/>
      <c r="M25" s="181"/>
      <c r="N25" s="181"/>
      <c r="O25" s="181"/>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1"/>
      <c r="BC25" s="181"/>
      <c r="BD25" s="181"/>
      <c r="BE25" s="181"/>
      <c r="BF25" s="181"/>
      <c r="BG25" s="181"/>
      <c r="BH25" s="181"/>
      <c r="BI25" s="181"/>
      <c r="BJ25" s="181"/>
      <c r="BK25" s="181"/>
      <c r="BL25" s="181"/>
      <c r="BM25" s="181"/>
      <c r="BN25" s="181"/>
      <c r="BO25" s="181"/>
      <c r="BP25" s="181"/>
      <c r="BQ25" s="181"/>
      <c r="BR25" s="181"/>
      <c r="BS25" s="181"/>
      <c r="BT25" s="181"/>
      <c r="BU25" s="181"/>
      <c r="BV25" s="181"/>
      <c r="BW25" s="181"/>
      <c r="BX25" s="181"/>
      <c r="BY25" s="181"/>
      <c r="BZ25" s="181"/>
      <c r="CA25" s="181"/>
      <c r="CB25" s="181"/>
      <c r="CC25" s="181"/>
      <c r="CD25" s="181"/>
      <c r="CE25" s="181"/>
      <c r="CF25" s="181"/>
      <c r="CG25" s="181"/>
      <c r="CH25" s="181"/>
      <c r="CI25" s="181"/>
      <c r="CJ25" s="181"/>
      <c r="CK25" s="181"/>
      <c r="CL25" s="181"/>
      <c r="CM25" s="181"/>
      <c r="CN25" s="181"/>
      <c r="CO25" s="181"/>
      <c r="CP25" s="181"/>
      <c r="CQ25" s="181"/>
      <c r="CR25" s="181"/>
      <c r="CS25" s="181"/>
      <c r="CT25" s="181"/>
      <c r="CU25" s="181"/>
      <c r="CV25" s="181"/>
      <c r="CW25" s="181"/>
      <c r="CX25" s="181"/>
    </row>
    <row r="26" spans="1:102" s="84" customFormat="1" ht="20.100000000000001" customHeight="1">
      <c r="A26" s="175"/>
      <c r="B26" s="177" t="s">
        <v>74</v>
      </c>
      <c r="C26" s="252">
        <v>25468.466589</v>
      </c>
      <c r="D26" s="253">
        <v>8522.1529499999997</v>
      </c>
      <c r="E26" s="254">
        <v>8517.0648579999997</v>
      </c>
      <c r="F26" s="201">
        <v>0</v>
      </c>
      <c r="G26" s="159">
        <v>0</v>
      </c>
      <c r="H26" s="158">
        <v>0</v>
      </c>
      <c r="I26" s="181"/>
      <c r="J26" s="181"/>
      <c r="K26" s="181"/>
      <c r="L26" s="181"/>
      <c r="M26" s="181"/>
      <c r="N26" s="181"/>
      <c r="O26" s="181"/>
      <c r="P26" s="181"/>
      <c r="Q26" s="181"/>
      <c r="R26" s="181"/>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c r="BF26" s="181"/>
      <c r="BG26" s="181"/>
      <c r="BH26" s="181"/>
      <c r="BI26" s="181"/>
      <c r="BJ26" s="181"/>
      <c r="BK26" s="181"/>
      <c r="BL26" s="181"/>
      <c r="BM26" s="181"/>
      <c r="BN26" s="181"/>
      <c r="BO26" s="181"/>
      <c r="BP26" s="181"/>
      <c r="BQ26" s="181"/>
      <c r="BR26" s="181"/>
      <c r="BS26" s="181"/>
      <c r="BT26" s="181"/>
      <c r="BU26" s="181"/>
      <c r="BV26" s="181"/>
      <c r="BW26" s="181"/>
      <c r="BX26" s="181"/>
      <c r="BY26" s="181"/>
      <c r="BZ26" s="181"/>
      <c r="CA26" s="181"/>
      <c r="CB26" s="181"/>
      <c r="CC26" s="181"/>
      <c r="CD26" s="181"/>
      <c r="CE26" s="181"/>
      <c r="CF26" s="181"/>
      <c r="CG26" s="181"/>
      <c r="CH26" s="181"/>
      <c r="CI26" s="181"/>
      <c r="CJ26" s="181"/>
      <c r="CK26" s="181"/>
      <c r="CL26" s="181"/>
      <c r="CM26" s="181"/>
      <c r="CN26" s="181"/>
      <c r="CO26" s="181"/>
      <c r="CP26" s="181"/>
      <c r="CQ26" s="181"/>
      <c r="CR26" s="181"/>
      <c r="CS26" s="181"/>
      <c r="CT26" s="181"/>
      <c r="CU26" s="181"/>
      <c r="CV26" s="181"/>
      <c r="CW26" s="181"/>
      <c r="CX26" s="181"/>
    </row>
    <row r="27" spans="1:102" s="84" customFormat="1" ht="20.100000000000001" customHeight="1">
      <c r="A27" s="175"/>
      <c r="B27" s="177" t="s">
        <v>41</v>
      </c>
      <c r="C27" s="252">
        <v>0</v>
      </c>
      <c r="D27" s="253">
        <v>0</v>
      </c>
      <c r="E27" s="254">
        <v>0</v>
      </c>
      <c r="F27" s="201" t="s">
        <v>343</v>
      </c>
      <c r="G27" s="159" t="s">
        <v>343</v>
      </c>
      <c r="H27" s="158" t="s">
        <v>343</v>
      </c>
      <c r="I27" s="181"/>
      <c r="J27" s="181"/>
      <c r="K27" s="181"/>
      <c r="L27" s="181"/>
      <c r="M27" s="181"/>
      <c r="N27" s="181"/>
      <c r="O27" s="181"/>
      <c r="P27" s="181"/>
      <c r="Q27" s="181"/>
      <c r="R27" s="181"/>
      <c r="S27" s="181"/>
      <c r="T27" s="181"/>
      <c r="U27" s="181"/>
      <c r="V27" s="181"/>
      <c r="W27" s="181"/>
      <c r="X27" s="181"/>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1"/>
      <c r="BB27" s="181"/>
      <c r="BC27" s="181"/>
      <c r="BD27" s="181"/>
      <c r="BE27" s="181"/>
      <c r="BF27" s="181"/>
      <c r="BG27" s="181"/>
      <c r="BH27" s="181"/>
      <c r="BI27" s="181"/>
      <c r="BJ27" s="181"/>
      <c r="BK27" s="181"/>
      <c r="BL27" s="181"/>
      <c r="BM27" s="181"/>
      <c r="BN27" s="181"/>
      <c r="BO27" s="181"/>
      <c r="BP27" s="181"/>
      <c r="BQ27" s="181"/>
      <c r="BR27" s="181"/>
      <c r="BS27" s="181"/>
      <c r="BT27" s="181"/>
      <c r="BU27" s="181"/>
      <c r="BV27" s="181"/>
      <c r="BW27" s="181"/>
      <c r="BX27" s="181"/>
      <c r="BY27" s="181"/>
      <c r="BZ27" s="181"/>
      <c r="CA27" s="181"/>
      <c r="CB27" s="181"/>
      <c r="CC27" s="181"/>
      <c r="CD27" s="181"/>
      <c r="CE27" s="181"/>
      <c r="CF27" s="181"/>
      <c r="CG27" s="181"/>
      <c r="CH27" s="181"/>
      <c r="CI27" s="181"/>
      <c r="CJ27" s="181"/>
      <c r="CK27" s="181"/>
      <c r="CL27" s="181"/>
      <c r="CM27" s="181"/>
      <c r="CN27" s="181"/>
      <c r="CO27" s="181"/>
      <c r="CP27" s="181"/>
      <c r="CQ27" s="181"/>
      <c r="CR27" s="181"/>
      <c r="CS27" s="181"/>
      <c r="CT27" s="181"/>
      <c r="CU27" s="181"/>
      <c r="CV27" s="181"/>
      <c r="CW27" s="181"/>
      <c r="CX27" s="181"/>
    </row>
    <row r="28" spans="1:102" s="84" customFormat="1" ht="20.100000000000001" customHeight="1">
      <c r="A28" s="175"/>
      <c r="B28" s="177" t="s">
        <v>56</v>
      </c>
      <c r="C28" s="252">
        <v>0</v>
      </c>
      <c r="D28" s="253">
        <v>0</v>
      </c>
      <c r="E28" s="254">
        <v>0</v>
      </c>
      <c r="F28" s="201" t="s">
        <v>343</v>
      </c>
      <c r="G28" s="159" t="s">
        <v>343</v>
      </c>
      <c r="H28" s="158" t="s">
        <v>343</v>
      </c>
      <c r="I28" s="181"/>
      <c r="J28" s="181"/>
      <c r="K28" s="181"/>
      <c r="L28" s="181"/>
      <c r="M28" s="181"/>
      <c r="N28" s="181"/>
      <c r="O28" s="181"/>
      <c r="P28" s="181"/>
      <c r="Q28" s="181"/>
      <c r="R28" s="181"/>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1"/>
      <c r="BB28" s="181"/>
      <c r="BC28" s="181"/>
      <c r="BD28" s="181"/>
      <c r="BE28" s="181"/>
      <c r="BF28" s="181"/>
      <c r="BG28" s="181"/>
      <c r="BH28" s="181"/>
      <c r="BI28" s="181"/>
      <c r="BJ28" s="181"/>
      <c r="BK28" s="181"/>
      <c r="BL28" s="181"/>
      <c r="BM28" s="181"/>
      <c r="BN28" s="181"/>
      <c r="BO28" s="181"/>
      <c r="BP28" s="181"/>
      <c r="BQ28" s="181"/>
      <c r="BR28" s="181"/>
      <c r="BS28" s="181"/>
      <c r="BT28" s="181"/>
      <c r="BU28" s="181"/>
      <c r="BV28" s="181"/>
      <c r="BW28" s="181"/>
      <c r="BX28" s="181"/>
      <c r="BY28" s="181"/>
      <c r="BZ28" s="181"/>
      <c r="CA28" s="181"/>
      <c r="CB28" s="181"/>
      <c r="CC28" s="181"/>
      <c r="CD28" s="181"/>
      <c r="CE28" s="181"/>
      <c r="CF28" s="181"/>
      <c r="CG28" s="181"/>
      <c r="CH28" s="181"/>
      <c r="CI28" s="181"/>
      <c r="CJ28" s="181"/>
      <c r="CK28" s="181"/>
      <c r="CL28" s="181"/>
      <c r="CM28" s="181"/>
      <c r="CN28" s="181"/>
      <c r="CO28" s="181"/>
      <c r="CP28" s="181"/>
      <c r="CQ28" s="181"/>
      <c r="CR28" s="181"/>
      <c r="CS28" s="181"/>
      <c r="CT28" s="181"/>
      <c r="CU28" s="181"/>
      <c r="CV28" s="181"/>
      <c r="CW28" s="181"/>
      <c r="CX28" s="181"/>
    </row>
    <row r="29" spans="1:102" s="84" customFormat="1" ht="20.100000000000001" customHeight="1">
      <c r="A29" s="175"/>
      <c r="B29" s="177" t="s">
        <v>52</v>
      </c>
      <c r="C29" s="252">
        <v>0</v>
      </c>
      <c r="D29" s="253">
        <v>0</v>
      </c>
      <c r="E29" s="254">
        <v>0</v>
      </c>
      <c r="F29" s="201" t="s">
        <v>343</v>
      </c>
      <c r="G29" s="159" t="s">
        <v>343</v>
      </c>
      <c r="H29" s="158" t="s">
        <v>343</v>
      </c>
      <c r="I29" s="181"/>
      <c r="J29" s="181"/>
      <c r="K29" s="181"/>
      <c r="L29" s="181"/>
      <c r="M29" s="181"/>
      <c r="N29" s="181"/>
      <c r="O29" s="181"/>
      <c r="P29" s="181"/>
      <c r="Q29" s="181"/>
      <c r="R29" s="181"/>
      <c r="S29" s="181"/>
      <c r="T29" s="181"/>
      <c r="U29" s="181"/>
      <c r="V29" s="181"/>
      <c r="W29" s="181"/>
      <c r="X29" s="181"/>
      <c r="Y29" s="181"/>
      <c r="Z29" s="181"/>
      <c r="AA29" s="181"/>
      <c r="AB29" s="181"/>
      <c r="AC29" s="181"/>
      <c r="AD29" s="181"/>
      <c r="AE29" s="181"/>
      <c r="AF29" s="181"/>
      <c r="AG29" s="181"/>
      <c r="AH29" s="181"/>
      <c r="AI29" s="181"/>
      <c r="AJ29" s="181"/>
      <c r="AK29" s="181"/>
      <c r="AL29" s="181"/>
      <c r="AM29" s="181"/>
      <c r="AN29" s="181"/>
      <c r="AO29" s="181"/>
      <c r="AP29" s="181"/>
      <c r="AQ29" s="181"/>
      <c r="AR29" s="181"/>
      <c r="AS29" s="181"/>
      <c r="AT29" s="181"/>
      <c r="AU29" s="181"/>
      <c r="AV29" s="181"/>
      <c r="AW29" s="181"/>
      <c r="AX29" s="181"/>
      <c r="AY29" s="181"/>
      <c r="AZ29" s="181"/>
      <c r="BA29" s="181"/>
      <c r="BB29" s="181"/>
      <c r="BC29" s="181"/>
      <c r="BD29" s="181"/>
      <c r="BE29" s="181"/>
      <c r="BF29" s="181"/>
      <c r="BG29" s="181"/>
      <c r="BH29" s="181"/>
      <c r="BI29" s="181"/>
      <c r="BJ29" s="181"/>
      <c r="BK29" s="181"/>
      <c r="BL29" s="181"/>
      <c r="BM29" s="181"/>
      <c r="BN29" s="181"/>
      <c r="BO29" s="181"/>
      <c r="BP29" s="181"/>
      <c r="BQ29" s="181"/>
      <c r="BR29" s="181"/>
      <c r="BS29" s="181"/>
      <c r="BT29" s="181"/>
      <c r="BU29" s="181"/>
      <c r="BV29" s="181"/>
      <c r="BW29" s="181"/>
      <c r="BX29" s="181"/>
      <c r="BY29" s="181"/>
      <c r="BZ29" s="181"/>
      <c r="CA29" s="181"/>
      <c r="CB29" s="181"/>
      <c r="CC29" s="181"/>
      <c r="CD29" s="181"/>
      <c r="CE29" s="181"/>
      <c r="CF29" s="181"/>
      <c r="CG29" s="181"/>
      <c r="CH29" s="181"/>
      <c r="CI29" s="181"/>
      <c r="CJ29" s="181"/>
      <c r="CK29" s="181"/>
      <c r="CL29" s="181"/>
      <c r="CM29" s="181"/>
      <c r="CN29" s="181"/>
      <c r="CO29" s="181"/>
      <c r="CP29" s="181"/>
      <c r="CQ29" s="181"/>
      <c r="CR29" s="181"/>
      <c r="CS29" s="181"/>
      <c r="CT29" s="181"/>
      <c r="CU29" s="181"/>
      <c r="CV29" s="181"/>
      <c r="CW29" s="181"/>
      <c r="CX29" s="181"/>
    </row>
    <row r="30" spans="1:102" s="84" customFormat="1" ht="20.100000000000001" customHeight="1">
      <c r="A30" s="175"/>
      <c r="B30" s="177" t="s">
        <v>80</v>
      </c>
      <c r="C30" s="252">
        <v>0</v>
      </c>
      <c r="D30" s="253">
        <v>0</v>
      </c>
      <c r="E30" s="254">
        <v>0</v>
      </c>
      <c r="F30" s="201" t="s">
        <v>343</v>
      </c>
      <c r="G30" s="159" t="s">
        <v>343</v>
      </c>
      <c r="H30" s="158" t="s">
        <v>343</v>
      </c>
      <c r="I30" s="181"/>
      <c r="J30" s="181"/>
      <c r="K30" s="181"/>
      <c r="L30" s="181"/>
      <c r="M30" s="181"/>
      <c r="N30" s="181"/>
      <c r="O30" s="181"/>
      <c r="P30" s="181"/>
      <c r="Q30" s="181"/>
      <c r="R30" s="181"/>
      <c r="S30" s="181"/>
      <c r="T30" s="181"/>
      <c r="U30" s="181"/>
      <c r="V30" s="181"/>
      <c r="W30" s="181"/>
      <c r="X30" s="181"/>
      <c r="Y30" s="181"/>
      <c r="Z30" s="181"/>
      <c r="AA30" s="181"/>
      <c r="AB30" s="181"/>
      <c r="AC30" s="181"/>
      <c r="AD30" s="181"/>
      <c r="AE30" s="181"/>
      <c r="AF30" s="181"/>
      <c r="AG30" s="181"/>
      <c r="AH30" s="181"/>
      <c r="AI30" s="181"/>
      <c r="AJ30" s="181"/>
      <c r="AK30" s="181"/>
      <c r="AL30" s="181"/>
      <c r="AM30" s="181"/>
      <c r="AN30" s="181"/>
      <c r="AO30" s="181"/>
      <c r="AP30" s="181"/>
      <c r="AQ30" s="181"/>
      <c r="AR30" s="181"/>
      <c r="AS30" s="181"/>
      <c r="AT30" s="181"/>
      <c r="AU30" s="181"/>
      <c r="AV30" s="181"/>
      <c r="AW30" s="181"/>
      <c r="AX30" s="181"/>
      <c r="AY30" s="181"/>
      <c r="AZ30" s="181"/>
      <c r="BA30" s="181"/>
      <c r="BB30" s="181"/>
      <c r="BC30" s="181"/>
      <c r="BD30" s="181"/>
      <c r="BE30" s="181"/>
      <c r="BF30" s="181"/>
      <c r="BG30" s="181"/>
      <c r="BH30" s="181"/>
      <c r="BI30" s="181"/>
      <c r="BJ30" s="181"/>
      <c r="BK30" s="181"/>
      <c r="BL30" s="181"/>
      <c r="BM30" s="181"/>
      <c r="BN30" s="181"/>
      <c r="BO30" s="181"/>
      <c r="BP30" s="181"/>
      <c r="BQ30" s="181"/>
      <c r="BR30" s="181"/>
      <c r="BS30" s="181"/>
      <c r="BT30" s="181"/>
      <c r="BU30" s="181"/>
      <c r="BV30" s="181"/>
      <c r="BW30" s="181"/>
      <c r="BX30" s="181"/>
      <c r="BY30" s="181"/>
      <c r="BZ30" s="181"/>
      <c r="CA30" s="181"/>
      <c r="CB30" s="181"/>
      <c r="CC30" s="181"/>
      <c r="CD30" s="181"/>
      <c r="CE30" s="181"/>
      <c r="CF30" s="181"/>
      <c r="CG30" s="181"/>
      <c r="CH30" s="181"/>
      <c r="CI30" s="181"/>
      <c r="CJ30" s="181"/>
      <c r="CK30" s="181"/>
      <c r="CL30" s="181"/>
      <c r="CM30" s="181"/>
      <c r="CN30" s="181"/>
      <c r="CO30" s="181"/>
      <c r="CP30" s="181"/>
      <c r="CQ30" s="181"/>
      <c r="CR30" s="181"/>
      <c r="CS30" s="181"/>
      <c r="CT30" s="181"/>
      <c r="CU30" s="181"/>
      <c r="CV30" s="181"/>
      <c r="CW30" s="181"/>
      <c r="CX30" s="181"/>
    </row>
    <row r="31" spans="1:102" s="84" customFormat="1" ht="20.100000000000001" customHeight="1">
      <c r="A31" s="175"/>
      <c r="B31" s="177" t="s">
        <v>67</v>
      </c>
      <c r="C31" s="252">
        <v>0</v>
      </c>
      <c r="D31" s="253">
        <v>0</v>
      </c>
      <c r="E31" s="254">
        <v>0</v>
      </c>
      <c r="F31" s="201" t="s">
        <v>343</v>
      </c>
      <c r="G31" s="159" t="s">
        <v>343</v>
      </c>
      <c r="H31" s="158" t="s">
        <v>343</v>
      </c>
      <c r="I31" s="181"/>
      <c r="J31" s="181"/>
      <c r="K31" s="181"/>
      <c r="L31" s="181"/>
      <c r="M31" s="181"/>
      <c r="N31" s="181"/>
      <c r="O31" s="181"/>
      <c r="P31" s="181"/>
      <c r="Q31" s="181"/>
      <c r="R31" s="181"/>
      <c r="S31" s="181"/>
      <c r="T31" s="181"/>
      <c r="U31" s="181"/>
      <c r="V31" s="181"/>
      <c r="W31" s="181"/>
      <c r="X31" s="181"/>
      <c r="Y31" s="181"/>
      <c r="Z31" s="181"/>
      <c r="AA31" s="181"/>
      <c r="AB31" s="181"/>
      <c r="AC31" s="181"/>
      <c r="AD31" s="181"/>
      <c r="AE31" s="181"/>
      <c r="AF31" s="181"/>
      <c r="AG31" s="181"/>
      <c r="AH31" s="181"/>
      <c r="AI31" s="181"/>
      <c r="AJ31" s="181"/>
      <c r="AK31" s="181"/>
      <c r="AL31" s="181"/>
      <c r="AM31" s="181"/>
      <c r="AN31" s="181"/>
      <c r="AO31" s="181"/>
      <c r="AP31" s="181"/>
      <c r="AQ31" s="181"/>
      <c r="AR31" s="181"/>
      <c r="AS31" s="181"/>
      <c r="AT31" s="181"/>
      <c r="AU31" s="181"/>
      <c r="AV31" s="181"/>
      <c r="AW31" s="181"/>
      <c r="AX31" s="181"/>
      <c r="AY31" s="181"/>
      <c r="AZ31" s="181"/>
      <c r="BA31" s="181"/>
      <c r="BB31" s="181"/>
      <c r="BC31" s="181"/>
      <c r="BD31" s="181"/>
      <c r="BE31" s="181"/>
      <c r="BF31" s="181"/>
      <c r="BG31" s="181"/>
      <c r="BH31" s="181"/>
      <c r="BI31" s="181"/>
      <c r="BJ31" s="181"/>
      <c r="BK31" s="181"/>
      <c r="BL31" s="181"/>
      <c r="BM31" s="181"/>
      <c r="BN31" s="181"/>
      <c r="BO31" s="181"/>
      <c r="BP31" s="181"/>
      <c r="BQ31" s="181"/>
      <c r="BR31" s="181"/>
      <c r="BS31" s="181"/>
      <c r="BT31" s="181"/>
      <c r="BU31" s="181"/>
      <c r="BV31" s="181"/>
      <c r="BW31" s="181"/>
      <c r="BX31" s="181"/>
      <c r="BY31" s="181"/>
      <c r="BZ31" s="181"/>
      <c r="CA31" s="181"/>
      <c r="CB31" s="181"/>
      <c r="CC31" s="181"/>
      <c r="CD31" s="181"/>
      <c r="CE31" s="181"/>
      <c r="CF31" s="181"/>
      <c r="CG31" s="181"/>
      <c r="CH31" s="181"/>
      <c r="CI31" s="181"/>
      <c r="CJ31" s="181"/>
      <c r="CK31" s="181"/>
      <c r="CL31" s="181"/>
      <c r="CM31" s="181"/>
      <c r="CN31" s="181"/>
      <c r="CO31" s="181"/>
      <c r="CP31" s="181"/>
      <c r="CQ31" s="181"/>
      <c r="CR31" s="181"/>
      <c r="CS31" s="181"/>
      <c r="CT31" s="181"/>
      <c r="CU31" s="181"/>
      <c r="CV31" s="181"/>
      <c r="CW31" s="181"/>
      <c r="CX31" s="181"/>
    </row>
    <row r="32" spans="1:102" s="84" customFormat="1" ht="20.100000000000001" customHeight="1">
      <c r="A32" s="175"/>
      <c r="B32" s="177" t="s">
        <v>54</v>
      </c>
      <c r="C32" s="252">
        <v>0</v>
      </c>
      <c r="D32" s="253">
        <v>0</v>
      </c>
      <c r="E32" s="254">
        <v>0</v>
      </c>
      <c r="F32" s="201" t="s">
        <v>343</v>
      </c>
      <c r="G32" s="159" t="s">
        <v>343</v>
      </c>
      <c r="H32" s="158" t="s">
        <v>343</v>
      </c>
      <c r="I32" s="181"/>
      <c r="J32" s="181"/>
      <c r="K32" s="181"/>
      <c r="L32" s="181"/>
      <c r="M32" s="181"/>
      <c r="N32" s="181"/>
      <c r="O32" s="181"/>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c r="AV32" s="181"/>
      <c r="AW32" s="181"/>
      <c r="AX32" s="181"/>
      <c r="AY32" s="181"/>
      <c r="AZ32" s="181"/>
      <c r="BA32" s="181"/>
      <c r="BB32" s="181"/>
      <c r="BC32" s="181"/>
      <c r="BD32" s="181"/>
      <c r="BE32" s="181"/>
      <c r="BF32" s="181"/>
      <c r="BG32" s="181"/>
      <c r="BH32" s="181"/>
      <c r="BI32" s="181"/>
      <c r="BJ32" s="181"/>
      <c r="BK32" s="181"/>
      <c r="BL32" s="181"/>
      <c r="BM32" s="181"/>
      <c r="BN32" s="181"/>
      <c r="BO32" s="181"/>
      <c r="BP32" s="181"/>
      <c r="BQ32" s="181"/>
      <c r="BR32" s="181"/>
      <c r="BS32" s="181"/>
      <c r="BT32" s="181"/>
      <c r="BU32" s="181"/>
      <c r="BV32" s="181"/>
      <c r="BW32" s="181"/>
      <c r="BX32" s="181"/>
      <c r="BY32" s="181"/>
      <c r="BZ32" s="181"/>
      <c r="CA32" s="181"/>
      <c r="CB32" s="181"/>
      <c r="CC32" s="181"/>
      <c r="CD32" s="181"/>
      <c r="CE32" s="181"/>
      <c r="CF32" s="181"/>
      <c r="CG32" s="181"/>
      <c r="CH32" s="181"/>
      <c r="CI32" s="181"/>
      <c r="CJ32" s="181"/>
      <c r="CK32" s="181"/>
      <c r="CL32" s="181"/>
      <c r="CM32" s="181"/>
      <c r="CN32" s="181"/>
      <c r="CO32" s="181"/>
      <c r="CP32" s="181"/>
      <c r="CQ32" s="181"/>
      <c r="CR32" s="181"/>
      <c r="CS32" s="181"/>
      <c r="CT32" s="181"/>
      <c r="CU32" s="181"/>
      <c r="CV32" s="181"/>
      <c r="CW32" s="181"/>
      <c r="CX32" s="181"/>
    </row>
    <row r="33" spans="1:102" s="84" customFormat="1" ht="20.100000000000001" customHeight="1">
      <c r="A33" s="175"/>
      <c r="B33" s="177" t="s">
        <v>51</v>
      </c>
      <c r="C33" s="252">
        <v>4978.7779639999999</v>
      </c>
      <c r="D33" s="253">
        <v>3774.2124979999999</v>
      </c>
      <c r="E33" s="254">
        <v>3636.3228960000001</v>
      </c>
      <c r="F33" s="201">
        <v>9.4776524964952227</v>
      </c>
      <c r="G33" s="159">
        <v>0.7623413895016995</v>
      </c>
      <c r="H33" s="158">
        <v>0.9553465133201966</v>
      </c>
      <c r="I33" s="181"/>
      <c r="J33" s="181"/>
      <c r="K33" s="181"/>
      <c r="L33" s="181"/>
      <c r="M33" s="181"/>
      <c r="N33" s="181"/>
      <c r="O33" s="181"/>
      <c r="P33" s="181"/>
      <c r="Q33" s="181"/>
      <c r="R33" s="181"/>
      <c r="S33" s="181"/>
      <c r="T33" s="181"/>
      <c r="U33" s="181"/>
      <c r="V33" s="181"/>
      <c r="W33" s="181"/>
      <c r="X33" s="181"/>
      <c r="Y33" s="181"/>
      <c r="Z33" s="181"/>
      <c r="AA33" s="181"/>
      <c r="AB33" s="181"/>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c r="AZ33" s="181"/>
      <c r="BA33" s="181"/>
      <c r="BB33" s="181"/>
      <c r="BC33" s="181"/>
      <c r="BD33" s="181"/>
      <c r="BE33" s="181"/>
      <c r="BF33" s="181"/>
      <c r="BG33" s="181"/>
      <c r="BH33" s="181"/>
      <c r="BI33" s="181"/>
      <c r="BJ33" s="181"/>
      <c r="BK33" s="181"/>
      <c r="BL33" s="181"/>
      <c r="BM33" s="181"/>
      <c r="BN33" s="181"/>
      <c r="BO33" s="181"/>
      <c r="BP33" s="181"/>
      <c r="BQ33" s="181"/>
      <c r="BR33" s="181"/>
      <c r="BS33" s="181"/>
      <c r="BT33" s="181"/>
      <c r="BU33" s="181"/>
      <c r="BV33" s="181"/>
      <c r="BW33" s="181"/>
      <c r="BX33" s="181"/>
      <c r="BY33" s="181"/>
      <c r="BZ33" s="181"/>
      <c r="CA33" s="181"/>
      <c r="CB33" s="181"/>
      <c r="CC33" s="181"/>
      <c r="CD33" s="181"/>
      <c r="CE33" s="181"/>
      <c r="CF33" s="181"/>
      <c r="CG33" s="181"/>
      <c r="CH33" s="181"/>
      <c r="CI33" s="181"/>
      <c r="CJ33" s="181"/>
      <c r="CK33" s="181"/>
      <c r="CL33" s="181"/>
      <c r="CM33" s="181"/>
      <c r="CN33" s="181"/>
      <c r="CO33" s="181"/>
      <c r="CP33" s="181"/>
      <c r="CQ33" s="181"/>
      <c r="CR33" s="181"/>
      <c r="CS33" s="181"/>
      <c r="CT33" s="181"/>
      <c r="CU33" s="181"/>
      <c r="CV33" s="181"/>
      <c r="CW33" s="181"/>
      <c r="CX33" s="181"/>
    </row>
    <row r="34" spans="1:102" s="84" customFormat="1" ht="20.100000000000001" customHeight="1">
      <c r="A34" s="175"/>
      <c r="B34" s="177" t="s">
        <v>34</v>
      </c>
      <c r="C34" s="252">
        <v>0</v>
      </c>
      <c r="D34" s="253">
        <v>0</v>
      </c>
      <c r="E34" s="254">
        <v>0</v>
      </c>
      <c r="F34" s="201" t="s">
        <v>343</v>
      </c>
      <c r="G34" s="159" t="s">
        <v>343</v>
      </c>
      <c r="H34" s="158" t="s">
        <v>343</v>
      </c>
      <c r="I34" s="181"/>
      <c r="J34" s="181"/>
      <c r="K34" s="181"/>
      <c r="L34" s="181"/>
      <c r="M34" s="181"/>
      <c r="N34" s="181"/>
      <c r="O34" s="181"/>
      <c r="P34" s="181"/>
      <c r="Q34" s="181"/>
      <c r="R34" s="181"/>
      <c r="S34" s="181"/>
      <c r="T34" s="181"/>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1"/>
      <c r="BC34" s="181"/>
      <c r="BD34" s="181"/>
      <c r="BE34" s="181"/>
      <c r="BF34" s="181"/>
      <c r="BG34" s="181"/>
      <c r="BH34" s="181"/>
      <c r="BI34" s="181"/>
      <c r="BJ34" s="181"/>
      <c r="BK34" s="181"/>
      <c r="BL34" s="181"/>
      <c r="BM34" s="181"/>
      <c r="BN34" s="181"/>
      <c r="BO34" s="181"/>
      <c r="BP34" s="181"/>
      <c r="BQ34" s="181"/>
      <c r="BR34" s="181"/>
      <c r="BS34" s="181"/>
      <c r="BT34" s="181"/>
      <c r="BU34" s="181"/>
      <c r="BV34" s="181"/>
      <c r="BW34" s="181"/>
      <c r="BX34" s="181"/>
      <c r="BY34" s="181"/>
      <c r="BZ34" s="181"/>
      <c r="CA34" s="181"/>
      <c r="CB34" s="181"/>
      <c r="CC34" s="181"/>
      <c r="CD34" s="181"/>
      <c r="CE34" s="181"/>
      <c r="CF34" s="181"/>
      <c r="CG34" s="181"/>
      <c r="CH34" s="181"/>
      <c r="CI34" s="181"/>
      <c r="CJ34" s="181"/>
      <c r="CK34" s="181"/>
      <c r="CL34" s="181"/>
      <c r="CM34" s="181"/>
      <c r="CN34" s="181"/>
      <c r="CO34" s="181"/>
      <c r="CP34" s="181"/>
      <c r="CQ34" s="181"/>
      <c r="CR34" s="181"/>
      <c r="CS34" s="181"/>
      <c r="CT34" s="181"/>
      <c r="CU34" s="181"/>
      <c r="CV34" s="181"/>
      <c r="CW34" s="181"/>
      <c r="CX34" s="181"/>
    </row>
    <row r="35" spans="1:102" s="84" customFormat="1" ht="20.100000000000001" customHeight="1">
      <c r="A35" s="175"/>
      <c r="B35" s="177" t="s">
        <v>57</v>
      </c>
      <c r="C35" s="252">
        <v>0</v>
      </c>
      <c r="D35" s="253">
        <v>0</v>
      </c>
      <c r="E35" s="254">
        <v>0</v>
      </c>
      <c r="F35" s="201" t="s">
        <v>343</v>
      </c>
      <c r="G35" s="159" t="s">
        <v>343</v>
      </c>
      <c r="H35" s="158" t="s">
        <v>343</v>
      </c>
      <c r="I35" s="181"/>
      <c r="J35" s="181"/>
      <c r="K35" s="181"/>
      <c r="L35" s="181"/>
      <c r="M35" s="181"/>
      <c r="N35" s="181"/>
      <c r="O35" s="181"/>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c r="BF35" s="181"/>
      <c r="BG35" s="181"/>
      <c r="BH35" s="181"/>
      <c r="BI35" s="181"/>
      <c r="BJ35" s="181"/>
      <c r="BK35" s="181"/>
      <c r="BL35" s="181"/>
      <c r="BM35" s="181"/>
      <c r="BN35" s="181"/>
      <c r="BO35" s="181"/>
      <c r="BP35" s="181"/>
      <c r="BQ35" s="181"/>
      <c r="BR35" s="181"/>
      <c r="BS35" s="181"/>
      <c r="BT35" s="181"/>
      <c r="BU35" s="181"/>
      <c r="BV35" s="181"/>
      <c r="BW35" s="181"/>
      <c r="BX35" s="181"/>
      <c r="BY35" s="181"/>
      <c r="BZ35" s="181"/>
      <c r="CA35" s="181"/>
      <c r="CB35" s="181"/>
      <c r="CC35" s="181"/>
      <c r="CD35" s="181"/>
      <c r="CE35" s="181"/>
      <c r="CF35" s="181"/>
      <c r="CG35" s="181"/>
      <c r="CH35" s="181"/>
      <c r="CI35" s="181"/>
      <c r="CJ35" s="181"/>
      <c r="CK35" s="181"/>
      <c r="CL35" s="181"/>
      <c r="CM35" s="181"/>
      <c r="CN35" s="181"/>
      <c r="CO35" s="181"/>
      <c r="CP35" s="181"/>
      <c r="CQ35" s="181"/>
      <c r="CR35" s="181"/>
      <c r="CS35" s="181"/>
      <c r="CT35" s="181"/>
      <c r="CU35" s="181"/>
      <c r="CV35" s="181"/>
      <c r="CW35" s="181"/>
      <c r="CX35" s="181"/>
    </row>
    <row r="36" spans="1:102" s="84" customFormat="1" ht="20.100000000000001" customHeight="1">
      <c r="A36" s="175"/>
      <c r="B36" s="177" t="s">
        <v>73</v>
      </c>
      <c r="C36" s="252">
        <v>0</v>
      </c>
      <c r="D36" s="253">
        <v>0</v>
      </c>
      <c r="E36" s="254">
        <v>0</v>
      </c>
      <c r="F36" s="201" t="s">
        <v>343</v>
      </c>
      <c r="G36" s="159" t="s">
        <v>343</v>
      </c>
      <c r="H36" s="158" t="s">
        <v>343</v>
      </c>
      <c r="I36" s="181"/>
      <c r="J36" s="181"/>
      <c r="K36" s="181"/>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1"/>
      <c r="BB36" s="181"/>
      <c r="BC36" s="181"/>
      <c r="BD36" s="181"/>
      <c r="BE36" s="181"/>
      <c r="BF36" s="181"/>
      <c r="BG36" s="181"/>
      <c r="BH36" s="181"/>
      <c r="BI36" s="181"/>
      <c r="BJ36" s="181"/>
      <c r="BK36" s="181"/>
      <c r="BL36" s="181"/>
      <c r="BM36" s="181"/>
      <c r="BN36" s="181"/>
      <c r="BO36" s="181"/>
      <c r="BP36" s="181"/>
      <c r="BQ36" s="181"/>
      <c r="BR36" s="181"/>
      <c r="BS36" s="181"/>
      <c r="BT36" s="181"/>
      <c r="BU36" s="181"/>
      <c r="BV36" s="181"/>
      <c r="BW36" s="181"/>
      <c r="BX36" s="181"/>
      <c r="BY36" s="181"/>
      <c r="BZ36" s="181"/>
      <c r="CA36" s="181"/>
      <c r="CB36" s="181"/>
      <c r="CC36" s="181"/>
      <c r="CD36" s="181"/>
      <c r="CE36" s="181"/>
      <c r="CF36" s="181"/>
      <c r="CG36" s="181"/>
      <c r="CH36" s="181"/>
      <c r="CI36" s="181"/>
      <c r="CJ36" s="181"/>
      <c r="CK36" s="181"/>
      <c r="CL36" s="181"/>
      <c r="CM36" s="181"/>
      <c r="CN36" s="181"/>
      <c r="CO36" s="181"/>
      <c r="CP36" s="181"/>
      <c r="CQ36" s="181"/>
      <c r="CR36" s="181"/>
      <c r="CS36" s="181"/>
      <c r="CT36" s="181"/>
      <c r="CU36" s="181"/>
      <c r="CV36" s="181"/>
      <c r="CW36" s="181"/>
      <c r="CX36" s="181"/>
    </row>
    <row r="37" spans="1:102" s="84" customFormat="1" ht="20.100000000000001" customHeight="1">
      <c r="A37" s="175"/>
      <c r="B37" s="177" t="s">
        <v>45</v>
      </c>
      <c r="C37" s="252">
        <v>572.46266100000003</v>
      </c>
      <c r="D37" s="253">
        <v>654.96584499999994</v>
      </c>
      <c r="E37" s="254">
        <v>885.58469600000001</v>
      </c>
      <c r="F37" s="201">
        <v>0</v>
      </c>
      <c r="G37" s="159">
        <v>0</v>
      </c>
      <c r="H37" s="158">
        <v>0</v>
      </c>
      <c r="I37" s="181"/>
      <c r="J37" s="181"/>
      <c r="K37" s="181"/>
      <c r="L37" s="181"/>
      <c r="M37" s="181"/>
      <c r="N37" s="181"/>
      <c r="O37" s="181"/>
      <c r="P37" s="181"/>
      <c r="Q37" s="181"/>
      <c r="R37" s="181"/>
      <c r="S37" s="181"/>
      <c r="T37" s="181"/>
      <c r="U37" s="181"/>
      <c r="V37" s="181"/>
      <c r="W37" s="181"/>
      <c r="X37" s="181"/>
      <c r="Y37" s="181"/>
      <c r="Z37" s="181"/>
      <c r="AA37" s="181"/>
      <c r="AB37" s="181"/>
      <c r="AC37" s="181"/>
      <c r="AD37" s="181"/>
      <c r="AE37" s="181"/>
      <c r="AF37" s="181"/>
      <c r="AG37" s="181"/>
      <c r="AH37" s="181"/>
      <c r="AI37" s="181"/>
      <c r="AJ37" s="181"/>
      <c r="AK37" s="181"/>
      <c r="AL37" s="181"/>
      <c r="AM37" s="181"/>
      <c r="AN37" s="181"/>
      <c r="AO37" s="181"/>
      <c r="AP37" s="181"/>
      <c r="AQ37" s="181"/>
      <c r="AR37" s="181"/>
      <c r="AS37" s="181"/>
      <c r="AT37" s="181"/>
      <c r="AU37" s="181"/>
      <c r="AV37" s="181"/>
      <c r="AW37" s="181"/>
      <c r="AX37" s="181"/>
      <c r="AY37" s="181"/>
      <c r="AZ37" s="181"/>
      <c r="BA37" s="181"/>
      <c r="BB37" s="181"/>
      <c r="BC37" s="181"/>
      <c r="BD37" s="181"/>
      <c r="BE37" s="181"/>
      <c r="BF37" s="181"/>
      <c r="BG37" s="181"/>
      <c r="BH37" s="181"/>
      <c r="BI37" s="181"/>
      <c r="BJ37" s="181"/>
      <c r="BK37" s="181"/>
      <c r="BL37" s="181"/>
      <c r="BM37" s="181"/>
      <c r="BN37" s="181"/>
      <c r="BO37" s="181"/>
      <c r="BP37" s="181"/>
      <c r="BQ37" s="181"/>
      <c r="BR37" s="181"/>
      <c r="BS37" s="181"/>
      <c r="BT37" s="181"/>
      <c r="BU37" s="181"/>
      <c r="BV37" s="181"/>
      <c r="BW37" s="181"/>
      <c r="BX37" s="181"/>
      <c r="BY37" s="181"/>
      <c r="BZ37" s="181"/>
      <c r="CA37" s="181"/>
      <c r="CB37" s="181"/>
      <c r="CC37" s="181"/>
      <c r="CD37" s="181"/>
      <c r="CE37" s="181"/>
      <c r="CF37" s="181"/>
      <c r="CG37" s="181"/>
      <c r="CH37" s="181"/>
      <c r="CI37" s="181"/>
      <c r="CJ37" s="181"/>
      <c r="CK37" s="181"/>
      <c r="CL37" s="181"/>
      <c r="CM37" s="181"/>
      <c r="CN37" s="181"/>
      <c r="CO37" s="181"/>
      <c r="CP37" s="181"/>
      <c r="CQ37" s="181"/>
      <c r="CR37" s="181"/>
      <c r="CS37" s="181"/>
      <c r="CT37" s="181"/>
      <c r="CU37" s="181"/>
      <c r="CV37" s="181"/>
      <c r="CW37" s="181"/>
      <c r="CX37" s="181"/>
    </row>
    <row r="38" spans="1:102" s="84" customFormat="1" ht="20.100000000000001" customHeight="1">
      <c r="A38" s="175"/>
      <c r="B38" s="177" t="s">
        <v>58</v>
      </c>
      <c r="C38" s="252">
        <v>0</v>
      </c>
      <c r="D38" s="253">
        <v>0</v>
      </c>
      <c r="E38" s="254">
        <v>0</v>
      </c>
      <c r="F38" s="201" t="s">
        <v>343</v>
      </c>
      <c r="G38" s="159" t="s">
        <v>343</v>
      </c>
      <c r="H38" s="158" t="s">
        <v>343</v>
      </c>
      <c r="I38" s="181"/>
      <c r="J38" s="181"/>
      <c r="K38" s="181"/>
      <c r="L38" s="181"/>
      <c r="M38" s="181"/>
      <c r="N38" s="181"/>
      <c r="O38" s="181"/>
      <c r="P38" s="181"/>
      <c r="Q38" s="181"/>
      <c r="R38" s="181"/>
      <c r="S38" s="181"/>
      <c r="T38" s="181"/>
      <c r="U38" s="181"/>
      <c r="V38" s="181"/>
      <c r="W38" s="181"/>
      <c r="X38" s="181"/>
      <c r="Y38" s="181"/>
      <c r="Z38" s="181"/>
      <c r="AA38" s="181"/>
      <c r="AB38" s="181"/>
      <c r="AC38" s="181"/>
      <c r="AD38" s="181"/>
      <c r="AE38" s="181"/>
      <c r="AF38" s="181"/>
      <c r="AG38" s="181"/>
      <c r="AH38" s="181"/>
      <c r="AI38" s="181"/>
      <c r="AJ38" s="181"/>
      <c r="AK38" s="181"/>
      <c r="AL38" s="181"/>
      <c r="AM38" s="181"/>
      <c r="AN38" s="181"/>
      <c r="AO38" s="181"/>
      <c r="AP38" s="181"/>
      <c r="AQ38" s="181"/>
      <c r="AR38" s="181"/>
      <c r="AS38" s="181"/>
      <c r="AT38" s="181"/>
      <c r="AU38" s="181"/>
      <c r="AV38" s="181"/>
      <c r="AW38" s="181"/>
      <c r="AX38" s="181"/>
      <c r="AY38" s="181"/>
      <c r="AZ38" s="181"/>
      <c r="BA38" s="181"/>
      <c r="BB38" s="181"/>
      <c r="BC38" s="181"/>
      <c r="BD38" s="181"/>
      <c r="BE38" s="181"/>
      <c r="BF38" s="181"/>
      <c r="BG38" s="181"/>
      <c r="BH38" s="181"/>
      <c r="BI38" s="181"/>
      <c r="BJ38" s="181"/>
      <c r="BK38" s="181"/>
      <c r="BL38" s="181"/>
      <c r="BM38" s="181"/>
      <c r="BN38" s="181"/>
      <c r="BO38" s="181"/>
      <c r="BP38" s="181"/>
      <c r="BQ38" s="181"/>
      <c r="BR38" s="181"/>
      <c r="BS38" s="181"/>
      <c r="BT38" s="181"/>
      <c r="BU38" s="181"/>
      <c r="BV38" s="181"/>
      <c r="BW38" s="181"/>
      <c r="BX38" s="181"/>
      <c r="BY38" s="181"/>
      <c r="BZ38" s="181"/>
      <c r="CA38" s="181"/>
      <c r="CB38" s="181"/>
      <c r="CC38" s="181"/>
      <c r="CD38" s="181"/>
      <c r="CE38" s="181"/>
      <c r="CF38" s="181"/>
      <c r="CG38" s="181"/>
      <c r="CH38" s="181"/>
      <c r="CI38" s="181"/>
      <c r="CJ38" s="181"/>
      <c r="CK38" s="181"/>
      <c r="CL38" s="181"/>
      <c r="CM38" s="181"/>
      <c r="CN38" s="181"/>
      <c r="CO38" s="181"/>
      <c r="CP38" s="181"/>
      <c r="CQ38" s="181"/>
      <c r="CR38" s="181"/>
      <c r="CS38" s="181"/>
      <c r="CT38" s="181"/>
      <c r="CU38" s="181"/>
      <c r="CV38" s="181"/>
      <c r="CW38" s="181"/>
      <c r="CX38" s="181"/>
    </row>
    <row r="39" spans="1:102" s="84" customFormat="1" ht="20.100000000000001" customHeight="1">
      <c r="A39" s="175"/>
      <c r="B39" s="177" t="s">
        <v>55</v>
      </c>
      <c r="C39" s="252">
        <v>0</v>
      </c>
      <c r="D39" s="253">
        <v>0</v>
      </c>
      <c r="E39" s="254">
        <v>0</v>
      </c>
      <c r="F39" s="201" t="s">
        <v>343</v>
      </c>
      <c r="G39" s="159" t="s">
        <v>343</v>
      </c>
      <c r="H39" s="158" t="s">
        <v>343</v>
      </c>
      <c r="I39" s="181"/>
      <c r="J39" s="181"/>
      <c r="K39" s="181"/>
      <c r="L39" s="181"/>
      <c r="M39" s="181"/>
      <c r="N39" s="181"/>
      <c r="O39" s="181"/>
      <c r="P39" s="181"/>
      <c r="Q39" s="181"/>
      <c r="R39" s="181"/>
      <c r="S39" s="181"/>
      <c r="T39" s="181"/>
      <c r="U39" s="181"/>
      <c r="V39" s="181"/>
      <c r="W39" s="181"/>
      <c r="X39" s="181"/>
      <c r="Y39" s="181"/>
      <c r="Z39" s="181"/>
      <c r="AA39" s="181"/>
      <c r="AB39" s="181"/>
      <c r="AC39" s="181"/>
      <c r="AD39" s="181"/>
      <c r="AE39" s="181"/>
      <c r="AF39" s="181"/>
      <c r="AG39" s="181"/>
      <c r="AH39" s="181"/>
      <c r="AI39" s="181"/>
      <c r="AJ39" s="181"/>
      <c r="AK39" s="181"/>
      <c r="AL39" s="181"/>
      <c r="AM39" s="181"/>
      <c r="AN39" s="181"/>
      <c r="AO39" s="181"/>
      <c r="AP39" s="181"/>
      <c r="AQ39" s="181"/>
      <c r="AR39" s="181"/>
      <c r="AS39" s="181"/>
      <c r="AT39" s="181"/>
      <c r="AU39" s="181"/>
      <c r="AV39" s="181"/>
      <c r="AW39" s="181"/>
      <c r="AX39" s="181"/>
      <c r="AY39" s="181"/>
      <c r="AZ39" s="181"/>
      <c r="BA39" s="181"/>
      <c r="BB39" s="181"/>
      <c r="BC39" s="181"/>
      <c r="BD39" s="181"/>
      <c r="BE39" s="181"/>
      <c r="BF39" s="181"/>
      <c r="BG39" s="181"/>
      <c r="BH39" s="181"/>
      <c r="BI39" s="181"/>
      <c r="BJ39" s="181"/>
      <c r="BK39" s="181"/>
      <c r="BL39" s="181"/>
      <c r="BM39" s="181"/>
      <c r="BN39" s="181"/>
      <c r="BO39" s="181"/>
      <c r="BP39" s="181"/>
      <c r="BQ39" s="181"/>
      <c r="BR39" s="181"/>
      <c r="BS39" s="181"/>
      <c r="BT39" s="181"/>
      <c r="BU39" s="181"/>
      <c r="BV39" s="181"/>
      <c r="BW39" s="181"/>
      <c r="BX39" s="181"/>
      <c r="BY39" s="181"/>
      <c r="BZ39" s="181"/>
      <c r="CA39" s="181"/>
      <c r="CB39" s="181"/>
      <c r="CC39" s="181"/>
      <c r="CD39" s="181"/>
      <c r="CE39" s="181"/>
      <c r="CF39" s="181"/>
      <c r="CG39" s="181"/>
      <c r="CH39" s="181"/>
      <c r="CI39" s="181"/>
      <c r="CJ39" s="181"/>
      <c r="CK39" s="181"/>
      <c r="CL39" s="181"/>
      <c r="CM39" s="181"/>
      <c r="CN39" s="181"/>
      <c r="CO39" s="181"/>
      <c r="CP39" s="181"/>
      <c r="CQ39" s="181"/>
      <c r="CR39" s="181"/>
      <c r="CS39" s="181"/>
      <c r="CT39" s="181"/>
      <c r="CU39" s="181"/>
      <c r="CV39" s="181"/>
      <c r="CW39" s="181"/>
      <c r="CX39" s="181"/>
    </row>
    <row r="40" spans="1:102" s="84" customFormat="1" ht="20.100000000000001" customHeight="1">
      <c r="A40" s="175"/>
      <c r="B40" s="177" t="s">
        <v>66</v>
      </c>
      <c r="C40" s="252">
        <v>0</v>
      </c>
      <c r="D40" s="253">
        <v>0</v>
      </c>
      <c r="E40" s="254">
        <v>0</v>
      </c>
      <c r="F40" s="255" t="s">
        <v>343</v>
      </c>
      <c r="G40" s="263" t="s">
        <v>343</v>
      </c>
      <c r="H40" s="264" t="s">
        <v>343</v>
      </c>
      <c r="I40" s="181"/>
      <c r="J40" s="181"/>
      <c r="K40" s="181"/>
      <c r="L40" s="181"/>
      <c r="M40" s="181"/>
      <c r="N40" s="181"/>
      <c r="O40" s="181"/>
      <c r="P40" s="181"/>
      <c r="Q40" s="181"/>
      <c r="R40" s="181"/>
      <c r="S40" s="181"/>
      <c r="T40" s="181"/>
      <c r="U40" s="181"/>
      <c r="V40" s="181"/>
      <c r="W40" s="181"/>
      <c r="X40" s="181"/>
      <c r="Y40" s="181"/>
      <c r="Z40" s="181"/>
      <c r="AA40" s="181"/>
      <c r="AB40" s="181"/>
      <c r="AC40" s="181"/>
      <c r="AD40" s="181"/>
      <c r="AE40" s="181"/>
      <c r="AF40" s="181"/>
      <c r="AG40" s="181"/>
      <c r="AH40" s="181"/>
      <c r="AI40" s="181"/>
      <c r="AJ40" s="181"/>
      <c r="AK40" s="181"/>
      <c r="AL40" s="181"/>
      <c r="AM40" s="181"/>
      <c r="AN40" s="181"/>
      <c r="AO40" s="181"/>
      <c r="AP40" s="181"/>
      <c r="AQ40" s="181"/>
      <c r="AR40" s="181"/>
      <c r="AS40" s="181"/>
      <c r="AT40" s="181"/>
      <c r="AU40" s="181"/>
      <c r="AV40" s="181"/>
      <c r="AW40" s="181"/>
      <c r="AX40" s="181"/>
      <c r="AY40" s="181"/>
      <c r="AZ40" s="181"/>
      <c r="BA40" s="181"/>
      <c r="BB40" s="181"/>
      <c r="BC40" s="181"/>
      <c r="BD40" s="181"/>
      <c r="BE40" s="181"/>
      <c r="BF40" s="181"/>
      <c r="BG40" s="181"/>
      <c r="BH40" s="181"/>
      <c r="BI40" s="181"/>
      <c r="BJ40" s="181"/>
      <c r="BK40" s="181"/>
      <c r="BL40" s="181"/>
      <c r="BM40" s="181"/>
      <c r="BN40" s="181"/>
      <c r="BO40" s="181"/>
      <c r="BP40" s="181"/>
      <c r="BQ40" s="181"/>
      <c r="BR40" s="181"/>
      <c r="BS40" s="181"/>
      <c r="BT40" s="181"/>
      <c r="BU40" s="181"/>
      <c r="BV40" s="181"/>
      <c r="BW40" s="181"/>
      <c r="BX40" s="181"/>
      <c r="BY40" s="181"/>
      <c r="BZ40" s="181"/>
      <c r="CA40" s="181"/>
      <c r="CB40" s="181"/>
      <c r="CC40" s="181"/>
      <c r="CD40" s="181"/>
      <c r="CE40" s="181"/>
      <c r="CF40" s="181"/>
      <c r="CG40" s="181"/>
      <c r="CH40" s="181"/>
      <c r="CI40" s="181"/>
      <c r="CJ40" s="181"/>
      <c r="CK40" s="181"/>
      <c r="CL40" s="181"/>
      <c r="CM40" s="181"/>
      <c r="CN40" s="181"/>
      <c r="CO40" s="181"/>
      <c r="CP40" s="181"/>
      <c r="CQ40" s="181"/>
      <c r="CR40" s="181"/>
      <c r="CS40" s="181"/>
      <c r="CT40" s="181"/>
      <c r="CU40" s="181"/>
      <c r="CV40" s="181"/>
      <c r="CW40" s="181"/>
      <c r="CX40" s="181"/>
    </row>
    <row r="41" spans="1:102" s="84" customFormat="1" ht="20.100000000000001" customHeight="1">
      <c r="A41" s="175"/>
      <c r="B41" s="177" t="s">
        <v>47</v>
      </c>
      <c r="C41" s="252">
        <v>0</v>
      </c>
      <c r="D41" s="253">
        <v>0</v>
      </c>
      <c r="E41" s="254">
        <v>0</v>
      </c>
      <c r="F41" s="201" t="s">
        <v>343</v>
      </c>
      <c r="G41" s="159" t="s">
        <v>343</v>
      </c>
      <c r="H41" s="158" t="s">
        <v>343</v>
      </c>
      <c r="I41" s="181"/>
      <c r="J41" s="181"/>
      <c r="K41" s="181"/>
      <c r="L41" s="181"/>
      <c r="M41" s="181"/>
      <c r="N41" s="181"/>
      <c r="O41" s="181"/>
      <c r="P41" s="181"/>
      <c r="Q41" s="181"/>
      <c r="R41" s="181"/>
      <c r="S41" s="181"/>
      <c r="T41" s="181"/>
      <c r="U41" s="181"/>
      <c r="V41" s="181"/>
      <c r="W41" s="181"/>
      <c r="X41" s="181"/>
      <c r="Y41" s="181"/>
      <c r="Z41" s="181"/>
      <c r="AA41" s="181"/>
      <c r="AB41" s="181"/>
      <c r="AC41" s="181"/>
      <c r="AD41" s="181"/>
      <c r="AE41" s="181"/>
      <c r="AF41" s="181"/>
      <c r="AG41" s="181"/>
      <c r="AH41" s="181"/>
      <c r="AI41" s="181"/>
      <c r="AJ41" s="181"/>
      <c r="AK41" s="181"/>
      <c r="AL41" s="181"/>
      <c r="AM41" s="181"/>
      <c r="AN41" s="181"/>
      <c r="AO41" s="181"/>
      <c r="AP41" s="181"/>
      <c r="AQ41" s="181"/>
      <c r="AR41" s="181"/>
      <c r="AS41" s="181"/>
      <c r="AT41" s="181"/>
      <c r="AU41" s="181"/>
      <c r="AV41" s="181"/>
      <c r="AW41" s="181"/>
      <c r="AX41" s="181"/>
      <c r="AY41" s="181"/>
      <c r="AZ41" s="181"/>
      <c r="BA41" s="181"/>
      <c r="BB41" s="181"/>
      <c r="BC41" s="181"/>
      <c r="BD41" s="181"/>
      <c r="BE41" s="181"/>
      <c r="BF41" s="181"/>
      <c r="BG41" s="181"/>
      <c r="BH41" s="181"/>
      <c r="BI41" s="181"/>
      <c r="BJ41" s="181"/>
      <c r="BK41" s="181"/>
      <c r="BL41" s="181"/>
      <c r="BM41" s="181"/>
      <c r="BN41" s="181"/>
      <c r="BO41" s="181"/>
      <c r="BP41" s="181"/>
      <c r="BQ41" s="181"/>
      <c r="BR41" s="181"/>
      <c r="BS41" s="181"/>
      <c r="BT41" s="181"/>
      <c r="BU41" s="181"/>
      <c r="BV41" s="181"/>
      <c r="BW41" s="181"/>
      <c r="BX41" s="181"/>
      <c r="BY41" s="181"/>
      <c r="BZ41" s="181"/>
      <c r="CA41" s="181"/>
      <c r="CB41" s="181"/>
      <c r="CC41" s="181"/>
      <c r="CD41" s="181"/>
      <c r="CE41" s="181"/>
      <c r="CF41" s="181"/>
      <c r="CG41" s="181"/>
      <c r="CH41" s="181"/>
      <c r="CI41" s="181"/>
      <c r="CJ41" s="181"/>
      <c r="CK41" s="181"/>
      <c r="CL41" s="181"/>
      <c r="CM41" s="181"/>
      <c r="CN41" s="181"/>
      <c r="CO41" s="181"/>
      <c r="CP41" s="181"/>
      <c r="CQ41" s="181"/>
      <c r="CR41" s="181"/>
      <c r="CS41" s="181"/>
      <c r="CT41" s="181"/>
      <c r="CU41" s="181"/>
      <c r="CV41" s="181"/>
      <c r="CW41" s="181"/>
      <c r="CX41" s="181"/>
    </row>
    <row r="42" spans="1:102" s="84" customFormat="1" ht="20.100000000000001" customHeight="1">
      <c r="A42" s="175"/>
      <c r="B42" s="177" t="s">
        <v>71</v>
      </c>
      <c r="C42" s="252">
        <v>0</v>
      </c>
      <c r="D42" s="253">
        <v>0</v>
      </c>
      <c r="E42" s="254">
        <v>0</v>
      </c>
      <c r="F42" s="201" t="s">
        <v>343</v>
      </c>
      <c r="G42" s="159" t="s">
        <v>343</v>
      </c>
      <c r="H42" s="158" t="s">
        <v>343</v>
      </c>
      <c r="I42" s="181"/>
      <c r="J42" s="181"/>
      <c r="K42" s="181"/>
      <c r="L42" s="181"/>
      <c r="M42" s="181"/>
      <c r="N42" s="181"/>
      <c r="O42" s="181"/>
      <c r="P42" s="181"/>
      <c r="Q42" s="181"/>
      <c r="R42" s="181"/>
      <c r="S42" s="181"/>
      <c r="T42" s="181"/>
      <c r="U42" s="181"/>
      <c r="V42" s="181"/>
      <c r="W42" s="181"/>
      <c r="X42" s="181"/>
      <c r="Y42" s="181"/>
      <c r="Z42" s="181"/>
      <c r="AA42" s="181"/>
      <c r="AB42" s="181"/>
      <c r="AC42" s="181"/>
      <c r="AD42" s="181"/>
      <c r="AE42" s="181"/>
      <c r="AF42" s="181"/>
      <c r="AG42" s="181"/>
      <c r="AH42" s="181"/>
      <c r="AI42" s="181"/>
      <c r="AJ42" s="181"/>
      <c r="AK42" s="181"/>
      <c r="AL42" s="181"/>
      <c r="AM42" s="181"/>
      <c r="AN42" s="181"/>
      <c r="AO42" s="181"/>
      <c r="AP42" s="181"/>
      <c r="AQ42" s="181"/>
      <c r="AR42" s="181"/>
      <c r="AS42" s="181"/>
      <c r="AT42" s="181"/>
      <c r="AU42" s="181"/>
      <c r="AV42" s="181"/>
      <c r="AW42" s="181"/>
      <c r="AX42" s="181"/>
      <c r="AY42" s="181"/>
      <c r="AZ42" s="181"/>
      <c r="BA42" s="181"/>
      <c r="BB42" s="181"/>
      <c r="BC42" s="181"/>
      <c r="BD42" s="181"/>
      <c r="BE42" s="181"/>
      <c r="BF42" s="181"/>
      <c r="BG42" s="181"/>
      <c r="BH42" s="181"/>
      <c r="BI42" s="181"/>
      <c r="BJ42" s="181"/>
      <c r="BK42" s="181"/>
      <c r="BL42" s="181"/>
      <c r="BM42" s="181"/>
      <c r="BN42" s="181"/>
      <c r="BO42" s="181"/>
      <c r="BP42" s="181"/>
      <c r="BQ42" s="181"/>
      <c r="BR42" s="181"/>
      <c r="BS42" s="181"/>
      <c r="BT42" s="181"/>
      <c r="BU42" s="181"/>
      <c r="BV42" s="181"/>
      <c r="BW42" s="181"/>
      <c r="BX42" s="181"/>
      <c r="BY42" s="181"/>
      <c r="BZ42" s="181"/>
      <c r="CA42" s="181"/>
      <c r="CB42" s="181"/>
      <c r="CC42" s="181"/>
      <c r="CD42" s="181"/>
      <c r="CE42" s="181"/>
      <c r="CF42" s="181"/>
      <c r="CG42" s="181"/>
      <c r="CH42" s="181"/>
      <c r="CI42" s="181"/>
      <c r="CJ42" s="181"/>
      <c r="CK42" s="181"/>
      <c r="CL42" s="181"/>
      <c r="CM42" s="181"/>
      <c r="CN42" s="181"/>
      <c r="CO42" s="181"/>
      <c r="CP42" s="181"/>
      <c r="CQ42" s="181"/>
      <c r="CR42" s="181"/>
      <c r="CS42" s="181"/>
      <c r="CT42" s="181"/>
      <c r="CU42" s="181"/>
      <c r="CV42" s="181"/>
      <c r="CW42" s="181"/>
      <c r="CX42" s="181"/>
    </row>
    <row r="43" spans="1:102" s="84" customFormat="1" ht="20.100000000000001" customHeight="1">
      <c r="A43" s="175"/>
      <c r="B43" s="177" t="s">
        <v>48</v>
      </c>
      <c r="C43" s="252">
        <v>0</v>
      </c>
      <c r="D43" s="253">
        <v>0</v>
      </c>
      <c r="E43" s="254">
        <v>0</v>
      </c>
      <c r="F43" s="201" t="s">
        <v>343</v>
      </c>
      <c r="G43" s="159" t="s">
        <v>343</v>
      </c>
      <c r="H43" s="158" t="s">
        <v>343</v>
      </c>
      <c r="I43" s="181"/>
      <c r="J43" s="181"/>
      <c r="K43" s="181"/>
      <c r="L43" s="181"/>
      <c r="M43" s="181"/>
      <c r="N43" s="181"/>
      <c r="O43" s="181"/>
      <c r="P43" s="181"/>
      <c r="Q43" s="181"/>
      <c r="R43" s="181"/>
      <c r="S43" s="181"/>
      <c r="T43" s="181"/>
      <c r="U43" s="181"/>
      <c r="V43" s="181"/>
      <c r="W43" s="181"/>
      <c r="X43" s="181"/>
      <c r="Y43" s="181"/>
      <c r="Z43" s="181"/>
      <c r="AA43" s="181"/>
      <c r="AB43" s="181"/>
      <c r="AC43" s="181"/>
      <c r="AD43" s="181"/>
      <c r="AE43" s="181"/>
      <c r="AF43" s="181"/>
      <c r="AG43" s="181"/>
      <c r="AH43" s="181"/>
      <c r="AI43" s="181"/>
      <c r="AJ43" s="181"/>
      <c r="AK43" s="181"/>
      <c r="AL43" s="181"/>
      <c r="AM43" s="181"/>
      <c r="AN43" s="181"/>
      <c r="AO43" s="181"/>
      <c r="AP43" s="181"/>
      <c r="AQ43" s="181"/>
      <c r="AR43" s="181"/>
      <c r="AS43" s="181"/>
      <c r="AT43" s="181"/>
      <c r="AU43" s="181"/>
      <c r="AV43" s="181"/>
      <c r="AW43" s="181"/>
      <c r="AX43" s="181"/>
      <c r="AY43" s="181"/>
      <c r="AZ43" s="181"/>
      <c r="BA43" s="181"/>
      <c r="BB43" s="181"/>
      <c r="BC43" s="181"/>
      <c r="BD43" s="181"/>
      <c r="BE43" s="181"/>
      <c r="BF43" s="181"/>
      <c r="BG43" s="181"/>
      <c r="BH43" s="181"/>
      <c r="BI43" s="181"/>
      <c r="BJ43" s="181"/>
      <c r="BK43" s="181"/>
      <c r="BL43" s="181"/>
      <c r="BM43" s="181"/>
      <c r="BN43" s="181"/>
      <c r="BO43" s="181"/>
      <c r="BP43" s="181"/>
      <c r="BQ43" s="181"/>
      <c r="BR43" s="181"/>
      <c r="BS43" s="181"/>
      <c r="BT43" s="181"/>
      <c r="BU43" s="181"/>
      <c r="BV43" s="181"/>
      <c r="BW43" s="181"/>
      <c r="BX43" s="181"/>
      <c r="BY43" s="181"/>
      <c r="BZ43" s="181"/>
      <c r="CA43" s="181"/>
      <c r="CB43" s="181"/>
      <c r="CC43" s="181"/>
      <c r="CD43" s="181"/>
      <c r="CE43" s="181"/>
      <c r="CF43" s="181"/>
      <c r="CG43" s="181"/>
      <c r="CH43" s="181"/>
      <c r="CI43" s="181"/>
      <c r="CJ43" s="181"/>
      <c r="CK43" s="181"/>
      <c r="CL43" s="181"/>
      <c r="CM43" s="181"/>
      <c r="CN43" s="181"/>
      <c r="CO43" s="181"/>
      <c r="CP43" s="181"/>
      <c r="CQ43" s="181"/>
      <c r="CR43" s="181"/>
      <c r="CS43" s="181"/>
      <c r="CT43" s="181"/>
      <c r="CU43" s="181"/>
      <c r="CV43" s="181"/>
      <c r="CW43" s="181"/>
      <c r="CX43" s="181"/>
    </row>
    <row r="44" spans="1:102" s="84" customFormat="1" ht="20.100000000000001" customHeight="1">
      <c r="A44" s="175"/>
      <c r="B44" s="177" t="s">
        <v>64</v>
      </c>
      <c r="C44" s="252">
        <v>0</v>
      </c>
      <c r="D44" s="253">
        <v>0</v>
      </c>
      <c r="E44" s="254">
        <v>0</v>
      </c>
      <c r="F44" s="201" t="s">
        <v>343</v>
      </c>
      <c r="G44" s="159" t="s">
        <v>343</v>
      </c>
      <c r="H44" s="158" t="s">
        <v>343</v>
      </c>
      <c r="I44" s="181"/>
      <c r="J44" s="181"/>
      <c r="K44" s="181"/>
      <c r="L44" s="181"/>
      <c r="M44" s="181"/>
      <c r="N44" s="181"/>
      <c r="O44" s="181"/>
      <c r="P44" s="181"/>
      <c r="Q44" s="181"/>
      <c r="R44" s="181"/>
      <c r="S44" s="181"/>
      <c r="T44" s="181"/>
      <c r="U44" s="181"/>
      <c r="V44" s="181"/>
      <c r="W44" s="181"/>
      <c r="X44" s="181"/>
      <c r="Y44" s="181"/>
      <c r="Z44" s="181"/>
      <c r="AA44" s="181"/>
      <c r="AB44" s="181"/>
      <c r="AC44" s="181"/>
      <c r="AD44" s="181"/>
      <c r="AE44" s="181"/>
      <c r="AF44" s="181"/>
      <c r="AG44" s="181"/>
      <c r="AH44" s="181"/>
      <c r="AI44" s="181"/>
      <c r="AJ44" s="181"/>
      <c r="AK44" s="181"/>
      <c r="AL44" s="181"/>
      <c r="AM44" s="181"/>
      <c r="AN44" s="181"/>
      <c r="AO44" s="181"/>
      <c r="AP44" s="181"/>
      <c r="AQ44" s="181"/>
      <c r="AR44" s="181"/>
      <c r="AS44" s="181"/>
      <c r="AT44" s="181"/>
      <c r="AU44" s="181"/>
      <c r="AV44" s="181"/>
      <c r="AW44" s="181"/>
      <c r="AX44" s="181"/>
      <c r="AY44" s="181"/>
      <c r="AZ44" s="181"/>
      <c r="BA44" s="181"/>
      <c r="BB44" s="181"/>
      <c r="BC44" s="181"/>
      <c r="BD44" s="181"/>
      <c r="BE44" s="181"/>
      <c r="BF44" s="181"/>
      <c r="BG44" s="181"/>
      <c r="BH44" s="181"/>
      <c r="BI44" s="181"/>
      <c r="BJ44" s="181"/>
      <c r="BK44" s="181"/>
      <c r="BL44" s="181"/>
      <c r="BM44" s="181"/>
      <c r="BN44" s="181"/>
      <c r="BO44" s="181"/>
      <c r="BP44" s="181"/>
      <c r="BQ44" s="181"/>
      <c r="BR44" s="181"/>
      <c r="BS44" s="181"/>
      <c r="BT44" s="181"/>
      <c r="BU44" s="181"/>
      <c r="BV44" s="181"/>
      <c r="BW44" s="181"/>
      <c r="BX44" s="181"/>
      <c r="BY44" s="181"/>
      <c r="BZ44" s="181"/>
      <c r="CA44" s="181"/>
      <c r="CB44" s="181"/>
      <c r="CC44" s="181"/>
      <c r="CD44" s="181"/>
      <c r="CE44" s="181"/>
      <c r="CF44" s="181"/>
      <c r="CG44" s="181"/>
      <c r="CH44" s="181"/>
      <c r="CI44" s="181"/>
      <c r="CJ44" s="181"/>
      <c r="CK44" s="181"/>
      <c r="CL44" s="181"/>
      <c r="CM44" s="181"/>
      <c r="CN44" s="181"/>
      <c r="CO44" s="181"/>
      <c r="CP44" s="181"/>
      <c r="CQ44" s="181"/>
      <c r="CR44" s="181"/>
      <c r="CS44" s="181"/>
      <c r="CT44" s="181"/>
      <c r="CU44" s="181"/>
      <c r="CV44" s="181"/>
      <c r="CW44" s="181"/>
      <c r="CX44" s="181"/>
    </row>
    <row r="45" spans="1:102" s="84" customFormat="1" ht="20.100000000000001" customHeight="1">
      <c r="A45" s="175"/>
      <c r="B45" s="177" t="s">
        <v>37</v>
      </c>
      <c r="C45" s="252">
        <v>0</v>
      </c>
      <c r="D45" s="253">
        <v>0</v>
      </c>
      <c r="E45" s="254">
        <v>0</v>
      </c>
      <c r="F45" s="201" t="s">
        <v>343</v>
      </c>
      <c r="G45" s="159" t="s">
        <v>343</v>
      </c>
      <c r="H45" s="158" t="s">
        <v>343</v>
      </c>
      <c r="I45" s="181"/>
      <c r="J45" s="181"/>
      <c r="K45" s="181"/>
      <c r="L45" s="181"/>
      <c r="M45" s="181"/>
      <c r="N45" s="181"/>
      <c r="O45" s="181"/>
      <c r="P45" s="181"/>
      <c r="Q45" s="181"/>
      <c r="R45" s="181"/>
      <c r="S45" s="181"/>
      <c r="T45" s="181"/>
      <c r="U45" s="181"/>
      <c r="V45" s="181"/>
      <c r="W45" s="181"/>
      <c r="X45" s="181"/>
      <c r="Y45" s="181"/>
      <c r="Z45" s="181"/>
      <c r="AA45" s="181"/>
      <c r="AB45" s="181"/>
      <c r="AC45" s="181"/>
      <c r="AD45" s="181"/>
      <c r="AE45" s="181"/>
      <c r="AF45" s="181"/>
      <c r="AG45" s="181"/>
      <c r="AH45" s="181"/>
      <c r="AI45" s="181"/>
      <c r="AJ45" s="181"/>
      <c r="AK45" s="181"/>
      <c r="AL45" s="181"/>
      <c r="AM45" s="181"/>
      <c r="AN45" s="181"/>
      <c r="AO45" s="181"/>
      <c r="AP45" s="181"/>
      <c r="AQ45" s="181"/>
      <c r="AR45" s="181"/>
      <c r="AS45" s="181"/>
      <c r="AT45" s="181"/>
      <c r="AU45" s="181"/>
      <c r="AV45" s="181"/>
      <c r="AW45" s="181"/>
      <c r="AX45" s="181"/>
      <c r="AY45" s="181"/>
      <c r="AZ45" s="181"/>
      <c r="BA45" s="181"/>
      <c r="BB45" s="181"/>
      <c r="BC45" s="181"/>
      <c r="BD45" s="181"/>
      <c r="BE45" s="181"/>
      <c r="BF45" s="181"/>
      <c r="BG45" s="181"/>
      <c r="BH45" s="181"/>
      <c r="BI45" s="181"/>
      <c r="BJ45" s="181"/>
      <c r="BK45" s="181"/>
      <c r="BL45" s="181"/>
      <c r="BM45" s="181"/>
      <c r="BN45" s="181"/>
      <c r="BO45" s="181"/>
      <c r="BP45" s="181"/>
      <c r="BQ45" s="181"/>
      <c r="BR45" s="181"/>
      <c r="BS45" s="181"/>
      <c r="BT45" s="181"/>
      <c r="BU45" s="181"/>
      <c r="BV45" s="181"/>
      <c r="BW45" s="181"/>
      <c r="BX45" s="181"/>
      <c r="BY45" s="181"/>
      <c r="BZ45" s="181"/>
      <c r="CA45" s="181"/>
      <c r="CB45" s="181"/>
      <c r="CC45" s="181"/>
      <c r="CD45" s="181"/>
      <c r="CE45" s="181"/>
      <c r="CF45" s="181"/>
      <c r="CG45" s="181"/>
      <c r="CH45" s="181"/>
      <c r="CI45" s="181"/>
      <c r="CJ45" s="181"/>
      <c r="CK45" s="181"/>
      <c r="CL45" s="181"/>
      <c r="CM45" s="181"/>
      <c r="CN45" s="181"/>
      <c r="CO45" s="181"/>
      <c r="CP45" s="181"/>
      <c r="CQ45" s="181"/>
      <c r="CR45" s="181"/>
      <c r="CS45" s="181"/>
      <c r="CT45" s="181"/>
      <c r="CU45" s="181"/>
      <c r="CV45" s="181"/>
      <c r="CW45" s="181"/>
      <c r="CX45" s="181"/>
    </row>
    <row r="46" spans="1:102" s="84" customFormat="1" ht="20.100000000000001" customHeight="1">
      <c r="A46" s="175"/>
      <c r="B46" s="177" t="s">
        <v>79</v>
      </c>
      <c r="C46" s="252">
        <v>0</v>
      </c>
      <c r="D46" s="253">
        <v>0</v>
      </c>
      <c r="E46" s="254">
        <v>0</v>
      </c>
      <c r="F46" s="201" t="s">
        <v>343</v>
      </c>
      <c r="G46" s="159" t="s">
        <v>343</v>
      </c>
      <c r="H46" s="158" t="s">
        <v>343</v>
      </c>
      <c r="I46" s="181"/>
      <c r="J46" s="181"/>
      <c r="K46" s="181"/>
      <c r="L46" s="181"/>
      <c r="M46" s="181"/>
      <c r="N46" s="181"/>
      <c r="O46" s="181"/>
      <c r="P46" s="181"/>
      <c r="Q46" s="181"/>
      <c r="R46" s="181"/>
      <c r="S46" s="181"/>
      <c r="T46" s="181"/>
      <c r="U46" s="181"/>
      <c r="V46" s="181"/>
      <c r="W46" s="181"/>
      <c r="X46" s="181"/>
      <c r="Y46" s="181"/>
      <c r="Z46" s="181"/>
      <c r="AA46" s="181"/>
      <c r="AB46" s="181"/>
      <c r="AC46" s="181"/>
      <c r="AD46" s="181"/>
      <c r="AE46" s="181"/>
      <c r="AF46" s="181"/>
      <c r="AG46" s="181"/>
      <c r="AH46" s="181"/>
      <c r="AI46" s="181"/>
      <c r="AJ46" s="181"/>
      <c r="AK46" s="181"/>
      <c r="AL46" s="181"/>
      <c r="AM46" s="181"/>
      <c r="AN46" s="181"/>
      <c r="AO46" s="181"/>
      <c r="AP46" s="181"/>
      <c r="AQ46" s="181"/>
      <c r="AR46" s="181"/>
      <c r="AS46" s="181"/>
      <c r="AT46" s="181"/>
      <c r="AU46" s="181"/>
      <c r="AV46" s="181"/>
      <c r="AW46" s="181"/>
      <c r="AX46" s="181"/>
      <c r="AY46" s="181"/>
      <c r="AZ46" s="181"/>
      <c r="BA46" s="181"/>
      <c r="BB46" s="181"/>
      <c r="BC46" s="181"/>
      <c r="BD46" s="181"/>
      <c r="BE46" s="181"/>
      <c r="BF46" s="181"/>
      <c r="BG46" s="181"/>
      <c r="BH46" s="181"/>
      <c r="BI46" s="181"/>
      <c r="BJ46" s="181"/>
      <c r="BK46" s="181"/>
      <c r="BL46" s="181"/>
      <c r="BM46" s="181"/>
      <c r="BN46" s="181"/>
      <c r="BO46" s="181"/>
      <c r="BP46" s="181"/>
      <c r="BQ46" s="181"/>
      <c r="BR46" s="181"/>
      <c r="BS46" s="181"/>
      <c r="BT46" s="181"/>
      <c r="BU46" s="181"/>
      <c r="BV46" s="181"/>
      <c r="BW46" s="181"/>
      <c r="BX46" s="181"/>
      <c r="BY46" s="181"/>
      <c r="BZ46" s="181"/>
      <c r="CA46" s="181"/>
      <c r="CB46" s="181"/>
      <c r="CC46" s="181"/>
      <c r="CD46" s="181"/>
      <c r="CE46" s="181"/>
      <c r="CF46" s="181"/>
      <c r="CG46" s="181"/>
      <c r="CH46" s="181"/>
      <c r="CI46" s="181"/>
      <c r="CJ46" s="181"/>
      <c r="CK46" s="181"/>
      <c r="CL46" s="181"/>
      <c r="CM46" s="181"/>
      <c r="CN46" s="181"/>
      <c r="CO46" s="181"/>
      <c r="CP46" s="181"/>
      <c r="CQ46" s="181"/>
      <c r="CR46" s="181"/>
      <c r="CS46" s="181"/>
      <c r="CT46" s="181"/>
      <c r="CU46" s="181"/>
      <c r="CV46" s="181"/>
      <c r="CW46" s="181"/>
      <c r="CX46" s="181"/>
    </row>
    <row r="47" spans="1:102" s="84" customFormat="1" ht="20.100000000000001" customHeight="1">
      <c r="A47" s="175"/>
      <c r="B47" s="177" t="s">
        <v>307</v>
      </c>
      <c r="C47" s="252">
        <v>0</v>
      </c>
      <c r="D47" s="253">
        <v>0</v>
      </c>
      <c r="E47" s="254">
        <v>0</v>
      </c>
      <c r="F47" s="201" t="s">
        <v>343</v>
      </c>
      <c r="G47" s="159" t="s">
        <v>343</v>
      </c>
      <c r="H47" s="158" t="s">
        <v>343</v>
      </c>
      <c r="I47" s="181"/>
      <c r="J47" s="181"/>
      <c r="K47" s="181"/>
      <c r="L47" s="181"/>
      <c r="M47" s="181"/>
      <c r="N47" s="181"/>
      <c r="O47" s="181"/>
      <c r="P47" s="181"/>
      <c r="Q47" s="181"/>
      <c r="R47" s="181"/>
      <c r="S47" s="181"/>
      <c r="T47" s="181"/>
      <c r="U47" s="181"/>
      <c r="V47" s="181"/>
      <c r="W47" s="181"/>
      <c r="X47" s="181"/>
      <c r="Y47" s="181"/>
      <c r="Z47" s="181"/>
      <c r="AA47" s="181"/>
      <c r="AB47" s="181"/>
      <c r="AC47" s="181"/>
      <c r="AD47" s="181"/>
      <c r="AE47" s="181"/>
      <c r="AF47" s="181"/>
      <c r="AG47" s="181"/>
      <c r="AH47" s="181"/>
      <c r="AI47" s="181"/>
      <c r="AJ47" s="181"/>
      <c r="AK47" s="181"/>
      <c r="AL47" s="181"/>
      <c r="AM47" s="181"/>
      <c r="AN47" s="181"/>
      <c r="AO47" s="181"/>
      <c r="AP47" s="181"/>
      <c r="AQ47" s="181"/>
      <c r="AR47" s="181"/>
      <c r="AS47" s="181"/>
      <c r="AT47" s="181"/>
      <c r="AU47" s="181"/>
      <c r="AV47" s="181"/>
      <c r="AW47" s="181"/>
      <c r="AX47" s="181"/>
      <c r="AY47" s="181"/>
      <c r="AZ47" s="181"/>
      <c r="BA47" s="181"/>
      <c r="BB47" s="181"/>
      <c r="BC47" s="181"/>
      <c r="BD47" s="181"/>
      <c r="BE47" s="181"/>
      <c r="BF47" s="181"/>
      <c r="BG47" s="181"/>
      <c r="BH47" s="181"/>
      <c r="BI47" s="181"/>
      <c r="BJ47" s="181"/>
      <c r="BK47" s="181"/>
      <c r="BL47" s="181"/>
      <c r="BM47" s="181"/>
      <c r="BN47" s="181"/>
      <c r="BO47" s="181"/>
      <c r="BP47" s="181"/>
      <c r="BQ47" s="181"/>
      <c r="BR47" s="181"/>
      <c r="BS47" s="181"/>
      <c r="BT47" s="181"/>
      <c r="BU47" s="181"/>
      <c r="BV47" s="181"/>
      <c r="BW47" s="181"/>
      <c r="BX47" s="181"/>
      <c r="BY47" s="181"/>
      <c r="BZ47" s="181"/>
      <c r="CA47" s="181"/>
      <c r="CB47" s="181"/>
      <c r="CC47" s="181"/>
      <c r="CD47" s="181"/>
      <c r="CE47" s="181"/>
      <c r="CF47" s="181"/>
      <c r="CG47" s="181"/>
      <c r="CH47" s="181"/>
      <c r="CI47" s="181"/>
      <c r="CJ47" s="181"/>
      <c r="CK47" s="181"/>
      <c r="CL47" s="181"/>
      <c r="CM47" s="181"/>
      <c r="CN47" s="181"/>
      <c r="CO47" s="181"/>
      <c r="CP47" s="181"/>
      <c r="CQ47" s="181"/>
      <c r="CR47" s="181"/>
      <c r="CS47" s="181"/>
      <c r="CT47" s="181"/>
      <c r="CU47" s="181"/>
      <c r="CV47" s="181"/>
      <c r="CW47" s="181"/>
      <c r="CX47" s="181"/>
    </row>
    <row r="48" spans="1:102" s="84" customFormat="1" ht="20.100000000000001" customHeight="1">
      <c r="A48" s="175"/>
      <c r="B48" s="177" t="s">
        <v>43</v>
      </c>
      <c r="C48" s="252">
        <v>0</v>
      </c>
      <c r="D48" s="253">
        <v>0</v>
      </c>
      <c r="E48" s="254">
        <v>0</v>
      </c>
      <c r="F48" s="201" t="s">
        <v>343</v>
      </c>
      <c r="G48" s="159" t="s">
        <v>343</v>
      </c>
      <c r="H48" s="158" t="s">
        <v>343</v>
      </c>
      <c r="I48" s="181"/>
      <c r="J48" s="181"/>
      <c r="K48" s="181"/>
      <c r="L48" s="181"/>
      <c r="M48" s="181"/>
      <c r="N48" s="181"/>
      <c r="O48" s="181"/>
      <c r="P48" s="181"/>
      <c r="Q48" s="181"/>
      <c r="R48" s="181"/>
      <c r="S48" s="181"/>
      <c r="T48" s="181"/>
      <c r="U48" s="181"/>
      <c r="V48" s="181"/>
      <c r="W48" s="181"/>
      <c r="X48" s="181"/>
      <c r="Y48" s="181"/>
      <c r="Z48" s="181"/>
      <c r="AA48" s="181"/>
      <c r="AB48" s="181"/>
      <c r="AC48" s="181"/>
      <c r="AD48" s="181"/>
      <c r="AE48" s="181"/>
      <c r="AF48" s="181"/>
      <c r="AG48" s="181"/>
      <c r="AH48" s="181"/>
      <c r="AI48" s="181"/>
      <c r="AJ48" s="181"/>
      <c r="AK48" s="181"/>
      <c r="AL48" s="181"/>
      <c r="AM48" s="181"/>
      <c r="AN48" s="181"/>
      <c r="AO48" s="181"/>
      <c r="AP48" s="181"/>
      <c r="AQ48" s="181"/>
      <c r="AR48" s="181"/>
      <c r="AS48" s="181"/>
      <c r="AT48" s="181"/>
      <c r="AU48" s="181"/>
      <c r="AV48" s="181"/>
      <c r="AW48" s="181"/>
      <c r="AX48" s="181"/>
      <c r="AY48" s="181"/>
      <c r="AZ48" s="181"/>
      <c r="BA48" s="181"/>
      <c r="BB48" s="181"/>
      <c r="BC48" s="181"/>
      <c r="BD48" s="181"/>
      <c r="BE48" s="181"/>
      <c r="BF48" s="181"/>
      <c r="BG48" s="181"/>
      <c r="BH48" s="181"/>
      <c r="BI48" s="181"/>
      <c r="BJ48" s="181"/>
      <c r="BK48" s="181"/>
      <c r="BL48" s="181"/>
      <c r="BM48" s="181"/>
      <c r="BN48" s="181"/>
      <c r="BO48" s="181"/>
      <c r="BP48" s="181"/>
      <c r="BQ48" s="181"/>
      <c r="BR48" s="181"/>
      <c r="BS48" s="181"/>
      <c r="BT48" s="181"/>
      <c r="BU48" s="181"/>
      <c r="BV48" s="181"/>
      <c r="BW48" s="181"/>
      <c r="BX48" s="181"/>
      <c r="BY48" s="181"/>
      <c r="BZ48" s="181"/>
      <c r="CA48" s="181"/>
      <c r="CB48" s="181"/>
      <c r="CC48" s="181"/>
      <c r="CD48" s="181"/>
      <c r="CE48" s="181"/>
      <c r="CF48" s="181"/>
      <c r="CG48" s="181"/>
      <c r="CH48" s="181"/>
      <c r="CI48" s="181"/>
      <c r="CJ48" s="181"/>
      <c r="CK48" s="181"/>
      <c r="CL48" s="181"/>
      <c r="CM48" s="181"/>
      <c r="CN48" s="181"/>
      <c r="CO48" s="181"/>
      <c r="CP48" s="181"/>
      <c r="CQ48" s="181"/>
      <c r="CR48" s="181"/>
      <c r="CS48" s="181"/>
      <c r="CT48" s="181"/>
      <c r="CU48" s="181"/>
      <c r="CV48" s="181"/>
      <c r="CW48" s="181"/>
      <c r="CX48" s="181"/>
    </row>
    <row r="49" spans="1:102" s="84" customFormat="1" ht="20.100000000000001" customHeight="1">
      <c r="A49" s="175"/>
      <c r="B49" s="177" t="s">
        <v>32</v>
      </c>
      <c r="C49" s="252">
        <v>0</v>
      </c>
      <c r="D49" s="253">
        <v>0</v>
      </c>
      <c r="E49" s="254">
        <v>0</v>
      </c>
      <c r="F49" s="201" t="s">
        <v>343</v>
      </c>
      <c r="G49" s="159" t="s">
        <v>343</v>
      </c>
      <c r="H49" s="158" t="s">
        <v>343</v>
      </c>
      <c r="I49" s="181"/>
      <c r="J49" s="181"/>
      <c r="K49" s="181"/>
      <c r="L49" s="181"/>
      <c r="M49" s="181"/>
      <c r="N49" s="181"/>
      <c r="O49" s="181"/>
      <c r="P49" s="181"/>
      <c r="Q49" s="181"/>
      <c r="R49" s="181"/>
      <c r="S49" s="181"/>
      <c r="T49" s="181"/>
      <c r="U49" s="181"/>
      <c r="V49" s="181"/>
      <c r="W49" s="181"/>
      <c r="X49" s="181"/>
      <c r="Y49" s="181"/>
      <c r="Z49" s="181"/>
      <c r="AA49" s="181"/>
      <c r="AB49" s="181"/>
      <c r="AC49" s="181"/>
      <c r="AD49" s="181"/>
      <c r="AE49" s="181"/>
      <c r="AF49" s="181"/>
      <c r="AG49" s="181"/>
      <c r="AH49" s="181"/>
      <c r="AI49" s="181"/>
      <c r="AJ49" s="181"/>
      <c r="AK49" s="181"/>
      <c r="AL49" s="181"/>
      <c r="AM49" s="181"/>
      <c r="AN49" s="181"/>
      <c r="AO49" s="181"/>
      <c r="AP49" s="181"/>
      <c r="AQ49" s="181"/>
      <c r="AR49" s="181"/>
      <c r="AS49" s="181"/>
      <c r="AT49" s="181"/>
      <c r="AU49" s="181"/>
      <c r="AV49" s="181"/>
      <c r="AW49" s="181"/>
      <c r="AX49" s="181"/>
      <c r="AY49" s="181"/>
      <c r="AZ49" s="181"/>
      <c r="BA49" s="181"/>
      <c r="BB49" s="181"/>
      <c r="BC49" s="181"/>
      <c r="BD49" s="181"/>
      <c r="BE49" s="181"/>
      <c r="BF49" s="181"/>
      <c r="BG49" s="181"/>
      <c r="BH49" s="181"/>
      <c r="BI49" s="181"/>
      <c r="BJ49" s="181"/>
      <c r="BK49" s="181"/>
      <c r="BL49" s="181"/>
      <c r="BM49" s="181"/>
      <c r="BN49" s="181"/>
      <c r="BO49" s="181"/>
      <c r="BP49" s="181"/>
      <c r="BQ49" s="181"/>
      <c r="BR49" s="181"/>
      <c r="BS49" s="181"/>
      <c r="BT49" s="181"/>
      <c r="BU49" s="181"/>
      <c r="BV49" s="181"/>
      <c r="BW49" s="181"/>
      <c r="BX49" s="181"/>
      <c r="BY49" s="181"/>
      <c r="BZ49" s="181"/>
      <c r="CA49" s="181"/>
      <c r="CB49" s="181"/>
      <c r="CC49" s="181"/>
      <c r="CD49" s="181"/>
      <c r="CE49" s="181"/>
      <c r="CF49" s="181"/>
      <c r="CG49" s="181"/>
      <c r="CH49" s="181"/>
      <c r="CI49" s="181"/>
      <c r="CJ49" s="181"/>
      <c r="CK49" s="181"/>
      <c r="CL49" s="181"/>
      <c r="CM49" s="181"/>
      <c r="CN49" s="181"/>
      <c r="CO49" s="181"/>
      <c r="CP49" s="181"/>
      <c r="CQ49" s="181"/>
      <c r="CR49" s="181"/>
      <c r="CS49" s="181"/>
      <c r="CT49" s="181"/>
      <c r="CU49" s="181"/>
      <c r="CV49" s="181"/>
      <c r="CW49" s="181"/>
      <c r="CX49" s="181"/>
    </row>
    <row r="50" spans="1:102" s="84" customFormat="1" ht="20.100000000000001" customHeight="1">
      <c r="A50" s="175"/>
      <c r="B50" s="177" t="s">
        <v>81</v>
      </c>
      <c r="C50" s="252">
        <v>0</v>
      </c>
      <c r="D50" s="253">
        <v>0</v>
      </c>
      <c r="E50" s="254">
        <v>0</v>
      </c>
      <c r="F50" s="255" t="s">
        <v>343</v>
      </c>
      <c r="G50" s="263" t="s">
        <v>343</v>
      </c>
      <c r="H50" s="264" t="s">
        <v>343</v>
      </c>
      <c r="I50" s="181"/>
      <c r="J50" s="181"/>
      <c r="K50" s="181"/>
      <c r="L50" s="181"/>
      <c r="M50" s="181"/>
      <c r="N50" s="181"/>
      <c r="O50" s="181"/>
      <c r="P50" s="181"/>
      <c r="Q50" s="181"/>
      <c r="R50" s="181"/>
      <c r="S50" s="181"/>
      <c r="T50" s="181"/>
      <c r="U50" s="181"/>
      <c r="V50" s="181"/>
      <c r="W50" s="181"/>
      <c r="X50" s="181"/>
      <c r="Y50" s="181"/>
      <c r="Z50" s="181"/>
      <c r="AA50" s="181"/>
      <c r="AB50" s="181"/>
      <c r="AC50" s="181"/>
      <c r="AD50" s="181"/>
      <c r="AE50" s="181"/>
      <c r="AF50" s="181"/>
      <c r="AG50" s="181"/>
      <c r="AH50" s="181"/>
      <c r="AI50" s="181"/>
      <c r="AJ50" s="181"/>
      <c r="AK50" s="181"/>
      <c r="AL50" s="181"/>
      <c r="AM50" s="181"/>
      <c r="AN50" s="181"/>
      <c r="AO50" s="181"/>
      <c r="AP50" s="181"/>
      <c r="AQ50" s="181"/>
      <c r="AR50" s="181"/>
      <c r="AS50" s="181"/>
      <c r="AT50" s="181"/>
      <c r="AU50" s="181"/>
      <c r="AV50" s="181"/>
      <c r="AW50" s="181"/>
      <c r="AX50" s="181"/>
      <c r="AY50" s="181"/>
      <c r="AZ50" s="181"/>
      <c r="BA50" s="181"/>
      <c r="BB50" s="181"/>
      <c r="BC50" s="181"/>
      <c r="BD50" s="181"/>
      <c r="BE50" s="181"/>
      <c r="BF50" s="181"/>
      <c r="BG50" s="181"/>
      <c r="BH50" s="181"/>
      <c r="BI50" s="181"/>
      <c r="BJ50" s="181"/>
      <c r="BK50" s="181"/>
      <c r="BL50" s="181"/>
      <c r="BM50" s="181"/>
      <c r="BN50" s="181"/>
      <c r="BO50" s="181"/>
      <c r="BP50" s="181"/>
      <c r="BQ50" s="181"/>
      <c r="BR50" s="181"/>
      <c r="BS50" s="181"/>
      <c r="BT50" s="181"/>
      <c r="BU50" s="181"/>
      <c r="BV50" s="181"/>
      <c r="BW50" s="181"/>
      <c r="BX50" s="181"/>
      <c r="BY50" s="181"/>
      <c r="BZ50" s="181"/>
      <c r="CA50" s="181"/>
      <c r="CB50" s="181"/>
      <c r="CC50" s="181"/>
      <c r="CD50" s="181"/>
      <c r="CE50" s="181"/>
      <c r="CF50" s="181"/>
      <c r="CG50" s="181"/>
      <c r="CH50" s="181"/>
      <c r="CI50" s="181"/>
      <c r="CJ50" s="181"/>
      <c r="CK50" s="181"/>
      <c r="CL50" s="181"/>
      <c r="CM50" s="181"/>
      <c r="CN50" s="181"/>
      <c r="CO50" s="181"/>
      <c r="CP50" s="181"/>
      <c r="CQ50" s="181"/>
      <c r="CR50" s="181"/>
      <c r="CS50" s="181"/>
      <c r="CT50" s="181"/>
      <c r="CU50" s="181"/>
      <c r="CV50" s="181"/>
      <c r="CW50" s="181"/>
      <c r="CX50" s="181"/>
    </row>
    <row r="51" spans="1:102" s="84" customFormat="1" ht="20.100000000000001" customHeight="1">
      <c r="A51" s="175"/>
      <c r="B51" s="182" t="s">
        <v>70</v>
      </c>
      <c r="C51" s="252">
        <v>0</v>
      </c>
      <c r="D51" s="253">
        <v>0</v>
      </c>
      <c r="E51" s="254">
        <v>0</v>
      </c>
      <c r="F51" s="201" t="s">
        <v>343</v>
      </c>
      <c r="G51" s="159" t="s">
        <v>343</v>
      </c>
      <c r="H51" s="158" t="s">
        <v>343</v>
      </c>
      <c r="I51" s="181"/>
      <c r="J51" s="181"/>
      <c r="K51" s="181"/>
      <c r="L51" s="181"/>
      <c r="M51" s="181"/>
      <c r="N51" s="181"/>
      <c r="O51" s="181"/>
      <c r="P51" s="181"/>
      <c r="Q51" s="181"/>
      <c r="R51" s="181"/>
      <c r="S51" s="181"/>
      <c r="T51" s="181"/>
      <c r="U51" s="181"/>
      <c r="V51" s="181"/>
      <c r="W51" s="181"/>
      <c r="X51" s="181"/>
      <c r="Y51" s="181"/>
      <c r="Z51" s="181"/>
      <c r="AA51" s="181"/>
      <c r="AB51" s="181"/>
      <c r="AC51" s="181"/>
      <c r="AD51" s="181"/>
      <c r="AE51" s="181"/>
      <c r="AF51" s="181"/>
      <c r="AG51" s="181"/>
      <c r="AH51" s="181"/>
      <c r="AI51" s="181"/>
      <c r="AJ51" s="181"/>
      <c r="AK51" s="181"/>
      <c r="AL51" s="181"/>
      <c r="AM51" s="181"/>
      <c r="AN51" s="181"/>
      <c r="AO51" s="181"/>
      <c r="AP51" s="181"/>
      <c r="AQ51" s="181"/>
      <c r="AR51" s="181"/>
      <c r="AS51" s="181"/>
      <c r="AT51" s="181"/>
      <c r="AU51" s="181"/>
      <c r="AV51" s="181"/>
      <c r="AW51" s="181"/>
      <c r="AX51" s="181"/>
      <c r="AY51" s="181"/>
      <c r="AZ51" s="181"/>
      <c r="BA51" s="181"/>
      <c r="BB51" s="181"/>
      <c r="BC51" s="181"/>
      <c r="BD51" s="181"/>
      <c r="BE51" s="181"/>
      <c r="BF51" s="181"/>
      <c r="BG51" s="181"/>
      <c r="BH51" s="181"/>
      <c r="BI51" s="181"/>
      <c r="BJ51" s="181"/>
      <c r="BK51" s="181"/>
      <c r="BL51" s="181"/>
      <c r="BM51" s="181"/>
      <c r="BN51" s="181"/>
      <c r="BO51" s="181"/>
      <c r="BP51" s="181"/>
      <c r="BQ51" s="181"/>
      <c r="BR51" s="181"/>
      <c r="BS51" s="181"/>
      <c r="BT51" s="181"/>
      <c r="BU51" s="181"/>
      <c r="BV51" s="181"/>
      <c r="BW51" s="181"/>
      <c r="BX51" s="181"/>
      <c r="BY51" s="181"/>
      <c r="BZ51" s="181"/>
      <c r="CA51" s="181"/>
      <c r="CB51" s="181"/>
      <c r="CC51" s="181"/>
      <c r="CD51" s="181"/>
      <c r="CE51" s="181"/>
      <c r="CF51" s="181"/>
      <c r="CG51" s="181"/>
      <c r="CH51" s="181"/>
      <c r="CI51" s="181"/>
      <c r="CJ51" s="181"/>
      <c r="CK51" s="181"/>
      <c r="CL51" s="181"/>
      <c r="CM51" s="181"/>
      <c r="CN51" s="181"/>
      <c r="CO51" s="181"/>
      <c r="CP51" s="181"/>
      <c r="CQ51" s="181"/>
      <c r="CR51" s="181"/>
      <c r="CS51" s="181"/>
      <c r="CT51" s="181"/>
      <c r="CU51" s="181"/>
      <c r="CV51" s="181"/>
      <c r="CW51" s="181"/>
      <c r="CX51" s="181"/>
    </row>
    <row r="52" spans="1:102" s="84" customFormat="1" ht="20.100000000000001" customHeight="1">
      <c r="A52" s="175"/>
      <c r="B52" s="177" t="s">
        <v>59</v>
      </c>
      <c r="C52" s="252">
        <v>0</v>
      </c>
      <c r="D52" s="253">
        <v>0</v>
      </c>
      <c r="E52" s="254">
        <v>0</v>
      </c>
      <c r="F52" s="201" t="s">
        <v>343</v>
      </c>
      <c r="G52" s="159" t="s">
        <v>343</v>
      </c>
      <c r="H52" s="158" t="s">
        <v>343</v>
      </c>
      <c r="I52" s="181"/>
      <c r="J52" s="181"/>
      <c r="K52" s="181"/>
      <c r="L52" s="181"/>
      <c r="M52" s="181"/>
      <c r="N52" s="181"/>
      <c r="O52" s="181"/>
      <c r="P52" s="181"/>
      <c r="Q52" s="181"/>
      <c r="R52" s="181"/>
      <c r="S52" s="181"/>
      <c r="T52" s="181"/>
      <c r="U52" s="181"/>
      <c r="V52" s="181"/>
      <c r="W52" s="181"/>
      <c r="X52" s="181"/>
      <c r="Y52" s="181"/>
      <c r="Z52" s="181"/>
      <c r="AA52" s="181"/>
      <c r="AB52" s="181"/>
      <c r="AC52" s="181"/>
      <c r="AD52" s="181"/>
      <c r="AE52" s="181"/>
      <c r="AF52" s="181"/>
      <c r="AG52" s="181"/>
      <c r="AH52" s="181"/>
      <c r="AI52" s="181"/>
      <c r="AJ52" s="181"/>
      <c r="AK52" s="181"/>
      <c r="AL52" s="181"/>
      <c r="AM52" s="181"/>
      <c r="AN52" s="181"/>
      <c r="AO52" s="181"/>
      <c r="AP52" s="181"/>
      <c r="AQ52" s="181"/>
      <c r="AR52" s="181"/>
      <c r="AS52" s="181"/>
      <c r="AT52" s="181"/>
      <c r="AU52" s="181"/>
      <c r="AV52" s="181"/>
      <c r="AW52" s="181"/>
      <c r="AX52" s="181"/>
      <c r="AY52" s="181"/>
      <c r="AZ52" s="181"/>
      <c r="BA52" s="181"/>
      <c r="BB52" s="181"/>
      <c r="BC52" s="181"/>
      <c r="BD52" s="181"/>
      <c r="BE52" s="181"/>
      <c r="BF52" s="181"/>
      <c r="BG52" s="181"/>
      <c r="BH52" s="181"/>
      <c r="BI52" s="181"/>
      <c r="BJ52" s="181"/>
      <c r="BK52" s="181"/>
      <c r="BL52" s="181"/>
      <c r="BM52" s="181"/>
      <c r="BN52" s="181"/>
      <c r="BO52" s="181"/>
      <c r="BP52" s="181"/>
      <c r="BQ52" s="181"/>
      <c r="BR52" s="181"/>
      <c r="BS52" s="181"/>
      <c r="BT52" s="181"/>
      <c r="BU52" s="181"/>
      <c r="BV52" s="181"/>
      <c r="BW52" s="181"/>
      <c r="BX52" s="181"/>
      <c r="BY52" s="181"/>
      <c r="BZ52" s="181"/>
      <c r="CA52" s="181"/>
      <c r="CB52" s="181"/>
      <c r="CC52" s="181"/>
      <c r="CD52" s="181"/>
      <c r="CE52" s="181"/>
      <c r="CF52" s="181"/>
      <c r="CG52" s="181"/>
      <c r="CH52" s="181"/>
      <c r="CI52" s="181"/>
      <c r="CJ52" s="181"/>
      <c r="CK52" s="181"/>
      <c r="CL52" s="181"/>
      <c r="CM52" s="181"/>
      <c r="CN52" s="181"/>
      <c r="CO52" s="181"/>
      <c r="CP52" s="181"/>
      <c r="CQ52" s="181"/>
      <c r="CR52" s="181"/>
      <c r="CS52" s="181"/>
      <c r="CT52" s="181"/>
      <c r="CU52" s="181"/>
      <c r="CV52" s="181"/>
      <c r="CW52" s="181"/>
      <c r="CX52" s="181"/>
    </row>
    <row r="53" spans="1:102" s="84" customFormat="1" ht="20.100000000000001" customHeight="1">
      <c r="A53" s="175"/>
      <c r="B53" s="177" t="s">
        <v>337</v>
      </c>
      <c r="C53" s="252">
        <v>0</v>
      </c>
      <c r="D53" s="253">
        <v>0</v>
      </c>
      <c r="E53" s="254">
        <v>0</v>
      </c>
      <c r="F53" s="201" t="s">
        <v>343</v>
      </c>
      <c r="G53" s="159" t="s">
        <v>343</v>
      </c>
      <c r="H53" s="158" t="s">
        <v>343</v>
      </c>
      <c r="I53" s="181"/>
      <c r="J53" s="181"/>
      <c r="K53" s="181"/>
      <c r="L53" s="181"/>
      <c r="M53" s="181"/>
      <c r="N53" s="181"/>
      <c r="O53" s="181"/>
      <c r="P53" s="181"/>
      <c r="Q53" s="181"/>
      <c r="R53" s="181"/>
      <c r="S53" s="181"/>
      <c r="T53" s="181"/>
      <c r="U53" s="181"/>
      <c r="V53" s="181"/>
      <c r="W53" s="181"/>
      <c r="X53" s="181"/>
      <c r="Y53" s="181"/>
      <c r="Z53" s="181"/>
      <c r="AA53" s="181"/>
      <c r="AB53" s="181"/>
      <c r="AC53" s="181"/>
      <c r="AD53" s="181"/>
      <c r="AE53" s="181"/>
      <c r="AF53" s="181"/>
      <c r="AG53" s="181"/>
      <c r="AH53" s="181"/>
      <c r="AI53" s="181"/>
      <c r="AJ53" s="181"/>
      <c r="AK53" s="181"/>
      <c r="AL53" s="181"/>
      <c r="AM53" s="181"/>
      <c r="AN53" s="181"/>
      <c r="AO53" s="181"/>
      <c r="AP53" s="181"/>
      <c r="AQ53" s="181"/>
      <c r="AR53" s="181"/>
      <c r="AS53" s="181"/>
      <c r="AT53" s="181"/>
      <c r="AU53" s="181"/>
      <c r="AV53" s="181"/>
      <c r="AW53" s="181"/>
      <c r="AX53" s="181"/>
      <c r="AY53" s="181"/>
      <c r="AZ53" s="181"/>
      <c r="BA53" s="181"/>
      <c r="BB53" s="181"/>
      <c r="BC53" s="181"/>
      <c r="BD53" s="181"/>
      <c r="BE53" s="181"/>
      <c r="BF53" s="181"/>
      <c r="BG53" s="181"/>
      <c r="BH53" s="181"/>
      <c r="BI53" s="181"/>
      <c r="BJ53" s="181"/>
      <c r="BK53" s="181"/>
      <c r="BL53" s="181"/>
      <c r="BM53" s="181"/>
      <c r="BN53" s="181"/>
      <c r="BO53" s="181"/>
      <c r="BP53" s="181"/>
      <c r="BQ53" s="181"/>
      <c r="BR53" s="181"/>
      <c r="BS53" s="181"/>
      <c r="BT53" s="181"/>
      <c r="BU53" s="181"/>
      <c r="BV53" s="181"/>
      <c r="BW53" s="181"/>
      <c r="BX53" s="181"/>
      <c r="BY53" s="181"/>
      <c r="BZ53" s="181"/>
      <c r="CA53" s="181"/>
      <c r="CB53" s="181"/>
      <c r="CC53" s="181"/>
      <c r="CD53" s="181"/>
      <c r="CE53" s="181"/>
      <c r="CF53" s="181"/>
      <c r="CG53" s="181"/>
      <c r="CH53" s="181"/>
      <c r="CI53" s="181"/>
      <c r="CJ53" s="181"/>
      <c r="CK53" s="181"/>
      <c r="CL53" s="181"/>
      <c r="CM53" s="181"/>
      <c r="CN53" s="181"/>
      <c r="CO53" s="181"/>
      <c r="CP53" s="181"/>
      <c r="CQ53" s="181"/>
      <c r="CR53" s="181"/>
      <c r="CS53" s="181"/>
      <c r="CT53" s="181"/>
      <c r="CU53" s="181"/>
      <c r="CV53" s="181"/>
      <c r="CW53" s="181"/>
      <c r="CX53" s="181"/>
    </row>
    <row r="54" spans="1:102" s="84" customFormat="1" ht="18.75" customHeight="1">
      <c r="A54" s="175"/>
      <c r="B54" s="177" t="s">
        <v>339</v>
      </c>
      <c r="C54" s="252">
        <v>0</v>
      </c>
      <c r="D54" s="253">
        <v>0</v>
      </c>
      <c r="E54" s="254">
        <v>0</v>
      </c>
      <c r="F54" s="201" t="s">
        <v>343</v>
      </c>
      <c r="G54" s="263" t="s">
        <v>343</v>
      </c>
      <c r="H54" s="264" t="s">
        <v>343</v>
      </c>
      <c r="I54" s="181"/>
      <c r="J54" s="181"/>
      <c r="K54" s="181"/>
      <c r="L54" s="181"/>
      <c r="M54" s="181"/>
      <c r="N54" s="181"/>
      <c r="O54" s="181"/>
      <c r="P54" s="181"/>
      <c r="Q54" s="181"/>
      <c r="R54" s="181"/>
      <c r="S54" s="181"/>
      <c r="T54" s="181"/>
      <c r="U54" s="181"/>
      <c r="V54" s="181"/>
      <c r="W54" s="181"/>
      <c r="X54" s="181"/>
      <c r="Y54" s="181"/>
      <c r="Z54" s="181"/>
      <c r="AA54" s="181"/>
      <c r="AB54" s="181"/>
      <c r="AC54" s="181"/>
      <c r="AD54" s="181"/>
      <c r="AE54" s="181"/>
      <c r="AF54" s="181"/>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1"/>
      <c r="BC54" s="181"/>
      <c r="BD54" s="181"/>
      <c r="BE54" s="181"/>
      <c r="BF54" s="181"/>
      <c r="BG54" s="181"/>
      <c r="BH54" s="181"/>
      <c r="BI54" s="181"/>
      <c r="BJ54" s="181"/>
      <c r="BK54" s="181"/>
      <c r="BL54" s="181"/>
      <c r="BM54" s="181"/>
      <c r="BN54" s="181"/>
      <c r="BO54" s="181"/>
      <c r="BP54" s="181"/>
      <c r="BQ54" s="181"/>
      <c r="BR54" s="181"/>
      <c r="BS54" s="181"/>
      <c r="BT54" s="181"/>
      <c r="BU54" s="181"/>
      <c r="BV54" s="181"/>
      <c r="BW54" s="181"/>
      <c r="BX54" s="181"/>
      <c r="BY54" s="181"/>
      <c r="BZ54" s="181"/>
      <c r="CA54" s="181"/>
      <c r="CB54" s="181"/>
      <c r="CC54" s="181"/>
      <c r="CD54" s="181"/>
      <c r="CE54" s="181"/>
      <c r="CF54" s="181"/>
      <c r="CG54" s="181"/>
      <c r="CH54" s="181"/>
      <c r="CI54" s="181"/>
      <c r="CJ54" s="181"/>
      <c r="CK54" s="181"/>
      <c r="CL54" s="181"/>
      <c r="CM54" s="181"/>
      <c r="CN54" s="181"/>
      <c r="CO54" s="181"/>
      <c r="CP54" s="181"/>
      <c r="CQ54" s="181"/>
      <c r="CR54" s="181"/>
      <c r="CS54" s="181"/>
      <c r="CT54" s="181"/>
      <c r="CU54" s="181"/>
      <c r="CV54" s="181"/>
      <c r="CW54" s="181"/>
      <c r="CX54" s="181"/>
    </row>
    <row r="55" spans="1:102" s="84" customFormat="1" ht="18.75" customHeight="1">
      <c r="A55" s="175"/>
      <c r="B55" s="177" t="s">
        <v>61</v>
      </c>
      <c r="C55" s="252">
        <v>0</v>
      </c>
      <c r="D55" s="253">
        <v>0</v>
      </c>
      <c r="E55" s="254">
        <v>0</v>
      </c>
      <c r="F55" s="201" t="s">
        <v>343</v>
      </c>
      <c r="G55" s="263" t="s">
        <v>343</v>
      </c>
      <c r="H55" s="264" t="s">
        <v>343</v>
      </c>
      <c r="I55" s="181"/>
      <c r="J55" s="181"/>
      <c r="K55" s="181"/>
      <c r="L55" s="181"/>
      <c r="M55" s="181"/>
      <c r="N55" s="181"/>
      <c r="O55" s="181"/>
      <c r="P55" s="181"/>
      <c r="Q55" s="181"/>
      <c r="R55" s="181"/>
      <c r="S55" s="181"/>
      <c r="T55" s="181"/>
      <c r="U55" s="181"/>
      <c r="V55" s="181"/>
      <c r="W55" s="181"/>
      <c r="X55" s="181"/>
      <c r="Y55" s="181"/>
      <c r="Z55" s="181"/>
      <c r="AA55" s="181"/>
      <c r="AB55" s="181"/>
      <c r="AC55" s="181"/>
      <c r="AD55" s="181"/>
      <c r="AE55" s="181"/>
      <c r="AF55" s="181"/>
      <c r="AG55" s="181"/>
      <c r="AH55" s="181"/>
      <c r="AI55" s="181"/>
      <c r="AJ55" s="181"/>
      <c r="AK55" s="181"/>
      <c r="AL55" s="181"/>
      <c r="AM55" s="181"/>
      <c r="AN55" s="181"/>
      <c r="AO55" s="181"/>
      <c r="AP55" s="181"/>
      <c r="AQ55" s="181"/>
      <c r="AR55" s="181"/>
      <c r="AS55" s="181"/>
      <c r="AT55" s="181"/>
      <c r="AU55" s="181"/>
      <c r="AV55" s="181"/>
      <c r="AW55" s="181"/>
      <c r="AX55" s="181"/>
      <c r="AY55" s="181"/>
      <c r="AZ55" s="181"/>
      <c r="BA55" s="181"/>
      <c r="BB55" s="181"/>
      <c r="BC55" s="181"/>
      <c r="BD55" s="181"/>
      <c r="BE55" s="181"/>
      <c r="BF55" s="181"/>
      <c r="BG55" s="181"/>
      <c r="BH55" s="181"/>
      <c r="BI55" s="181"/>
      <c r="BJ55" s="181"/>
      <c r="BK55" s="181"/>
      <c r="BL55" s="181"/>
      <c r="BM55" s="181"/>
      <c r="BN55" s="181"/>
      <c r="BO55" s="181"/>
      <c r="BP55" s="181"/>
      <c r="BQ55" s="181"/>
      <c r="BR55" s="181"/>
      <c r="BS55" s="181"/>
      <c r="BT55" s="181"/>
      <c r="BU55" s="181"/>
      <c r="BV55" s="181"/>
      <c r="BW55" s="181"/>
      <c r="BX55" s="181"/>
      <c r="BY55" s="181"/>
      <c r="BZ55" s="181"/>
      <c r="CA55" s="181"/>
      <c r="CB55" s="181"/>
      <c r="CC55" s="181"/>
      <c r="CD55" s="181"/>
      <c r="CE55" s="181"/>
      <c r="CF55" s="181"/>
      <c r="CG55" s="181"/>
      <c r="CH55" s="181"/>
      <c r="CI55" s="181"/>
      <c r="CJ55" s="181"/>
      <c r="CK55" s="181"/>
      <c r="CL55" s="181"/>
      <c r="CM55" s="181"/>
      <c r="CN55" s="181"/>
      <c r="CO55" s="181"/>
      <c r="CP55" s="181"/>
      <c r="CQ55" s="181"/>
      <c r="CR55" s="181"/>
      <c r="CS55" s="181"/>
      <c r="CT55" s="181"/>
      <c r="CU55" s="181"/>
      <c r="CV55" s="181"/>
      <c r="CW55" s="181"/>
      <c r="CX55" s="181"/>
    </row>
    <row r="56" spans="1:102" s="84" customFormat="1" ht="18.75" customHeight="1">
      <c r="A56" s="175"/>
      <c r="B56" s="177" t="s">
        <v>62</v>
      </c>
      <c r="C56" s="252">
        <v>0</v>
      </c>
      <c r="D56" s="253">
        <v>0</v>
      </c>
      <c r="E56" s="254">
        <v>0</v>
      </c>
      <c r="F56" s="201" t="s">
        <v>343</v>
      </c>
      <c r="G56" s="263" t="s">
        <v>343</v>
      </c>
      <c r="H56" s="264" t="s">
        <v>343</v>
      </c>
      <c r="I56" s="181"/>
      <c r="J56" s="181"/>
      <c r="K56" s="181"/>
      <c r="L56" s="181"/>
      <c r="M56" s="181"/>
      <c r="N56" s="181"/>
      <c r="O56" s="181"/>
      <c r="P56" s="181"/>
      <c r="Q56" s="181"/>
      <c r="R56" s="181"/>
      <c r="S56" s="181"/>
      <c r="T56" s="181"/>
      <c r="U56" s="181"/>
      <c r="V56" s="181"/>
      <c r="W56" s="181"/>
      <c r="X56" s="181"/>
      <c r="Y56" s="181"/>
      <c r="Z56" s="181"/>
      <c r="AA56" s="181"/>
      <c r="AB56" s="181"/>
      <c r="AC56" s="181"/>
      <c r="AD56" s="181"/>
      <c r="AE56" s="181"/>
      <c r="AF56" s="181"/>
      <c r="AG56" s="181"/>
      <c r="AH56" s="181"/>
      <c r="AI56" s="181"/>
      <c r="AJ56" s="181"/>
      <c r="AK56" s="181"/>
      <c r="AL56" s="181"/>
      <c r="AM56" s="181"/>
      <c r="AN56" s="181"/>
      <c r="AO56" s="181"/>
      <c r="AP56" s="181"/>
      <c r="AQ56" s="181"/>
      <c r="AR56" s="181"/>
      <c r="AS56" s="181"/>
      <c r="AT56" s="181"/>
      <c r="AU56" s="181"/>
      <c r="AV56" s="181"/>
      <c r="AW56" s="181"/>
      <c r="AX56" s="181"/>
      <c r="AY56" s="181"/>
      <c r="AZ56" s="181"/>
      <c r="BA56" s="181"/>
      <c r="BB56" s="181"/>
      <c r="BC56" s="181"/>
      <c r="BD56" s="181"/>
      <c r="BE56" s="181"/>
      <c r="BF56" s="181"/>
      <c r="BG56" s="181"/>
      <c r="BH56" s="181"/>
      <c r="BI56" s="181"/>
      <c r="BJ56" s="181"/>
      <c r="BK56" s="181"/>
      <c r="BL56" s="181"/>
      <c r="BM56" s="181"/>
      <c r="BN56" s="181"/>
      <c r="BO56" s="181"/>
      <c r="BP56" s="181"/>
      <c r="BQ56" s="181"/>
      <c r="BR56" s="181"/>
      <c r="BS56" s="181"/>
      <c r="BT56" s="181"/>
      <c r="BU56" s="181"/>
      <c r="BV56" s="181"/>
      <c r="BW56" s="181"/>
      <c r="BX56" s="181"/>
      <c r="BY56" s="181"/>
      <c r="BZ56" s="181"/>
      <c r="CA56" s="181"/>
      <c r="CB56" s="181"/>
      <c r="CC56" s="181"/>
      <c r="CD56" s="181"/>
      <c r="CE56" s="181"/>
      <c r="CF56" s="181"/>
      <c r="CG56" s="181"/>
      <c r="CH56" s="181"/>
      <c r="CI56" s="181"/>
      <c r="CJ56" s="181"/>
      <c r="CK56" s="181"/>
      <c r="CL56" s="181"/>
      <c r="CM56" s="181"/>
      <c r="CN56" s="181"/>
      <c r="CO56" s="181"/>
      <c r="CP56" s="181"/>
      <c r="CQ56" s="181"/>
      <c r="CR56" s="181"/>
      <c r="CS56" s="181"/>
      <c r="CT56" s="181"/>
      <c r="CU56" s="181"/>
      <c r="CV56" s="181"/>
      <c r="CW56" s="181"/>
      <c r="CX56" s="181"/>
    </row>
    <row r="57" spans="1:102" s="84" customFormat="1" ht="18.75" customHeight="1">
      <c r="A57" s="175"/>
      <c r="B57" s="177" t="s">
        <v>75</v>
      </c>
      <c r="C57" s="252">
        <v>0</v>
      </c>
      <c r="D57" s="253">
        <v>0</v>
      </c>
      <c r="E57" s="254">
        <v>0</v>
      </c>
      <c r="F57" s="201" t="s">
        <v>343</v>
      </c>
      <c r="G57" s="263" t="s">
        <v>343</v>
      </c>
      <c r="H57" s="264" t="s">
        <v>343</v>
      </c>
      <c r="I57" s="181"/>
      <c r="J57" s="181"/>
      <c r="K57" s="181"/>
      <c r="L57" s="181"/>
      <c r="M57" s="181"/>
      <c r="N57" s="181"/>
      <c r="O57" s="181"/>
      <c r="P57" s="181"/>
      <c r="Q57" s="181"/>
      <c r="R57" s="181"/>
      <c r="S57" s="181"/>
      <c r="T57" s="181"/>
      <c r="U57" s="181"/>
      <c r="V57" s="181"/>
      <c r="W57" s="181"/>
      <c r="X57" s="181"/>
      <c r="Y57" s="181"/>
      <c r="Z57" s="181"/>
      <c r="AA57" s="181"/>
      <c r="AB57" s="181"/>
      <c r="AC57" s="181"/>
      <c r="AD57" s="181"/>
      <c r="AE57" s="181"/>
      <c r="AF57" s="181"/>
      <c r="AG57" s="181"/>
      <c r="AH57" s="181"/>
      <c r="AI57" s="181"/>
      <c r="AJ57" s="181"/>
      <c r="AK57" s="181"/>
      <c r="AL57" s="181"/>
      <c r="AM57" s="181"/>
      <c r="AN57" s="181"/>
      <c r="AO57" s="181"/>
      <c r="AP57" s="181"/>
      <c r="AQ57" s="181"/>
      <c r="AR57" s="181"/>
      <c r="AS57" s="181"/>
      <c r="AT57" s="181"/>
      <c r="AU57" s="181"/>
      <c r="AV57" s="181"/>
      <c r="AW57" s="181"/>
      <c r="AX57" s="181"/>
      <c r="AY57" s="181"/>
      <c r="AZ57" s="181"/>
      <c r="BA57" s="181"/>
      <c r="BB57" s="181"/>
      <c r="BC57" s="181"/>
      <c r="BD57" s="181"/>
      <c r="BE57" s="181"/>
      <c r="BF57" s="181"/>
      <c r="BG57" s="181"/>
      <c r="BH57" s="181"/>
      <c r="BI57" s="181"/>
      <c r="BJ57" s="181"/>
      <c r="BK57" s="181"/>
      <c r="BL57" s="181"/>
      <c r="BM57" s="181"/>
      <c r="BN57" s="181"/>
      <c r="BO57" s="181"/>
      <c r="BP57" s="181"/>
      <c r="BQ57" s="181"/>
      <c r="BR57" s="181"/>
      <c r="BS57" s="181"/>
      <c r="BT57" s="181"/>
      <c r="BU57" s="181"/>
      <c r="BV57" s="181"/>
      <c r="BW57" s="181"/>
      <c r="BX57" s="181"/>
      <c r="BY57" s="181"/>
      <c r="BZ57" s="181"/>
      <c r="CA57" s="181"/>
      <c r="CB57" s="181"/>
      <c r="CC57" s="181"/>
      <c r="CD57" s="181"/>
      <c r="CE57" s="181"/>
      <c r="CF57" s="181"/>
      <c r="CG57" s="181"/>
      <c r="CH57" s="181"/>
      <c r="CI57" s="181"/>
      <c r="CJ57" s="181"/>
      <c r="CK57" s="181"/>
      <c r="CL57" s="181"/>
      <c r="CM57" s="181"/>
      <c r="CN57" s="181"/>
      <c r="CO57" s="181"/>
      <c r="CP57" s="181"/>
      <c r="CQ57" s="181"/>
      <c r="CR57" s="181"/>
      <c r="CS57" s="181"/>
      <c r="CT57" s="181"/>
      <c r="CU57" s="181"/>
      <c r="CV57" s="181"/>
      <c r="CW57" s="181"/>
      <c r="CX57" s="181"/>
    </row>
    <row r="58" spans="1:102" s="84" customFormat="1" ht="18.75" customHeight="1">
      <c r="A58" s="175"/>
      <c r="B58" s="177" t="s">
        <v>36</v>
      </c>
      <c r="C58" s="252">
        <v>0</v>
      </c>
      <c r="D58" s="253" t="s">
        <v>343</v>
      </c>
      <c r="E58" s="254" t="s">
        <v>343</v>
      </c>
      <c r="F58" s="201" t="s">
        <v>343</v>
      </c>
      <c r="G58" s="263" t="s">
        <v>343</v>
      </c>
      <c r="H58" s="264" t="s">
        <v>343</v>
      </c>
      <c r="I58" s="181"/>
      <c r="J58" s="181"/>
      <c r="K58" s="181"/>
      <c r="L58" s="181"/>
      <c r="M58" s="181"/>
      <c r="N58" s="181"/>
      <c r="O58" s="181"/>
      <c r="P58" s="181"/>
      <c r="Q58" s="181"/>
      <c r="R58" s="181"/>
      <c r="S58" s="181"/>
      <c r="T58" s="181"/>
      <c r="U58" s="181"/>
      <c r="V58" s="181"/>
      <c r="W58" s="181"/>
      <c r="X58" s="181"/>
      <c r="Y58" s="181"/>
      <c r="Z58" s="181"/>
      <c r="AA58" s="181"/>
      <c r="AB58" s="181"/>
      <c r="AC58" s="181"/>
      <c r="AD58" s="181"/>
      <c r="AE58" s="181"/>
      <c r="AF58" s="181"/>
      <c r="AG58" s="181"/>
      <c r="AH58" s="181"/>
      <c r="AI58" s="181"/>
      <c r="AJ58" s="181"/>
      <c r="AK58" s="181"/>
      <c r="AL58" s="181"/>
      <c r="AM58" s="181"/>
      <c r="AN58" s="181"/>
      <c r="AO58" s="181"/>
      <c r="AP58" s="181"/>
      <c r="AQ58" s="181"/>
      <c r="AR58" s="181"/>
      <c r="AS58" s="181"/>
      <c r="AT58" s="181"/>
      <c r="AU58" s="181"/>
      <c r="AV58" s="181"/>
      <c r="AW58" s="181"/>
      <c r="AX58" s="181"/>
      <c r="AY58" s="181"/>
      <c r="AZ58" s="181"/>
      <c r="BA58" s="181"/>
      <c r="BB58" s="181"/>
      <c r="BC58" s="181"/>
      <c r="BD58" s="181"/>
      <c r="BE58" s="181"/>
      <c r="BF58" s="181"/>
      <c r="BG58" s="181"/>
      <c r="BH58" s="181"/>
      <c r="BI58" s="181"/>
      <c r="BJ58" s="181"/>
      <c r="BK58" s="181"/>
      <c r="BL58" s="181"/>
      <c r="BM58" s="181"/>
      <c r="BN58" s="181"/>
      <c r="BO58" s="181"/>
      <c r="BP58" s="181"/>
      <c r="BQ58" s="181"/>
      <c r="BR58" s="181"/>
      <c r="BS58" s="181"/>
      <c r="BT58" s="181"/>
      <c r="BU58" s="181"/>
      <c r="BV58" s="181"/>
      <c r="BW58" s="181"/>
      <c r="BX58" s="181"/>
      <c r="BY58" s="181"/>
      <c r="BZ58" s="181"/>
      <c r="CA58" s="181"/>
      <c r="CB58" s="181"/>
      <c r="CC58" s="181"/>
      <c r="CD58" s="181"/>
      <c r="CE58" s="181"/>
      <c r="CF58" s="181"/>
      <c r="CG58" s="181"/>
      <c r="CH58" s="181"/>
      <c r="CI58" s="181"/>
      <c r="CJ58" s="181"/>
      <c r="CK58" s="181"/>
      <c r="CL58" s="181"/>
      <c r="CM58" s="181"/>
      <c r="CN58" s="181"/>
      <c r="CO58" s="181"/>
      <c r="CP58" s="181"/>
      <c r="CQ58" s="181"/>
      <c r="CR58" s="181"/>
      <c r="CS58" s="181"/>
      <c r="CT58" s="181"/>
      <c r="CU58" s="181"/>
      <c r="CV58" s="181"/>
      <c r="CW58" s="181"/>
      <c r="CX58" s="181"/>
    </row>
    <row r="59" spans="1:102" s="84" customFormat="1" ht="15.6">
      <c r="A59" s="181"/>
      <c r="B59" s="223"/>
      <c r="C59" s="265"/>
      <c r="D59" s="257"/>
      <c r="E59" s="258"/>
      <c r="F59" s="210"/>
      <c r="G59" s="211"/>
      <c r="H59" s="212"/>
      <c r="I59" s="181"/>
      <c r="J59" s="181"/>
      <c r="K59" s="181"/>
      <c r="L59" s="181"/>
      <c r="M59" s="181"/>
      <c r="N59" s="181"/>
      <c r="O59" s="181"/>
      <c r="P59" s="181"/>
      <c r="Q59" s="181"/>
      <c r="R59" s="181"/>
      <c r="S59" s="181"/>
      <c r="T59" s="181"/>
      <c r="U59" s="181"/>
      <c r="V59" s="181"/>
      <c r="W59" s="181"/>
      <c r="X59" s="181"/>
      <c r="Y59" s="181"/>
      <c r="Z59" s="181"/>
      <c r="AA59" s="181"/>
      <c r="AB59" s="181"/>
      <c r="AC59" s="181"/>
      <c r="AD59" s="181"/>
      <c r="AE59" s="181"/>
      <c r="AF59" s="181"/>
      <c r="AG59" s="181"/>
      <c r="AH59" s="181"/>
      <c r="AI59" s="181"/>
      <c r="AJ59" s="181"/>
      <c r="AK59" s="181"/>
      <c r="AL59" s="181"/>
      <c r="AM59" s="181"/>
      <c r="AN59" s="181"/>
      <c r="AO59" s="181"/>
      <c r="AP59" s="181"/>
      <c r="AQ59" s="181"/>
      <c r="AR59" s="181"/>
      <c r="AS59" s="181"/>
      <c r="AT59" s="181"/>
      <c r="AU59" s="181"/>
      <c r="AV59" s="181"/>
      <c r="AW59" s="181"/>
      <c r="AX59" s="181"/>
      <c r="AY59" s="181"/>
      <c r="AZ59" s="181"/>
      <c r="BA59" s="181"/>
      <c r="BB59" s="181"/>
      <c r="BC59" s="181"/>
      <c r="BD59" s="181"/>
      <c r="BE59" s="181"/>
      <c r="BF59" s="181"/>
      <c r="BG59" s="181"/>
      <c r="BH59" s="181"/>
      <c r="BI59" s="181"/>
      <c r="BJ59" s="181"/>
      <c r="BK59" s="181"/>
      <c r="BL59" s="181"/>
      <c r="BM59" s="181"/>
      <c r="BN59" s="181"/>
      <c r="BO59" s="181"/>
      <c r="BP59" s="181"/>
      <c r="BQ59" s="181"/>
      <c r="BR59" s="181"/>
      <c r="BS59" s="181"/>
      <c r="BT59" s="181"/>
      <c r="BU59" s="181"/>
      <c r="BV59" s="181"/>
      <c r="BW59" s="181"/>
      <c r="BX59" s="181"/>
      <c r="BY59" s="181"/>
      <c r="BZ59" s="181"/>
      <c r="CA59" s="181"/>
      <c r="CB59" s="181"/>
      <c r="CC59" s="181"/>
      <c r="CD59" s="181"/>
      <c r="CE59" s="181"/>
      <c r="CF59" s="181"/>
      <c r="CG59" s="181"/>
      <c r="CH59" s="181"/>
      <c r="CI59" s="181"/>
      <c r="CJ59" s="181"/>
      <c r="CK59" s="181"/>
      <c r="CL59" s="181"/>
      <c r="CM59" s="181"/>
      <c r="CN59" s="181"/>
      <c r="CO59" s="181"/>
      <c r="CP59" s="181"/>
      <c r="CQ59" s="181"/>
      <c r="CR59" s="181"/>
      <c r="CS59" s="181"/>
      <c r="CT59" s="181"/>
      <c r="CU59" s="181"/>
      <c r="CV59" s="181"/>
      <c r="CW59" s="181"/>
      <c r="CX59" s="181"/>
    </row>
    <row r="60" spans="1:102" ht="20.100000000000001" customHeight="1">
      <c r="B60" s="181"/>
      <c r="C60" s="266"/>
      <c r="D60" s="261"/>
      <c r="E60" s="261"/>
      <c r="F60" s="261"/>
      <c r="G60" s="261"/>
      <c r="H60" s="261"/>
    </row>
    <row r="61" spans="1:102" ht="27.75" customHeight="1">
      <c r="B61" s="181"/>
      <c r="C61" s="214"/>
      <c r="D61" s="214"/>
      <c r="E61" s="214"/>
      <c r="F61" s="214"/>
      <c r="G61" s="214"/>
      <c r="H61" s="214"/>
    </row>
    <row r="62" spans="1:102" ht="20.100000000000001" customHeight="1">
      <c r="B62" s="215"/>
      <c r="C62" s="214"/>
      <c r="D62" s="214"/>
      <c r="E62" s="214"/>
      <c r="F62" s="214"/>
      <c r="G62" s="262"/>
      <c r="H62" s="262"/>
    </row>
    <row r="63" spans="1:102" ht="20.100000000000001" customHeight="1">
      <c r="B63" s="3"/>
      <c r="C63" s="3"/>
      <c r="D63" s="3"/>
      <c r="E63" s="3"/>
      <c r="F63" s="3"/>
      <c r="G63" s="3"/>
      <c r="H63" s="3"/>
    </row>
    <row r="64" spans="1:102" ht="20.100000000000001" customHeight="1">
      <c r="B64" s="3"/>
      <c r="C64" s="3"/>
      <c r="D64" s="3"/>
      <c r="E64" s="3"/>
      <c r="F64" s="3"/>
      <c r="G64" s="3"/>
      <c r="H64" s="3"/>
    </row>
    <row r="65" spans="2:8" ht="20.100000000000001" customHeight="1">
      <c r="B65" s="217"/>
      <c r="C65" s="1"/>
      <c r="D65" s="1"/>
      <c r="E65" s="1"/>
      <c r="F65" s="1"/>
      <c r="G65" s="1"/>
      <c r="H65" s="1"/>
    </row>
    <row r="66" spans="2:8" ht="20.100000000000001" customHeight="1"/>
    <row r="67" spans="2:8" ht="13.65"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ht="13.65" hidden="1" customHeight="1"/>
    <row r="77" spans="2:8"/>
    <row r="78" spans="2:8"/>
    <row r="79" spans="2:8"/>
    <row r="80" spans="2:8"/>
    <row r="81"/>
    <row r="82"/>
    <row r="83"/>
    <row r="84"/>
    <row r="85"/>
    <row r="86"/>
    <row r="87"/>
    <row r="88"/>
    <row r="89"/>
    <row r="90"/>
    <row r="91"/>
    <row r="93"/>
    <row r="94"/>
    <row r="95"/>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3"/>
  <sheetViews>
    <sheetView showGridLines="0" zoomScale="70" zoomScaleNormal="70" workbookViewId="0">
      <pane xSplit="2" ySplit="7" topLeftCell="C8" activePane="bottomRight" state="frozen"/>
      <selection activeCell="C8" sqref="C8"/>
      <selection pane="topRight" activeCell="C8" sqref="C8"/>
      <selection pane="bottomLeft" activeCell="C8" sqref="C8"/>
      <selection pane="bottomRight" activeCell="C8" sqref="C8"/>
    </sheetView>
  </sheetViews>
  <sheetFormatPr baseColWidth="10" defaultColWidth="0" defaultRowHeight="14.4" zeroHeight="1"/>
  <cols>
    <col min="1" max="1" width="5.6640625" style="137" customWidth="1"/>
    <col min="2" max="2" width="35.6640625" style="137" customWidth="1"/>
    <col min="3" max="8" width="16.6640625" style="137" customWidth="1"/>
    <col min="9" max="9" width="5.6640625" style="137" customWidth="1"/>
    <col min="10" max="14" width="16.6640625" style="137" hidden="1" customWidth="1"/>
    <col min="15" max="102" width="11.44140625" style="137" hidden="1" customWidth="1"/>
    <col min="103" max="16384" width="11.44140625" style="87" hidden="1"/>
  </cols>
  <sheetData>
    <row r="1" spans="1:102" ht="89.1" customHeight="1"/>
    <row r="2" spans="1:102" s="108" customFormat="1" ht="20.100000000000001" customHeight="1">
      <c r="A2" s="138"/>
      <c r="B2" s="139" t="s">
        <v>16</v>
      </c>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row>
    <row r="3" spans="1:102" s="109" customFormat="1" ht="20.100000000000001" customHeight="1">
      <c r="A3" s="140"/>
      <c r="B3" s="141" t="s">
        <v>2</v>
      </c>
      <c r="C3" s="140"/>
      <c r="D3" s="140"/>
      <c r="E3" s="140"/>
      <c r="F3" s="140"/>
      <c r="G3" s="140"/>
      <c r="H3" s="140"/>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row>
    <row r="4" spans="1:102" s="109" customFormat="1" ht="20.100000000000001" customHeight="1">
      <c r="A4" s="140"/>
      <c r="B4" s="142"/>
      <c r="C4" s="251"/>
      <c r="D4" s="251"/>
      <c r="E4" s="251"/>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c r="BS4" s="140"/>
      <c r="BT4" s="140"/>
      <c r="BU4" s="140"/>
      <c r="BV4" s="140"/>
      <c r="BW4" s="140"/>
      <c r="BX4" s="140"/>
      <c r="BY4" s="140"/>
      <c r="BZ4" s="140"/>
      <c r="CA4" s="140"/>
      <c r="CB4" s="140"/>
      <c r="CC4" s="140"/>
      <c r="CD4" s="140"/>
      <c r="CE4" s="140"/>
      <c r="CF4" s="140"/>
      <c r="CG4" s="140"/>
      <c r="CH4" s="140"/>
      <c r="CI4" s="140"/>
      <c r="CJ4" s="140"/>
      <c r="CK4" s="140"/>
      <c r="CL4" s="140"/>
      <c r="CM4" s="140"/>
      <c r="CN4" s="140"/>
      <c r="CO4" s="140"/>
      <c r="CP4" s="140"/>
      <c r="CQ4" s="140"/>
      <c r="CR4" s="140"/>
      <c r="CS4" s="140"/>
      <c r="CT4" s="140"/>
      <c r="CU4" s="140"/>
      <c r="CV4" s="140"/>
      <c r="CW4" s="140"/>
      <c r="CX4" s="140"/>
    </row>
    <row r="5" spans="1:102" s="115" customFormat="1" ht="20.100000000000001" customHeight="1">
      <c r="A5" s="173"/>
      <c r="B5" s="514"/>
      <c r="C5" s="758" t="s">
        <v>266</v>
      </c>
      <c r="D5" s="759"/>
      <c r="E5" s="760"/>
      <c r="F5" s="512"/>
      <c r="G5" s="534" t="s">
        <v>267</v>
      </c>
      <c r="H5" s="517"/>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c r="BB5" s="173"/>
      <c r="BC5" s="173"/>
      <c r="BD5" s="173"/>
      <c r="BE5" s="173"/>
      <c r="BF5" s="173"/>
      <c r="BG5" s="173"/>
      <c r="BH5" s="173"/>
      <c r="BI5" s="173"/>
      <c r="BJ5" s="17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row>
    <row r="6" spans="1:102" s="115" customFormat="1" ht="20.100000000000001" customHeight="1">
      <c r="A6" s="174"/>
      <c r="B6" s="513"/>
      <c r="C6" s="498">
        <v>45047</v>
      </c>
      <c r="D6" s="499">
        <v>45383</v>
      </c>
      <c r="E6" s="500">
        <v>45413</v>
      </c>
      <c r="F6" s="498">
        <v>45047</v>
      </c>
      <c r="G6" s="499">
        <v>45383</v>
      </c>
      <c r="H6" s="500">
        <v>45413</v>
      </c>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3"/>
      <c r="AH6" s="173"/>
      <c r="AI6" s="173"/>
      <c r="AJ6" s="173"/>
      <c r="AK6" s="173"/>
      <c r="AL6" s="173"/>
      <c r="AM6" s="173"/>
      <c r="AN6" s="173"/>
      <c r="AO6" s="173"/>
      <c r="AP6" s="173"/>
      <c r="AQ6" s="173"/>
      <c r="AR6" s="173"/>
      <c r="AS6" s="173"/>
      <c r="AT6" s="173"/>
      <c r="AU6" s="173"/>
      <c r="AV6" s="173"/>
      <c r="AW6" s="173"/>
      <c r="AX6" s="173"/>
      <c r="AY6" s="173"/>
      <c r="AZ6" s="173"/>
      <c r="BA6" s="173"/>
      <c r="BB6" s="173"/>
      <c r="BC6" s="173"/>
      <c r="BD6" s="173"/>
      <c r="BE6" s="173"/>
      <c r="BF6" s="173"/>
      <c r="BG6" s="173"/>
      <c r="BH6" s="173"/>
      <c r="BI6" s="173"/>
      <c r="BJ6" s="173"/>
      <c r="BK6" s="173"/>
      <c r="BL6" s="173"/>
      <c r="BM6" s="173"/>
      <c r="BN6" s="173"/>
      <c r="BO6" s="173"/>
      <c r="BP6" s="173"/>
      <c r="BQ6" s="173"/>
      <c r="BR6" s="173"/>
      <c r="BS6" s="173"/>
      <c r="BT6" s="173"/>
      <c r="BU6" s="173"/>
      <c r="BV6" s="173"/>
      <c r="BW6" s="173"/>
      <c r="BX6" s="173"/>
      <c r="BY6" s="173"/>
      <c r="BZ6" s="173"/>
      <c r="CA6" s="173"/>
      <c r="CB6" s="173"/>
      <c r="CC6" s="173"/>
      <c r="CD6" s="173"/>
      <c r="CE6" s="173"/>
      <c r="CF6" s="173"/>
      <c r="CG6" s="173"/>
      <c r="CH6" s="173"/>
      <c r="CI6" s="173"/>
      <c r="CJ6" s="173"/>
      <c r="CK6" s="173"/>
      <c r="CL6" s="173"/>
      <c r="CM6" s="173"/>
      <c r="CN6" s="173"/>
      <c r="CO6" s="173"/>
      <c r="CP6" s="173"/>
      <c r="CQ6" s="173"/>
      <c r="CR6" s="173"/>
      <c r="CS6" s="173"/>
      <c r="CT6" s="173"/>
      <c r="CU6" s="173"/>
      <c r="CV6" s="173"/>
      <c r="CW6" s="173"/>
      <c r="CX6" s="173"/>
    </row>
    <row r="7" spans="1:102" s="85" customFormat="1" ht="20.100000000000001" customHeight="1">
      <c r="A7" s="175"/>
      <c r="B7" s="76" t="s">
        <v>342</v>
      </c>
      <c r="C7" s="549">
        <v>305509.69548199995</v>
      </c>
      <c r="D7" s="550">
        <v>315840.34899199987</v>
      </c>
      <c r="E7" s="551">
        <v>326623.84624199994</v>
      </c>
      <c r="F7" s="533">
        <v>3.325590038607011E-9</v>
      </c>
      <c r="G7" s="522">
        <v>2.3825517936565497E-4</v>
      </c>
      <c r="H7" s="523">
        <v>2.6786470432773222E-7</v>
      </c>
      <c r="I7" s="181"/>
      <c r="J7" s="174"/>
      <c r="K7" s="174"/>
      <c r="L7" s="174"/>
      <c r="M7" s="174"/>
      <c r="N7" s="174"/>
      <c r="O7" s="174"/>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c r="CD7" s="174"/>
      <c r="CE7" s="174"/>
      <c r="CF7" s="174"/>
      <c r="CG7" s="174"/>
      <c r="CH7" s="174"/>
      <c r="CI7" s="174"/>
      <c r="CJ7" s="174"/>
      <c r="CK7" s="174"/>
      <c r="CL7" s="174"/>
      <c r="CM7" s="174"/>
      <c r="CN7" s="174"/>
      <c r="CO7" s="174"/>
      <c r="CP7" s="174"/>
      <c r="CQ7" s="174"/>
      <c r="CR7" s="174"/>
      <c r="CS7" s="174"/>
      <c r="CT7" s="174"/>
      <c r="CU7" s="174"/>
      <c r="CV7" s="174"/>
      <c r="CW7" s="174"/>
      <c r="CX7" s="174"/>
    </row>
    <row r="8" spans="1:102" s="84" customFormat="1" ht="20.100000000000001" customHeight="1">
      <c r="A8" s="175"/>
      <c r="B8" s="177" t="s">
        <v>53</v>
      </c>
      <c r="C8" s="252">
        <v>102110.98753900001</v>
      </c>
      <c r="D8" s="253">
        <v>101154.13976699997</v>
      </c>
      <c r="E8" s="254">
        <v>111230.67776799999</v>
      </c>
      <c r="F8" s="201">
        <v>0</v>
      </c>
      <c r="G8" s="159">
        <v>8.5488345014042796E-7</v>
      </c>
      <c r="H8" s="158">
        <v>7.7743839860767289E-7</v>
      </c>
      <c r="I8" s="181"/>
      <c r="J8" s="181"/>
      <c r="K8" s="181"/>
      <c r="L8" s="181"/>
      <c r="M8" s="181"/>
      <c r="N8" s="181"/>
      <c r="O8" s="18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c r="CD8" s="181"/>
      <c r="CE8" s="181"/>
      <c r="CF8" s="181"/>
      <c r="CG8" s="181"/>
      <c r="CH8" s="181"/>
      <c r="CI8" s="181"/>
      <c r="CJ8" s="181"/>
      <c r="CK8" s="181"/>
      <c r="CL8" s="181"/>
      <c r="CM8" s="181"/>
      <c r="CN8" s="181"/>
      <c r="CO8" s="181"/>
      <c r="CP8" s="181"/>
      <c r="CQ8" s="181"/>
      <c r="CR8" s="181"/>
      <c r="CS8" s="181"/>
      <c r="CT8" s="181"/>
      <c r="CU8" s="181"/>
      <c r="CV8" s="181"/>
      <c r="CW8" s="181"/>
      <c r="CX8" s="181"/>
    </row>
    <row r="9" spans="1:102" s="84" customFormat="1" ht="20.100000000000001" customHeight="1">
      <c r="A9" s="175"/>
      <c r="B9" s="177" t="s">
        <v>77</v>
      </c>
      <c r="C9" s="252">
        <v>34384.886092000001</v>
      </c>
      <c r="D9" s="253">
        <v>35297.162115000006</v>
      </c>
      <c r="E9" s="254">
        <v>32953.765510000005</v>
      </c>
      <c r="F9" s="201">
        <v>0</v>
      </c>
      <c r="G9" s="159">
        <v>0</v>
      </c>
      <c r="H9" s="158">
        <v>0</v>
      </c>
      <c r="I9" s="181"/>
      <c r="J9" s="181"/>
      <c r="K9" s="181"/>
      <c r="L9" s="181"/>
      <c r="M9" s="181"/>
      <c r="N9" s="181"/>
      <c r="O9" s="181"/>
      <c r="P9" s="181"/>
      <c r="Q9" s="181"/>
      <c r="R9" s="181"/>
      <c r="S9" s="181"/>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row>
    <row r="10" spans="1:102" s="84" customFormat="1" ht="20.100000000000001" customHeight="1">
      <c r="A10" s="175"/>
      <c r="B10" s="177" t="s">
        <v>49</v>
      </c>
      <c r="C10" s="252">
        <v>57775.696330000006</v>
      </c>
      <c r="D10" s="253">
        <v>57919.963335999986</v>
      </c>
      <c r="E10" s="254">
        <v>59226.723084000012</v>
      </c>
      <c r="F10" s="201">
        <v>0</v>
      </c>
      <c r="G10" s="159">
        <v>0</v>
      </c>
      <c r="H10" s="158">
        <v>0</v>
      </c>
      <c r="I10" s="181"/>
      <c r="J10" s="181"/>
      <c r="K10" s="181"/>
      <c r="L10" s="181"/>
      <c r="M10" s="181"/>
      <c r="N10" s="181"/>
      <c r="O10" s="18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row>
    <row r="11" spans="1:102" s="84" customFormat="1" ht="20.100000000000001" customHeight="1">
      <c r="A11" s="175"/>
      <c r="B11" s="177" t="s">
        <v>38</v>
      </c>
      <c r="C11" s="252">
        <v>21321.046426999997</v>
      </c>
      <c r="D11" s="253">
        <v>13526.504307999996</v>
      </c>
      <c r="E11" s="254">
        <v>13287.028635000002</v>
      </c>
      <c r="F11" s="201">
        <v>0</v>
      </c>
      <c r="G11" s="159">
        <v>0</v>
      </c>
      <c r="H11" s="158">
        <v>0</v>
      </c>
      <c r="I11" s="181"/>
      <c r="J11" s="181"/>
      <c r="K11" s="181"/>
      <c r="L11" s="181"/>
      <c r="M11" s="181"/>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c r="CW11" s="181"/>
      <c r="CX11" s="181"/>
    </row>
    <row r="12" spans="1:102" s="84" customFormat="1" ht="20.100000000000001" customHeight="1">
      <c r="A12" s="175"/>
      <c r="B12" s="177" t="s">
        <v>78</v>
      </c>
      <c r="C12" s="252">
        <v>16753.897808999998</v>
      </c>
      <c r="D12" s="253">
        <v>17411.603409000003</v>
      </c>
      <c r="E12" s="254">
        <v>17355.211506</v>
      </c>
      <c r="F12" s="201">
        <v>0</v>
      </c>
      <c r="G12" s="159">
        <v>0</v>
      </c>
      <c r="H12" s="158">
        <v>0</v>
      </c>
      <c r="I12" s="181"/>
      <c r="J12" s="181"/>
      <c r="K12" s="181"/>
      <c r="L12" s="181"/>
      <c r="M12" s="181"/>
      <c r="N12" s="181"/>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row>
    <row r="13" spans="1:102" s="84" customFormat="1" ht="20.100000000000001" customHeight="1">
      <c r="A13" s="175"/>
      <c r="B13" s="177" t="s">
        <v>63</v>
      </c>
      <c r="C13" s="252">
        <v>15780.145724</v>
      </c>
      <c r="D13" s="253">
        <v>12872.406904999998</v>
      </c>
      <c r="E13" s="254">
        <v>11031.953586999996</v>
      </c>
      <c r="F13" s="201">
        <v>6.4384703270183815E-8</v>
      </c>
      <c r="G13" s="159">
        <v>5.8391662534225969E-3</v>
      </c>
      <c r="H13" s="158">
        <v>9.209610899716345E-8</v>
      </c>
      <c r="I13" s="181"/>
      <c r="J13" s="181"/>
      <c r="K13" s="181"/>
      <c r="L13" s="181"/>
      <c r="M13" s="181"/>
      <c r="N13" s="181"/>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row>
    <row r="14" spans="1:102" s="84" customFormat="1" ht="20.100000000000001" customHeight="1">
      <c r="A14" s="175"/>
      <c r="B14" s="177" t="s">
        <v>65</v>
      </c>
      <c r="C14" s="252">
        <v>30099.028415000001</v>
      </c>
      <c r="D14" s="253">
        <v>29505.818555999998</v>
      </c>
      <c r="E14" s="254">
        <v>29500.659081999998</v>
      </c>
      <c r="F14" s="201">
        <v>0</v>
      </c>
      <c r="G14" s="159">
        <v>0</v>
      </c>
      <c r="H14" s="158">
        <v>0</v>
      </c>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row>
    <row r="15" spans="1:102" s="84" customFormat="1" ht="20.100000000000001" customHeight="1">
      <c r="A15" s="175"/>
      <c r="B15" s="177" t="s">
        <v>42</v>
      </c>
      <c r="C15" s="252">
        <v>7665.0613430000012</v>
      </c>
      <c r="D15" s="253">
        <v>8027.5076290000006</v>
      </c>
      <c r="E15" s="254">
        <v>8451.3679779999984</v>
      </c>
      <c r="F15" s="201">
        <v>0</v>
      </c>
      <c r="G15" s="159">
        <v>0</v>
      </c>
      <c r="H15" s="158">
        <v>0</v>
      </c>
      <c r="I15" s="181"/>
      <c r="J15" s="181"/>
      <c r="K15" s="181"/>
      <c r="L15" s="181"/>
      <c r="M15" s="181"/>
      <c r="N15" s="181"/>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row>
    <row r="16" spans="1:102" s="84" customFormat="1" ht="20.100000000000001" customHeight="1">
      <c r="A16" s="175"/>
      <c r="B16" s="177" t="s">
        <v>40</v>
      </c>
      <c r="C16" s="252">
        <v>2383.0495699999997</v>
      </c>
      <c r="D16" s="253">
        <v>1383.4650000000001</v>
      </c>
      <c r="E16" s="254">
        <v>1379.8109999999997</v>
      </c>
      <c r="F16" s="201">
        <v>0</v>
      </c>
      <c r="G16" s="159">
        <v>0</v>
      </c>
      <c r="H16" s="158">
        <v>0</v>
      </c>
      <c r="I16" s="181"/>
      <c r="J16" s="181"/>
      <c r="K16" s="181"/>
      <c r="L16" s="181"/>
      <c r="M16" s="181"/>
      <c r="N16" s="181"/>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row>
    <row r="17" spans="1:102" s="84" customFormat="1" ht="20.100000000000001" customHeight="1">
      <c r="A17" s="175"/>
      <c r="B17" s="177" t="s">
        <v>35</v>
      </c>
      <c r="C17" s="252">
        <v>422.02603699999986</v>
      </c>
      <c r="D17" s="253">
        <v>1559.2314429999999</v>
      </c>
      <c r="E17" s="254">
        <v>1490.2135619999999</v>
      </c>
      <c r="F17" s="201">
        <v>0</v>
      </c>
      <c r="G17" s="159">
        <v>0</v>
      </c>
      <c r="H17" s="158">
        <v>0</v>
      </c>
      <c r="I17" s="181"/>
      <c r="J17" s="181"/>
      <c r="K17" s="181"/>
      <c r="L17" s="181"/>
      <c r="M17" s="181"/>
      <c r="N17" s="181"/>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row>
    <row r="18" spans="1:102" s="84" customFormat="1" ht="20.100000000000001" customHeight="1">
      <c r="A18" s="175"/>
      <c r="B18" s="177" t="s">
        <v>72</v>
      </c>
      <c r="C18" s="252">
        <v>2762.036775</v>
      </c>
      <c r="D18" s="253">
        <v>4730.2936120000004</v>
      </c>
      <c r="E18" s="254">
        <v>4763.4587019999999</v>
      </c>
      <c r="F18" s="201">
        <v>0</v>
      </c>
      <c r="G18" s="159">
        <v>0</v>
      </c>
      <c r="H18" s="158">
        <v>0</v>
      </c>
      <c r="I18" s="181"/>
      <c r="J18" s="181"/>
      <c r="K18" s="181"/>
      <c r="L18" s="181"/>
      <c r="M18" s="181"/>
      <c r="N18" s="181"/>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row>
    <row r="19" spans="1:102" s="84" customFormat="1" ht="20.100000000000001" customHeight="1">
      <c r="A19" s="175"/>
      <c r="B19" s="177" t="s">
        <v>50</v>
      </c>
      <c r="C19" s="252">
        <v>0.20718899999999962</v>
      </c>
      <c r="D19" s="253">
        <v>0</v>
      </c>
      <c r="E19" s="254">
        <v>0</v>
      </c>
      <c r="F19" s="201">
        <v>0</v>
      </c>
      <c r="G19" s="159" t="s">
        <v>343</v>
      </c>
      <c r="H19" s="158" t="s">
        <v>343</v>
      </c>
      <c r="I19" s="181"/>
      <c r="J19" s="181"/>
      <c r="K19" s="181"/>
      <c r="L19" s="181"/>
      <c r="M19" s="181"/>
      <c r="N19" s="181"/>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row>
    <row r="20" spans="1:102" s="84" customFormat="1" ht="20.100000000000001" customHeight="1">
      <c r="A20" s="175"/>
      <c r="B20" s="177" t="s">
        <v>68</v>
      </c>
      <c r="C20" s="252">
        <v>0</v>
      </c>
      <c r="D20" s="253">
        <v>0</v>
      </c>
      <c r="E20" s="254">
        <v>0</v>
      </c>
      <c r="F20" s="201" t="s">
        <v>343</v>
      </c>
      <c r="G20" s="159" t="s">
        <v>343</v>
      </c>
      <c r="H20" s="158" t="s">
        <v>343</v>
      </c>
      <c r="I20" s="181"/>
      <c r="J20" s="181"/>
      <c r="K20" s="181"/>
      <c r="L20" s="181"/>
      <c r="M20" s="181"/>
      <c r="N20" s="181"/>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row>
    <row r="21" spans="1:102" s="84" customFormat="1" ht="20.100000000000001" customHeight="1">
      <c r="A21" s="175"/>
      <c r="B21" s="177" t="s">
        <v>69</v>
      </c>
      <c r="C21" s="252">
        <v>0</v>
      </c>
      <c r="D21" s="253">
        <v>0</v>
      </c>
      <c r="E21" s="254">
        <v>0</v>
      </c>
      <c r="F21" s="201" t="s">
        <v>343</v>
      </c>
      <c r="G21" s="159" t="s">
        <v>343</v>
      </c>
      <c r="H21" s="158" t="s">
        <v>343</v>
      </c>
      <c r="I21" s="181"/>
      <c r="J21" s="181"/>
      <c r="K21" s="181"/>
      <c r="L21" s="181"/>
      <c r="M21" s="181"/>
      <c r="N21" s="181"/>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row>
    <row r="22" spans="1:102" s="84" customFormat="1" ht="20.100000000000001" customHeight="1">
      <c r="A22" s="175"/>
      <c r="B22" s="177" t="s">
        <v>46</v>
      </c>
      <c r="C22" s="252">
        <v>0</v>
      </c>
      <c r="D22" s="253">
        <v>0</v>
      </c>
      <c r="E22" s="254">
        <v>0</v>
      </c>
      <c r="F22" s="201" t="s">
        <v>343</v>
      </c>
      <c r="G22" s="159" t="s">
        <v>343</v>
      </c>
      <c r="H22" s="158" t="s">
        <v>343</v>
      </c>
      <c r="I22" s="181"/>
      <c r="J22" s="181"/>
      <c r="K22" s="181"/>
      <c r="L22" s="181"/>
      <c r="M22" s="181"/>
      <c r="N22" s="181"/>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row>
    <row r="23" spans="1:102" s="84" customFormat="1" ht="20.100000000000001" customHeight="1">
      <c r="A23" s="175"/>
      <c r="B23" s="177" t="s">
        <v>44</v>
      </c>
      <c r="C23" s="252">
        <v>0</v>
      </c>
      <c r="D23" s="253">
        <v>0</v>
      </c>
      <c r="E23" s="254">
        <v>0</v>
      </c>
      <c r="F23" s="201" t="s">
        <v>343</v>
      </c>
      <c r="G23" s="159" t="s">
        <v>343</v>
      </c>
      <c r="H23" s="158" t="s">
        <v>343</v>
      </c>
      <c r="I23" s="181"/>
      <c r="J23" s="181"/>
      <c r="K23" s="181"/>
      <c r="L23" s="181"/>
      <c r="M23" s="181"/>
      <c r="N23" s="181"/>
      <c r="O23" s="181"/>
      <c r="P23" s="181"/>
      <c r="Q23" s="181"/>
      <c r="R23" s="181"/>
      <c r="S23" s="181"/>
      <c r="T23" s="181"/>
      <c r="U23" s="181"/>
      <c r="V23" s="181"/>
      <c r="W23" s="181"/>
      <c r="X23" s="181"/>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1"/>
      <c r="BC23" s="181"/>
      <c r="BD23" s="181"/>
      <c r="BE23" s="181"/>
      <c r="BF23" s="181"/>
      <c r="BG23" s="181"/>
      <c r="BH23" s="181"/>
      <c r="BI23" s="181"/>
      <c r="BJ23" s="181"/>
      <c r="BK23" s="181"/>
      <c r="BL23" s="181"/>
      <c r="BM23" s="181"/>
      <c r="BN23" s="181"/>
      <c r="BO23" s="181"/>
      <c r="BP23" s="181"/>
      <c r="BQ23" s="181"/>
      <c r="BR23" s="181"/>
      <c r="BS23" s="181"/>
      <c r="BT23" s="181"/>
      <c r="BU23" s="181"/>
      <c r="BV23" s="181"/>
      <c r="BW23" s="181"/>
      <c r="BX23" s="181"/>
      <c r="BY23" s="181"/>
      <c r="BZ23" s="181"/>
      <c r="CA23" s="181"/>
      <c r="CB23" s="181"/>
      <c r="CC23" s="181"/>
      <c r="CD23" s="181"/>
      <c r="CE23" s="181"/>
      <c r="CF23" s="181"/>
      <c r="CG23" s="181"/>
      <c r="CH23" s="181"/>
      <c r="CI23" s="181"/>
      <c r="CJ23" s="181"/>
      <c r="CK23" s="181"/>
      <c r="CL23" s="181"/>
      <c r="CM23" s="181"/>
      <c r="CN23" s="181"/>
      <c r="CO23" s="181"/>
      <c r="CP23" s="181"/>
      <c r="CQ23" s="181"/>
      <c r="CR23" s="181"/>
      <c r="CS23" s="181"/>
      <c r="CT23" s="181"/>
      <c r="CU23" s="181"/>
      <c r="CV23" s="181"/>
      <c r="CW23" s="181"/>
      <c r="CX23" s="181"/>
    </row>
    <row r="24" spans="1:102" s="84" customFormat="1" ht="20.100000000000001" customHeight="1">
      <c r="A24" s="175"/>
      <c r="B24" s="177" t="s">
        <v>39</v>
      </c>
      <c r="C24" s="252">
        <v>0</v>
      </c>
      <c r="D24" s="253">
        <v>3465.827487</v>
      </c>
      <c r="E24" s="254">
        <v>3456.6800659999999</v>
      </c>
      <c r="F24" s="201" t="s">
        <v>343</v>
      </c>
      <c r="G24" s="159">
        <v>0</v>
      </c>
      <c r="H24" s="158">
        <v>0</v>
      </c>
      <c r="I24" s="181"/>
      <c r="J24" s="181"/>
      <c r="K24" s="181"/>
      <c r="L24" s="181"/>
      <c r="M24" s="181"/>
      <c r="N24" s="181"/>
      <c r="O24" s="181"/>
      <c r="P24" s="181"/>
      <c r="Q24" s="181"/>
      <c r="R24" s="181"/>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1"/>
      <c r="BC24" s="181"/>
      <c r="BD24" s="181"/>
      <c r="BE24" s="181"/>
      <c r="BF24" s="181"/>
      <c r="BG24" s="181"/>
      <c r="BH24" s="181"/>
      <c r="BI24" s="181"/>
      <c r="BJ24" s="181"/>
      <c r="BK24" s="181"/>
      <c r="BL24" s="181"/>
      <c r="BM24" s="181"/>
      <c r="BN24" s="181"/>
      <c r="BO24" s="181"/>
      <c r="BP24" s="181"/>
      <c r="BQ24" s="181"/>
      <c r="BR24" s="181"/>
      <c r="BS24" s="181"/>
      <c r="BT24" s="181"/>
      <c r="BU24" s="181"/>
      <c r="BV24" s="181"/>
      <c r="BW24" s="181"/>
      <c r="BX24" s="181"/>
      <c r="BY24" s="181"/>
      <c r="BZ24" s="181"/>
      <c r="CA24" s="181"/>
      <c r="CB24" s="181"/>
      <c r="CC24" s="181"/>
      <c r="CD24" s="181"/>
      <c r="CE24" s="181"/>
      <c r="CF24" s="181"/>
      <c r="CG24" s="181"/>
      <c r="CH24" s="181"/>
      <c r="CI24" s="181"/>
      <c r="CJ24" s="181"/>
      <c r="CK24" s="181"/>
      <c r="CL24" s="181"/>
      <c r="CM24" s="181"/>
      <c r="CN24" s="181"/>
      <c r="CO24" s="181"/>
      <c r="CP24" s="181"/>
      <c r="CQ24" s="181"/>
      <c r="CR24" s="181"/>
      <c r="CS24" s="181"/>
      <c r="CT24" s="181"/>
      <c r="CU24" s="181"/>
      <c r="CV24" s="181"/>
      <c r="CW24" s="181"/>
      <c r="CX24" s="181"/>
    </row>
    <row r="25" spans="1:102" s="84" customFormat="1" ht="20.100000000000001" customHeight="1">
      <c r="A25" s="175"/>
      <c r="B25" s="177" t="s">
        <v>76</v>
      </c>
      <c r="C25" s="252">
        <v>960.07423500000004</v>
      </c>
      <c r="D25" s="253">
        <v>1913.547656</v>
      </c>
      <c r="E25" s="254">
        <v>1915.7300700000001</v>
      </c>
      <c r="F25" s="201">
        <v>0</v>
      </c>
      <c r="G25" s="159">
        <v>0</v>
      </c>
      <c r="H25" s="158">
        <v>0</v>
      </c>
      <c r="I25" s="181"/>
      <c r="J25" s="181"/>
      <c r="K25" s="181"/>
      <c r="L25" s="181"/>
      <c r="M25" s="181"/>
      <c r="N25" s="181"/>
      <c r="O25" s="181"/>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1"/>
      <c r="BC25" s="181"/>
      <c r="BD25" s="181"/>
      <c r="BE25" s="181"/>
      <c r="BF25" s="181"/>
      <c r="BG25" s="181"/>
      <c r="BH25" s="181"/>
      <c r="BI25" s="181"/>
      <c r="BJ25" s="181"/>
      <c r="BK25" s="181"/>
      <c r="BL25" s="181"/>
      <c r="BM25" s="181"/>
      <c r="BN25" s="181"/>
      <c r="BO25" s="181"/>
      <c r="BP25" s="181"/>
      <c r="BQ25" s="181"/>
      <c r="BR25" s="181"/>
      <c r="BS25" s="181"/>
      <c r="BT25" s="181"/>
      <c r="BU25" s="181"/>
      <c r="BV25" s="181"/>
      <c r="BW25" s="181"/>
      <c r="BX25" s="181"/>
      <c r="BY25" s="181"/>
      <c r="BZ25" s="181"/>
      <c r="CA25" s="181"/>
      <c r="CB25" s="181"/>
      <c r="CC25" s="181"/>
      <c r="CD25" s="181"/>
      <c r="CE25" s="181"/>
      <c r="CF25" s="181"/>
      <c r="CG25" s="181"/>
      <c r="CH25" s="181"/>
      <c r="CI25" s="181"/>
      <c r="CJ25" s="181"/>
      <c r="CK25" s="181"/>
      <c r="CL25" s="181"/>
      <c r="CM25" s="181"/>
      <c r="CN25" s="181"/>
      <c r="CO25" s="181"/>
      <c r="CP25" s="181"/>
      <c r="CQ25" s="181"/>
      <c r="CR25" s="181"/>
      <c r="CS25" s="181"/>
      <c r="CT25" s="181"/>
      <c r="CU25" s="181"/>
      <c r="CV25" s="181"/>
      <c r="CW25" s="181"/>
      <c r="CX25" s="181"/>
    </row>
    <row r="26" spans="1:102" s="84" customFormat="1" ht="20.100000000000001" customHeight="1">
      <c r="A26" s="175"/>
      <c r="B26" s="177" t="s">
        <v>74</v>
      </c>
      <c r="C26" s="252">
        <v>5218.0676249999997</v>
      </c>
      <c r="D26" s="253">
        <v>12814.433901</v>
      </c>
      <c r="E26" s="254">
        <v>18844.329349</v>
      </c>
      <c r="F26" s="201">
        <v>0</v>
      </c>
      <c r="G26" s="159">
        <v>0</v>
      </c>
      <c r="H26" s="158">
        <v>0</v>
      </c>
      <c r="I26" s="181"/>
      <c r="J26" s="181"/>
      <c r="K26" s="181"/>
      <c r="L26" s="181"/>
      <c r="M26" s="181"/>
      <c r="N26" s="181"/>
      <c r="O26" s="181"/>
      <c r="P26" s="181"/>
      <c r="Q26" s="181"/>
      <c r="R26" s="181"/>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c r="BF26" s="181"/>
      <c r="BG26" s="181"/>
      <c r="BH26" s="181"/>
      <c r="BI26" s="181"/>
      <c r="BJ26" s="181"/>
      <c r="BK26" s="181"/>
      <c r="BL26" s="181"/>
      <c r="BM26" s="181"/>
      <c r="BN26" s="181"/>
      <c r="BO26" s="181"/>
      <c r="BP26" s="181"/>
      <c r="BQ26" s="181"/>
      <c r="BR26" s="181"/>
      <c r="BS26" s="181"/>
      <c r="BT26" s="181"/>
      <c r="BU26" s="181"/>
      <c r="BV26" s="181"/>
      <c r="BW26" s="181"/>
      <c r="BX26" s="181"/>
      <c r="BY26" s="181"/>
      <c r="BZ26" s="181"/>
      <c r="CA26" s="181"/>
      <c r="CB26" s="181"/>
      <c r="CC26" s="181"/>
      <c r="CD26" s="181"/>
      <c r="CE26" s="181"/>
      <c r="CF26" s="181"/>
      <c r="CG26" s="181"/>
      <c r="CH26" s="181"/>
      <c r="CI26" s="181"/>
      <c r="CJ26" s="181"/>
      <c r="CK26" s="181"/>
      <c r="CL26" s="181"/>
      <c r="CM26" s="181"/>
      <c r="CN26" s="181"/>
      <c r="CO26" s="181"/>
      <c r="CP26" s="181"/>
      <c r="CQ26" s="181"/>
      <c r="CR26" s="181"/>
      <c r="CS26" s="181"/>
      <c r="CT26" s="181"/>
      <c r="CU26" s="181"/>
      <c r="CV26" s="181"/>
      <c r="CW26" s="181"/>
      <c r="CX26" s="181"/>
    </row>
    <row r="27" spans="1:102" s="84" customFormat="1" ht="20.100000000000001" customHeight="1">
      <c r="A27" s="175"/>
      <c r="B27" s="177" t="s">
        <v>41</v>
      </c>
      <c r="C27" s="252">
        <v>0</v>
      </c>
      <c r="D27" s="253">
        <v>0</v>
      </c>
      <c r="E27" s="254">
        <v>0</v>
      </c>
      <c r="F27" s="201" t="s">
        <v>343</v>
      </c>
      <c r="G27" s="159" t="s">
        <v>343</v>
      </c>
      <c r="H27" s="158" t="s">
        <v>343</v>
      </c>
      <c r="I27" s="181"/>
      <c r="J27" s="181"/>
      <c r="K27" s="181"/>
      <c r="L27" s="181"/>
      <c r="M27" s="181"/>
      <c r="N27" s="181"/>
      <c r="O27" s="181"/>
      <c r="P27" s="181"/>
      <c r="Q27" s="181"/>
      <c r="R27" s="181"/>
      <c r="S27" s="181"/>
      <c r="T27" s="181"/>
      <c r="U27" s="181"/>
      <c r="V27" s="181"/>
      <c r="W27" s="181"/>
      <c r="X27" s="181"/>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1"/>
      <c r="BB27" s="181"/>
      <c r="BC27" s="181"/>
      <c r="BD27" s="181"/>
      <c r="BE27" s="181"/>
      <c r="BF27" s="181"/>
      <c r="BG27" s="181"/>
      <c r="BH27" s="181"/>
      <c r="BI27" s="181"/>
      <c r="BJ27" s="181"/>
      <c r="BK27" s="181"/>
      <c r="BL27" s="181"/>
      <c r="BM27" s="181"/>
      <c r="BN27" s="181"/>
      <c r="BO27" s="181"/>
      <c r="BP27" s="181"/>
      <c r="BQ27" s="181"/>
      <c r="BR27" s="181"/>
      <c r="BS27" s="181"/>
      <c r="BT27" s="181"/>
      <c r="BU27" s="181"/>
      <c r="BV27" s="181"/>
      <c r="BW27" s="181"/>
      <c r="BX27" s="181"/>
      <c r="BY27" s="181"/>
      <c r="BZ27" s="181"/>
      <c r="CA27" s="181"/>
      <c r="CB27" s="181"/>
      <c r="CC27" s="181"/>
      <c r="CD27" s="181"/>
      <c r="CE27" s="181"/>
      <c r="CF27" s="181"/>
      <c r="CG27" s="181"/>
      <c r="CH27" s="181"/>
      <c r="CI27" s="181"/>
      <c r="CJ27" s="181"/>
      <c r="CK27" s="181"/>
      <c r="CL27" s="181"/>
      <c r="CM27" s="181"/>
      <c r="CN27" s="181"/>
      <c r="CO27" s="181"/>
      <c r="CP27" s="181"/>
      <c r="CQ27" s="181"/>
      <c r="CR27" s="181"/>
      <c r="CS27" s="181"/>
      <c r="CT27" s="181"/>
      <c r="CU27" s="181"/>
      <c r="CV27" s="181"/>
      <c r="CW27" s="181"/>
      <c r="CX27" s="181"/>
    </row>
    <row r="28" spans="1:102" s="84" customFormat="1" ht="20.100000000000001" customHeight="1">
      <c r="A28" s="175"/>
      <c r="B28" s="177" t="s">
        <v>56</v>
      </c>
      <c r="C28" s="252">
        <v>0</v>
      </c>
      <c r="D28" s="253">
        <v>0</v>
      </c>
      <c r="E28" s="254">
        <v>0</v>
      </c>
      <c r="F28" s="201" t="s">
        <v>343</v>
      </c>
      <c r="G28" s="159" t="s">
        <v>343</v>
      </c>
      <c r="H28" s="158" t="s">
        <v>343</v>
      </c>
      <c r="I28" s="181"/>
      <c r="J28" s="181"/>
      <c r="K28" s="181"/>
      <c r="L28" s="181"/>
      <c r="M28" s="181"/>
      <c r="N28" s="181"/>
      <c r="O28" s="181"/>
      <c r="P28" s="181"/>
      <c r="Q28" s="181"/>
      <c r="R28" s="181"/>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1"/>
      <c r="BB28" s="181"/>
      <c r="BC28" s="181"/>
      <c r="BD28" s="181"/>
      <c r="BE28" s="181"/>
      <c r="BF28" s="181"/>
      <c r="BG28" s="181"/>
      <c r="BH28" s="181"/>
      <c r="BI28" s="181"/>
      <c r="BJ28" s="181"/>
      <c r="BK28" s="181"/>
      <c r="BL28" s="181"/>
      <c r="BM28" s="181"/>
      <c r="BN28" s="181"/>
      <c r="BO28" s="181"/>
      <c r="BP28" s="181"/>
      <c r="BQ28" s="181"/>
      <c r="BR28" s="181"/>
      <c r="BS28" s="181"/>
      <c r="BT28" s="181"/>
      <c r="BU28" s="181"/>
      <c r="BV28" s="181"/>
      <c r="BW28" s="181"/>
      <c r="BX28" s="181"/>
      <c r="BY28" s="181"/>
      <c r="BZ28" s="181"/>
      <c r="CA28" s="181"/>
      <c r="CB28" s="181"/>
      <c r="CC28" s="181"/>
      <c r="CD28" s="181"/>
      <c r="CE28" s="181"/>
      <c r="CF28" s="181"/>
      <c r="CG28" s="181"/>
      <c r="CH28" s="181"/>
      <c r="CI28" s="181"/>
      <c r="CJ28" s="181"/>
      <c r="CK28" s="181"/>
      <c r="CL28" s="181"/>
      <c r="CM28" s="181"/>
      <c r="CN28" s="181"/>
      <c r="CO28" s="181"/>
      <c r="CP28" s="181"/>
      <c r="CQ28" s="181"/>
      <c r="CR28" s="181"/>
      <c r="CS28" s="181"/>
      <c r="CT28" s="181"/>
      <c r="CU28" s="181"/>
      <c r="CV28" s="181"/>
      <c r="CW28" s="181"/>
      <c r="CX28" s="181"/>
    </row>
    <row r="29" spans="1:102" s="84" customFormat="1" ht="20.100000000000001" customHeight="1">
      <c r="A29" s="175"/>
      <c r="B29" s="177" t="s">
        <v>52</v>
      </c>
      <c r="C29" s="252">
        <v>0</v>
      </c>
      <c r="D29" s="253">
        <v>0</v>
      </c>
      <c r="E29" s="254">
        <v>0</v>
      </c>
      <c r="F29" s="201" t="s">
        <v>343</v>
      </c>
      <c r="G29" s="159" t="s">
        <v>343</v>
      </c>
      <c r="H29" s="158" t="s">
        <v>343</v>
      </c>
      <c r="I29" s="181"/>
      <c r="J29" s="181"/>
      <c r="K29" s="181"/>
      <c r="L29" s="181"/>
      <c r="M29" s="181"/>
      <c r="N29" s="181"/>
      <c r="O29" s="181"/>
      <c r="P29" s="181"/>
      <c r="Q29" s="181"/>
      <c r="R29" s="181"/>
      <c r="S29" s="181"/>
      <c r="T29" s="181"/>
      <c r="U29" s="181"/>
      <c r="V29" s="181"/>
      <c r="W29" s="181"/>
      <c r="X29" s="181"/>
      <c r="Y29" s="181"/>
      <c r="Z29" s="181"/>
      <c r="AA29" s="181"/>
      <c r="AB29" s="181"/>
      <c r="AC29" s="181"/>
      <c r="AD29" s="181"/>
      <c r="AE29" s="181"/>
      <c r="AF29" s="181"/>
      <c r="AG29" s="181"/>
      <c r="AH29" s="181"/>
      <c r="AI29" s="181"/>
      <c r="AJ29" s="181"/>
      <c r="AK29" s="181"/>
      <c r="AL29" s="181"/>
      <c r="AM29" s="181"/>
      <c r="AN29" s="181"/>
      <c r="AO29" s="181"/>
      <c r="AP29" s="181"/>
      <c r="AQ29" s="181"/>
      <c r="AR29" s="181"/>
      <c r="AS29" s="181"/>
      <c r="AT29" s="181"/>
      <c r="AU29" s="181"/>
      <c r="AV29" s="181"/>
      <c r="AW29" s="181"/>
      <c r="AX29" s="181"/>
      <c r="AY29" s="181"/>
      <c r="AZ29" s="181"/>
      <c r="BA29" s="181"/>
      <c r="BB29" s="181"/>
      <c r="BC29" s="181"/>
      <c r="BD29" s="181"/>
      <c r="BE29" s="181"/>
      <c r="BF29" s="181"/>
      <c r="BG29" s="181"/>
      <c r="BH29" s="181"/>
      <c r="BI29" s="181"/>
      <c r="BJ29" s="181"/>
      <c r="BK29" s="181"/>
      <c r="BL29" s="181"/>
      <c r="BM29" s="181"/>
      <c r="BN29" s="181"/>
      <c r="BO29" s="181"/>
      <c r="BP29" s="181"/>
      <c r="BQ29" s="181"/>
      <c r="BR29" s="181"/>
      <c r="BS29" s="181"/>
      <c r="BT29" s="181"/>
      <c r="BU29" s="181"/>
      <c r="BV29" s="181"/>
      <c r="BW29" s="181"/>
      <c r="BX29" s="181"/>
      <c r="BY29" s="181"/>
      <c r="BZ29" s="181"/>
      <c r="CA29" s="181"/>
      <c r="CB29" s="181"/>
      <c r="CC29" s="181"/>
      <c r="CD29" s="181"/>
      <c r="CE29" s="181"/>
      <c r="CF29" s="181"/>
      <c r="CG29" s="181"/>
      <c r="CH29" s="181"/>
      <c r="CI29" s="181"/>
      <c r="CJ29" s="181"/>
      <c r="CK29" s="181"/>
      <c r="CL29" s="181"/>
      <c r="CM29" s="181"/>
      <c r="CN29" s="181"/>
      <c r="CO29" s="181"/>
      <c r="CP29" s="181"/>
      <c r="CQ29" s="181"/>
      <c r="CR29" s="181"/>
      <c r="CS29" s="181"/>
      <c r="CT29" s="181"/>
      <c r="CU29" s="181"/>
      <c r="CV29" s="181"/>
      <c r="CW29" s="181"/>
      <c r="CX29" s="181"/>
    </row>
    <row r="30" spans="1:102" s="84" customFormat="1" ht="20.100000000000001" customHeight="1">
      <c r="A30" s="175"/>
      <c r="B30" s="177" t="s">
        <v>80</v>
      </c>
      <c r="C30" s="252">
        <v>2413.5482659999998</v>
      </c>
      <c r="D30" s="253">
        <v>2381.8293779999999</v>
      </c>
      <c r="E30" s="254">
        <v>2306.102054</v>
      </c>
      <c r="F30" s="201">
        <v>0</v>
      </c>
      <c r="G30" s="159">
        <v>0</v>
      </c>
      <c r="H30" s="158">
        <v>0</v>
      </c>
      <c r="I30" s="181"/>
      <c r="J30" s="181"/>
      <c r="K30" s="181"/>
      <c r="L30" s="181"/>
      <c r="M30" s="181"/>
      <c r="N30" s="181"/>
      <c r="O30" s="181"/>
      <c r="P30" s="181"/>
      <c r="Q30" s="181"/>
      <c r="R30" s="181"/>
      <c r="S30" s="181"/>
      <c r="T30" s="181"/>
      <c r="U30" s="181"/>
      <c r="V30" s="181"/>
      <c r="W30" s="181"/>
      <c r="X30" s="181"/>
      <c r="Y30" s="181"/>
      <c r="Z30" s="181"/>
      <c r="AA30" s="181"/>
      <c r="AB30" s="181"/>
      <c r="AC30" s="181"/>
      <c r="AD30" s="181"/>
      <c r="AE30" s="181"/>
      <c r="AF30" s="181"/>
      <c r="AG30" s="181"/>
      <c r="AH30" s="181"/>
      <c r="AI30" s="181"/>
      <c r="AJ30" s="181"/>
      <c r="AK30" s="181"/>
      <c r="AL30" s="181"/>
      <c r="AM30" s="181"/>
      <c r="AN30" s="181"/>
      <c r="AO30" s="181"/>
      <c r="AP30" s="181"/>
      <c r="AQ30" s="181"/>
      <c r="AR30" s="181"/>
      <c r="AS30" s="181"/>
      <c r="AT30" s="181"/>
      <c r="AU30" s="181"/>
      <c r="AV30" s="181"/>
      <c r="AW30" s="181"/>
      <c r="AX30" s="181"/>
      <c r="AY30" s="181"/>
      <c r="AZ30" s="181"/>
      <c r="BA30" s="181"/>
      <c r="BB30" s="181"/>
      <c r="BC30" s="181"/>
      <c r="BD30" s="181"/>
      <c r="BE30" s="181"/>
      <c r="BF30" s="181"/>
      <c r="BG30" s="181"/>
      <c r="BH30" s="181"/>
      <c r="BI30" s="181"/>
      <c r="BJ30" s="181"/>
      <c r="BK30" s="181"/>
      <c r="BL30" s="181"/>
      <c r="BM30" s="181"/>
      <c r="BN30" s="181"/>
      <c r="BO30" s="181"/>
      <c r="BP30" s="181"/>
      <c r="BQ30" s="181"/>
      <c r="BR30" s="181"/>
      <c r="BS30" s="181"/>
      <c r="BT30" s="181"/>
      <c r="BU30" s="181"/>
      <c r="BV30" s="181"/>
      <c r="BW30" s="181"/>
      <c r="BX30" s="181"/>
      <c r="BY30" s="181"/>
      <c r="BZ30" s="181"/>
      <c r="CA30" s="181"/>
      <c r="CB30" s="181"/>
      <c r="CC30" s="181"/>
      <c r="CD30" s="181"/>
      <c r="CE30" s="181"/>
      <c r="CF30" s="181"/>
      <c r="CG30" s="181"/>
      <c r="CH30" s="181"/>
      <c r="CI30" s="181"/>
      <c r="CJ30" s="181"/>
      <c r="CK30" s="181"/>
      <c r="CL30" s="181"/>
      <c r="CM30" s="181"/>
      <c r="CN30" s="181"/>
      <c r="CO30" s="181"/>
      <c r="CP30" s="181"/>
      <c r="CQ30" s="181"/>
      <c r="CR30" s="181"/>
      <c r="CS30" s="181"/>
      <c r="CT30" s="181"/>
      <c r="CU30" s="181"/>
      <c r="CV30" s="181"/>
      <c r="CW30" s="181"/>
      <c r="CX30" s="181"/>
    </row>
    <row r="31" spans="1:102" s="84" customFormat="1" ht="20.100000000000001" customHeight="1">
      <c r="A31" s="175"/>
      <c r="B31" s="177" t="s">
        <v>67</v>
      </c>
      <c r="C31" s="252">
        <v>925.84545600000001</v>
      </c>
      <c r="D31" s="253">
        <v>1822.4613199999999</v>
      </c>
      <c r="E31" s="254">
        <v>1815.293809</v>
      </c>
      <c r="F31" s="201">
        <v>0</v>
      </c>
      <c r="G31" s="159">
        <v>0</v>
      </c>
      <c r="H31" s="158">
        <v>0</v>
      </c>
      <c r="I31" s="181"/>
      <c r="J31" s="181"/>
      <c r="K31" s="181"/>
      <c r="L31" s="181"/>
      <c r="M31" s="181"/>
      <c r="N31" s="181"/>
      <c r="O31" s="181"/>
      <c r="P31" s="181"/>
      <c r="Q31" s="181"/>
      <c r="R31" s="181"/>
      <c r="S31" s="181"/>
      <c r="T31" s="181"/>
      <c r="U31" s="181"/>
      <c r="V31" s="181"/>
      <c r="W31" s="181"/>
      <c r="X31" s="181"/>
      <c r="Y31" s="181"/>
      <c r="Z31" s="181"/>
      <c r="AA31" s="181"/>
      <c r="AB31" s="181"/>
      <c r="AC31" s="181"/>
      <c r="AD31" s="181"/>
      <c r="AE31" s="181"/>
      <c r="AF31" s="181"/>
      <c r="AG31" s="181"/>
      <c r="AH31" s="181"/>
      <c r="AI31" s="181"/>
      <c r="AJ31" s="181"/>
      <c r="AK31" s="181"/>
      <c r="AL31" s="181"/>
      <c r="AM31" s="181"/>
      <c r="AN31" s="181"/>
      <c r="AO31" s="181"/>
      <c r="AP31" s="181"/>
      <c r="AQ31" s="181"/>
      <c r="AR31" s="181"/>
      <c r="AS31" s="181"/>
      <c r="AT31" s="181"/>
      <c r="AU31" s="181"/>
      <c r="AV31" s="181"/>
      <c r="AW31" s="181"/>
      <c r="AX31" s="181"/>
      <c r="AY31" s="181"/>
      <c r="AZ31" s="181"/>
      <c r="BA31" s="181"/>
      <c r="BB31" s="181"/>
      <c r="BC31" s="181"/>
      <c r="BD31" s="181"/>
      <c r="BE31" s="181"/>
      <c r="BF31" s="181"/>
      <c r="BG31" s="181"/>
      <c r="BH31" s="181"/>
      <c r="BI31" s="181"/>
      <c r="BJ31" s="181"/>
      <c r="BK31" s="181"/>
      <c r="BL31" s="181"/>
      <c r="BM31" s="181"/>
      <c r="BN31" s="181"/>
      <c r="BO31" s="181"/>
      <c r="BP31" s="181"/>
      <c r="BQ31" s="181"/>
      <c r="BR31" s="181"/>
      <c r="BS31" s="181"/>
      <c r="BT31" s="181"/>
      <c r="BU31" s="181"/>
      <c r="BV31" s="181"/>
      <c r="BW31" s="181"/>
      <c r="BX31" s="181"/>
      <c r="BY31" s="181"/>
      <c r="BZ31" s="181"/>
      <c r="CA31" s="181"/>
      <c r="CB31" s="181"/>
      <c r="CC31" s="181"/>
      <c r="CD31" s="181"/>
      <c r="CE31" s="181"/>
      <c r="CF31" s="181"/>
      <c r="CG31" s="181"/>
      <c r="CH31" s="181"/>
      <c r="CI31" s="181"/>
      <c r="CJ31" s="181"/>
      <c r="CK31" s="181"/>
      <c r="CL31" s="181"/>
      <c r="CM31" s="181"/>
      <c r="CN31" s="181"/>
      <c r="CO31" s="181"/>
      <c r="CP31" s="181"/>
      <c r="CQ31" s="181"/>
      <c r="CR31" s="181"/>
      <c r="CS31" s="181"/>
      <c r="CT31" s="181"/>
      <c r="CU31" s="181"/>
      <c r="CV31" s="181"/>
      <c r="CW31" s="181"/>
      <c r="CX31" s="181"/>
    </row>
    <row r="32" spans="1:102" s="84" customFormat="1" ht="20.100000000000001" customHeight="1">
      <c r="A32" s="175"/>
      <c r="B32" s="177" t="s">
        <v>54</v>
      </c>
      <c r="C32" s="252">
        <v>0</v>
      </c>
      <c r="D32" s="253">
        <v>0</v>
      </c>
      <c r="E32" s="254">
        <v>0</v>
      </c>
      <c r="F32" s="201" t="s">
        <v>343</v>
      </c>
      <c r="G32" s="159" t="s">
        <v>343</v>
      </c>
      <c r="H32" s="158" t="s">
        <v>343</v>
      </c>
      <c r="I32" s="181"/>
      <c r="J32" s="181"/>
      <c r="K32" s="181"/>
      <c r="L32" s="181"/>
      <c r="M32" s="181"/>
      <c r="N32" s="181"/>
      <c r="O32" s="181"/>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c r="AV32" s="181"/>
      <c r="AW32" s="181"/>
      <c r="AX32" s="181"/>
      <c r="AY32" s="181"/>
      <c r="AZ32" s="181"/>
      <c r="BA32" s="181"/>
      <c r="BB32" s="181"/>
      <c r="BC32" s="181"/>
      <c r="BD32" s="181"/>
      <c r="BE32" s="181"/>
      <c r="BF32" s="181"/>
      <c r="BG32" s="181"/>
      <c r="BH32" s="181"/>
      <c r="BI32" s="181"/>
      <c r="BJ32" s="181"/>
      <c r="BK32" s="181"/>
      <c r="BL32" s="181"/>
      <c r="BM32" s="181"/>
      <c r="BN32" s="181"/>
      <c r="BO32" s="181"/>
      <c r="BP32" s="181"/>
      <c r="BQ32" s="181"/>
      <c r="BR32" s="181"/>
      <c r="BS32" s="181"/>
      <c r="BT32" s="181"/>
      <c r="BU32" s="181"/>
      <c r="BV32" s="181"/>
      <c r="BW32" s="181"/>
      <c r="BX32" s="181"/>
      <c r="BY32" s="181"/>
      <c r="BZ32" s="181"/>
      <c r="CA32" s="181"/>
      <c r="CB32" s="181"/>
      <c r="CC32" s="181"/>
      <c r="CD32" s="181"/>
      <c r="CE32" s="181"/>
      <c r="CF32" s="181"/>
      <c r="CG32" s="181"/>
      <c r="CH32" s="181"/>
      <c r="CI32" s="181"/>
      <c r="CJ32" s="181"/>
      <c r="CK32" s="181"/>
      <c r="CL32" s="181"/>
      <c r="CM32" s="181"/>
      <c r="CN32" s="181"/>
      <c r="CO32" s="181"/>
      <c r="CP32" s="181"/>
      <c r="CQ32" s="181"/>
      <c r="CR32" s="181"/>
      <c r="CS32" s="181"/>
      <c r="CT32" s="181"/>
      <c r="CU32" s="181"/>
      <c r="CV32" s="181"/>
      <c r="CW32" s="181"/>
      <c r="CX32" s="181"/>
    </row>
    <row r="33" spans="1:102" s="84" customFormat="1" ht="20.100000000000001" customHeight="1">
      <c r="A33" s="175"/>
      <c r="B33" s="177" t="s">
        <v>51</v>
      </c>
      <c r="C33" s="252">
        <v>0</v>
      </c>
      <c r="D33" s="253">
        <v>358.73954700000013</v>
      </c>
      <c r="E33" s="254">
        <v>314.13536099999965</v>
      </c>
      <c r="F33" s="201" t="s">
        <v>343</v>
      </c>
      <c r="G33" s="159">
        <v>0</v>
      </c>
      <c r="H33" s="158">
        <v>0</v>
      </c>
      <c r="I33" s="181"/>
      <c r="J33" s="181"/>
      <c r="K33" s="181"/>
      <c r="L33" s="181"/>
      <c r="M33" s="181"/>
      <c r="N33" s="181"/>
      <c r="O33" s="181"/>
      <c r="P33" s="181"/>
      <c r="Q33" s="181"/>
      <c r="R33" s="181"/>
      <c r="S33" s="181"/>
      <c r="T33" s="181"/>
      <c r="U33" s="181"/>
      <c r="V33" s="181"/>
      <c r="W33" s="181"/>
      <c r="X33" s="181"/>
      <c r="Y33" s="181"/>
      <c r="Z33" s="181"/>
      <c r="AA33" s="181"/>
      <c r="AB33" s="181"/>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c r="AZ33" s="181"/>
      <c r="BA33" s="181"/>
      <c r="BB33" s="181"/>
      <c r="BC33" s="181"/>
      <c r="BD33" s="181"/>
      <c r="BE33" s="181"/>
      <c r="BF33" s="181"/>
      <c r="BG33" s="181"/>
      <c r="BH33" s="181"/>
      <c r="BI33" s="181"/>
      <c r="BJ33" s="181"/>
      <c r="BK33" s="181"/>
      <c r="BL33" s="181"/>
      <c r="BM33" s="181"/>
      <c r="BN33" s="181"/>
      <c r="BO33" s="181"/>
      <c r="BP33" s="181"/>
      <c r="BQ33" s="181"/>
      <c r="BR33" s="181"/>
      <c r="BS33" s="181"/>
      <c r="BT33" s="181"/>
      <c r="BU33" s="181"/>
      <c r="BV33" s="181"/>
      <c r="BW33" s="181"/>
      <c r="BX33" s="181"/>
      <c r="BY33" s="181"/>
      <c r="BZ33" s="181"/>
      <c r="CA33" s="181"/>
      <c r="CB33" s="181"/>
      <c r="CC33" s="181"/>
      <c r="CD33" s="181"/>
      <c r="CE33" s="181"/>
      <c r="CF33" s="181"/>
      <c r="CG33" s="181"/>
      <c r="CH33" s="181"/>
      <c r="CI33" s="181"/>
      <c r="CJ33" s="181"/>
      <c r="CK33" s="181"/>
      <c r="CL33" s="181"/>
      <c r="CM33" s="181"/>
      <c r="CN33" s="181"/>
      <c r="CO33" s="181"/>
      <c r="CP33" s="181"/>
      <c r="CQ33" s="181"/>
      <c r="CR33" s="181"/>
      <c r="CS33" s="181"/>
      <c r="CT33" s="181"/>
      <c r="CU33" s="181"/>
      <c r="CV33" s="181"/>
      <c r="CW33" s="181"/>
      <c r="CX33" s="181"/>
    </row>
    <row r="34" spans="1:102" s="84" customFormat="1" ht="20.100000000000001" customHeight="1">
      <c r="A34" s="175"/>
      <c r="B34" s="177" t="s">
        <v>34</v>
      </c>
      <c r="C34" s="252">
        <v>0</v>
      </c>
      <c r="D34" s="253">
        <v>0</v>
      </c>
      <c r="E34" s="254">
        <v>0</v>
      </c>
      <c r="F34" s="201" t="s">
        <v>343</v>
      </c>
      <c r="G34" s="159" t="s">
        <v>343</v>
      </c>
      <c r="H34" s="158" t="s">
        <v>343</v>
      </c>
      <c r="I34" s="181"/>
      <c r="J34" s="181"/>
      <c r="K34" s="181"/>
      <c r="L34" s="181"/>
      <c r="M34" s="181"/>
      <c r="N34" s="181"/>
      <c r="O34" s="181"/>
      <c r="P34" s="181"/>
      <c r="Q34" s="181"/>
      <c r="R34" s="181"/>
      <c r="S34" s="181"/>
      <c r="T34" s="181"/>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1"/>
      <c r="BC34" s="181"/>
      <c r="BD34" s="181"/>
      <c r="BE34" s="181"/>
      <c r="BF34" s="181"/>
      <c r="BG34" s="181"/>
      <c r="BH34" s="181"/>
      <c r="BI34" s="181"/>
      <c r="BJ34" s="181"/>
      <c r="BK34" s="181"/>
      <c r="BL34" s="181"/>
      <c r="BM34" s="181"/>
      <c r="BN34" s="181"/>
      <c r="BO34" s="181"/>
      <c r="BP34" s="181"/>
      <c r="BQ34" s="181"/>
      <c r="BR34" s="181"/>
      <c r="BS34" s="181"/>
      <c r="BT34" s="181"/>
      <c r="BU34" s="181"/>
      <c r="BV34" s="181"/>
      <c r="BW34" s="181"/>
      <c r="BX34" s="181"/>
      <c r="BY34" s="181"/>
      <c r="BZ34" s="181"/>
      <c r="CA34" s="181"/>
      <c r="CB34" s="181"/>
      <c r="CC34" s="181"/>
      <c r="CD34" s="181"/>
      <c r="CE34" s="181"/>
      <c r="CF34" s="181"/>
      <c r="CG34" s="181"/>
      <c r="CH34" s="181"/>
      <c r="CI34" s="181"/>
      <c r="CJ34" s="181"/>
      <c r="CK34" s="181"/>
      <c r="CL34" s="181"/>
      <c r="CM34" s="181"/>
      <c r="CN34" s="181"/>
      <c r="CO34" s="181"/>
      <c r="CP34" s="181"/>
      <c r="CQ34" s="181"/>
      <c r="CR34" s="181"/>
      <c r="CS34" s="181"/>
      <c r="CT34" s="181"/>
      <c r="CU34" s="181"/>
      <c r="CV34" s="181"/>
      <c r="CW34" s="181"/>
      <c r="CX34" s="181"/>
    </row>
    <row r="35" spans="1:102" s="84" customFormat="1" ht="20.100000000000001" customHeight="1">
      <c r="A35" s="175"/>
      <c r="B35" s="177" t="s">
        <v>57</v>
      </c>
      <c r="C35" s="252">
        <v>0</v>
      </c>
      <c r="D35" s="253">
        <v>0</v>
      </c>
      <c r="E35" s="254">
        <v>0</v>
      </c>
      <c r="F35" s="201" t="s">
        <v>343</v>
      </c>
      <c r="G35" s="159" t="s">
        <v>343</v>
      </c>
      <c r="H35" s="158" t="s">
        <v>343</v>
      </c>
      <c r="I35" s="181"/>
      <c r="J35" s="181"/>
      <c r="K35" s="181"/>
      <c r="L35" s="181"/>
      <c r="M35" s="181"/>
      <c r="N35" s="181"/>
      <c r="O35" s="181"/>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c r="BF35" s="181"/>
      <c r="BG35" s="181"/>
      <c r="BH35" s="181"/>
      <c r="BI35" s="181"/>
      <c r="BJ35" s="181"/>
      <c r="BK35" s="181"/>
      <c r="BL35" s="181"/>
      <c r="BM35" s="181"/>
      <c r="BN35" s="181"/>
      <c r="BO35" s="181"/>
      <c r="BP35" s="181"/>
      <c r="BQ35" s="181"/>
      <c r="BR35" s="181"/>
      <c r="BS35" s="181"/>
      <c r="BT35" s="181"/>
      <c r="BU35" s="181"/>
      <c r="BV35" s="181"/>
      <c r="BW35" s="181"/>
      <c r="BX35" s="181"/>
      <c r="BY35" s="181"/>
      <c r="BZ35" s="181"/>
      <c r="CA35" s="181"/>
      <c r="CB35" s="181"/>
      <c r="CC35" s="181"/>
      <c r="CD35" s="181"/>
      <c r="CE35" s="181"/>
      <c r="CF35" s="181"/>
      <c r="CG35" s="181"/>
      <c r="CH35" s="181"/>
      <c r="CI35" s="181"/>
      <c r="CJ35" s="181"/>
      <c r="CK35" s="181"/>
      <c r="CL35" s="181"/>
      <c r="CM35" s="181"/>
      <c r="CN35" s="181"/>
      <c r="CO35" s="181"/>
      <c r="CP35" s="181"/>
      <c r="CQ35" s="181"/>
      <c r="CR35" s="181"/>
      <c r="CS35" s="181"/>
      <c r="CT35" s="181"/>
      <c r="CU35" s="181"/>
      <c r="CV35" s="181"/>
      <c r="CW35" s="181"/>
      <c r="CX35" s="181"/>
    </row>
    <row r="36" spans="1:102" s="84" customFormat="1" ht="20.100000000000001" customHeight="1">
      <c r="A36" s="175"/>
      <c r="B36" s="177" t="s">
        <v>73</v>
      </c>
      <c r="C36" s="252">
        <v>126.3095</v>
      </c>
      <c r="D36" s="253">
        <v>3537.2130980000002</v>
      </c>
      <c r="E36" s="254">
        <v>1225.6907839999999</v>
      </c>
      <c r="F36" s="201">
        <v>0</v>
      </c>
      <c r="G36" s="159">
        <v>0</v>
      </c>
      <c r="H36" s="158">
        <v>0</v>
      </c>
      <c r="I36" s="181"/>
      <c r="J36" s="181"/>
      <c r="K36" s="181"/>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1"/>
      <c r="BB36" s="181"/>
      <c r="BC36" s="181"/>
      <c r="BD36" s="181"/>
      <c r="BE36" s="181"/>
      <c r="BF36" s="181"/>
      <c r="BG36" s="181"/>
      <c r="BH36" s="181"/>
      <c r="BI36" s="181"/>
      <c r="BJ36" s="181"/>
      <c r="BK36" s="181"/>
      <c r="BL36" s="181"/>
      <c r="BM36" s="181"/>
      <c r="BN36" s="181"/>
      <c r="BO36" s="181"/>
      <c r="BP36" s="181"/>
      <c r="BQ36" s="181"/>
      <c r="BR36" s="181"/>
      <c r="BS36" s="181"/>
      <c r="BT36" s="181"/>
      <c r="BU36" s="181"/>
      <c r="BV36" s="181"/>
      <c r="BW36" s="181"/>
      <c r="BX36" s="181"/>
      <c r="BY36" s="181"/>
      <c r="BZ36" s="181"/>
      <c r="CA36" s="181"/>
      <c r="CB36" s="181"/>
      <c r="CC36" s="181"/>
      <c r="CD36" s="181"/>
      <c r="CE36" s="181"/>
      <c r="CF36" s="181"/>
      <c r="CG36" s="181"/>
      <c r="CH36" s="181"/>
      <c r="CI36" s="181"/>
      <c r="CJ36" s="181"/>
      <c r="CK36" s="181"/>
      <c r="CL36" s="181"/>
      <c r="CM36" s="181"/>
      <c r="CN36" s="181"/>
      <c r="CO36" s="181"/>
      <c r="CP36" s="181"/>
      <c r="CQ36" s="181"/>
      <c r="CR36" s="181"/>
      <c r="CS36" s="181"/>
      <c r="CT36" s="181"/>
      <c r="CU36" s="181"/>
      <c r="CV36" s="181"/>
      <c r="CW36" s="181"/>
      <c r="CX36" s="181"/>
    </row>
    <row r="37" spans="1:102" s="84" customFormat="1" ht="20.100000000000001" customHeight="1">
      <c r="A37" s="175"/>
      <c r="B37" s="177" t="s">
        <v>45</v>
      </c>
      <c r="C37" s="252">
        <v>222.00839699999995</v>
      </c>
      <c r="D37" s="253">
        <v>656.02005200000008</v>
      </c>
      <c r="E37" s="254">
        <v>600.91589400000009</v>
      </c>
      <c r="F37" s="201">
        <v>0</v>
      </c>
      <c r="G37" s="159">
        <v>0</v>
      </c>
      <c r="H37" s="158">
        <v>0</v>
      </c>
      <c r="I37" s="181"/>
      <c r="J37" s="181"/>
      <c r="K37" s="181"/>
      <c r="L37" s="181"/>
      <c r="M37" s="181"/>
      <c r="N37" s="181"/>
      <c r="O37" s="181"/>
      <c r="P37" s="181"/>
      <c r="Q37" s="181"/>
      <c r="R37" s="181"/>
      <c r="S37" s="181"/>
      <c r="T37" s="181"/>
      <c r="U37" s="181"/>
      <c r="V37" s="181"/>
      <c r="W37" s="181"/>
      <c r="X37" s="181"/>
      <c r="Y37" s="181"/>
      <c r="Z37" s="181"/>
      <c r="AA37" s="181"/>
      <c r="AB37" s="181"/>
      <c r="AC37" s="181"/>
      <c r="AD37" s="181"/>
      <c r="AE37" s="181"/>
      <c r="AF37" s="181"/>
      <c r="AG37" s="181"/>
      <c r="AH37" s="181"/>
      <c r="AI37" s="181"/>
      <c r="AJ37" s="181"/>
      <c r="AK37" s="181"/>
      <c r="AL37" s="181"/>
      <c r="AM37" s="181"/>
      <c r="AN37" s="181"/>
      <c r="AO37" s="181"/>
      <c r="AP37" s="181"/>
      <c r="AQ37" s="181"/>
      <c r="AR37" s="181"/>
      <c r="AS37" s="181"/>
      <c r="AT37" s="181"/>
      <c r="AU37" s="181"/>
      <c r="AV37" s="181"/>
      <c r="AW37" s="181"/>
      <c r="AX37" s="181"/>
      <c r="AY37" s="181"/>
      <c r="AZ37" s="181"/>
      <c r="BA37" s="181"/>
      <c r="BB37" s="181"/>
      <c r="BC37" s="181"/>
      <c r="BD37" s="181"/>
      <c r="BE37" s="181"/>
      <c r="BF37" s="181"/>
      <c r="BG37" s="181"/>
      <c r="BH37" s="181"/>
      <c r="BI37" s="181"/>
      <c r="BJ37" s="181"/>
      <c r="BK37" s="181"/>
      <c r="BL37" s="181"/>
      <c r="BM37" s="181"/>
      <c r="BN37" s="181"/>
      <c r="BO37" s="181"/>
      <c r="BP37" s="181"/>
      <c r="BQ37" s="181"/>
      <c r="BR37" s="181"/>
      <c r="BS37" s="181"/>
      <c r="BT37" s="181"/>
      <c r="BU37" s="181"/>
      <c r="BV37" s="181"/>
      <c r="BW37" s="181"/>
      <c r="BX37" s="181"/>
      <c r="BY37" s="181"/>
      <c r="BZ37" s="181"/>
      <c r="CA37" s="181"/>
      <c r="CB37" s="181"/>
      <c r="CC37" s="181"/>
      <c r="CD37" s="181"/>
      <c r="CE37" s="181"/>
      <c r="CF37" s="181"/>
      <c r="CG37" s="181"/>
      <c r="CH37" s="181"/>
      <c r="CI37" s="181"/>
      <c r="CJ37" s="181"/>
      <c r="CK37" s="181"/>
      <c r="CL37" s="181"/>
      <c r="CM37" s="181"/>
      <c r="CN37" s="181"/>
      <c r="CO37" s="181"/>
      <c r="CP37" s="181"/>
      <c r="CQ37" s="181"/>
      <c r="CR37" s="181"/>
      <c r="CS37" s="181"/>
      <c r="CT37" s="181"/>
      <c r="CU37" s="181"/>
      <c r="CV37" s="181"/>
      <c r="CW37" s="181"/>
      <c r="CX37" s="181"/>
    </row>
    <row r="38" spans="1:102" s="84" customFormat="1" ht="20.100000000000001" customHeight="1">
      <c r="A38" s="175"/>
      <c r="B38" s="177" t="s">
        <v>58</v>
      </c>
      <c r="C38" s="252">
        <v>0</v>
      </c>
      <c r="D38" s="253">
        <v>0</v>
      </c>
      <c r="E38" s="254">
        <v>0</v>
      </c>
      <c r="F38" s="201" t="s">
        <v>343</v>
      </c>
      <c r="G38" s="159" t="s">
        <v>343</v>
      </c>
      <c r="H38" s="158" t="s">
        <v>343</v>
      </c>
      <c r="I38" s="181"/>
      <c r="J38" s="181"/>
      <c r="K38" s="181"/>
      <c r="L38" s="181"/>
      <c r="M38" s="181"/>
      <c r="N38" s="181"/>
      <c r="O38" s="181"/>
      <c r="P38" s="181"/>
      <c r="Q38" s="181"/>
      <c r="R38" s="181"/>
      <c r="S38" s="181"/>
      <c r="T38" s="181"/>
      <c r="U38" s="181"/>
      <c r="V38" s="181"/>
      <c r="W38" s="181"/>
      <c r="X38" s="181"/>
      <c r="Y38" s="181"/>
      <c r="Z38" s="181"/>
      <c r="AA38" s="181"/>
      <c r="AB38" s="181"/>
      <c r="AC38" s="181"/>
      <c r="AD38" s="181"/>
      <c r="AE38" s="181"/>
      <c r="AF38" s="181"/>
      <c r="AG38" s="181"/>
      <c r="AH38" s="181"/>
      <c r="AI38" s="181"/>
      <c r="AJ38" s="181"/>
      <c r="AK38" s="181"/>
      <c r="AL38" s="181"/>
      <c r="AM38" s="181"/>
      <c r="AN38" s="181"/>
      <c r="AO38" s="181"/>
      <c r="AP38" s="181"/>
      <c r="AQ38" s="181"/>
      <c r="AR38" s="181"/>
      <c r="AS38" s="181"/>
      <c r="AT38" s="181"/>
      <c r="AU38" s="181"/>
      <c r="AV38" s="181"/>
      <c r="AW38" s="181"/>
      <c r="AX38" s="181"/>
      <c r="AY38" s="181"/>
      <c r="AZ38" s="181"/>
      <c r="BA38" s="181"/>
      <c r="BB38" s="181"/>
      <c r="BC38" s="181"/>
      <c r="BD38" s="181"/>
      <c r="BE38" s="181"/>
      <c r="BF38" s="181"/>
      <c r="BG38" s="181"/>
      <c r="BH38" s="181"/>
      <c r="BI38" s="181"/>
      <c r="BJ38" s="181"/>
      <c r="BK38" s="181"/>
      <c r="BL38" s="181"/>
      <c r="BM38" s="181"/>
      <c r="BN38" s="181"/>
      <c r="BO38" s="181"/>
      <c r="BP38" s="181"/>
      <c r="BQ38" s="181"/>
      <c r="BR38" s="181"/>
      <c r="BS38" s="181"/>
      <c r="BT38" s="181"/>
      <c r="BU38" s="181"/>
      <c r="BV38" s="181"/>
      <c r="BW38" s="181"/>
      <c r="BX38" s="181"/>
      <c r="BY38" s="181"/>
      <c r="BZ38" s="181"/>
      <c r="CA38" s="181"/>
      <c r="CB38" s="181"/>
      <c r="CC38" s="181"/>
      <c r="CD38" s="181"/>
      <c r="CE38" s="181"/>
      <c r="CF38" s="181"/>
      <c r="CG38" s="181"/>
      <c r="CH38" s="181"/>
      <c r="CI38" s="181"/>
      <c r="CJ38" s="181"/>
      <c r="CK38" s="181"/>
      <c r="CL38" s="181"/>
      <c r="CM38" s="181"/>
      <c r="CN38" s="181"/>
      <c r="CO38" s="181"/>
      <c r="CP38" s="181"/>
      <c r="CQ38" s="181"/>
      <c r="CR38" s="181"/>
      <c r="CS38" s="181"/>
      <c r="CT38" s="181"/>
      <c r="CU38" s="181"/>
      <c r="CV38" s="181"/>
      <c r="CW38" s="181"/>
      <c r="CX38" s="181"/>
    </row>
    <row r="39" spans="1:102" s="84" customFormat="1" ht="20.100000000000001" customHeight="1">
      <c r="A39" s="175"/>
      <c r="B39" s="177" t="s">
        <v>55</v>
      </c>
      <c r="C39" s="252">
        <v>0</v>
      </c>
      <c r="D39" s="253">
        <v>0</v>
      </c>
      <c r="E39" s="254">
        <v>0</v>
      </c>
      <c r="F39" s="201" t="s">
        <v>343</v>
      </c>
      <c r="G39" s="159" t="s">
        <v>343</v>
      </c>
      <c r="H39" s="158" t="s">
        <v>343</v>
      </c>
      <c r="I39" s="181"/>
      <c r="J39" s="181"/>
      <c r="K39" s="181"/>
      <c r="L39" s="181"/>
      <c r="M39" s="181"/>
      <c r="N39" s="181"/>
      <c r="O39" s="181"/>
      <c r="P39" s="181"/>
      <c r="Q39" s="181"/>
      <c r="R39" s="181"/>
      <c r="S39" s="181"/>
      <c r="T39" s="181"/>
      <c r="U39" s="181"/>
      <c r="V39" s="181"/>
      <c r="W39" s="181"/>
      <c r="X39" s="181"/>
      <c r="Y39" s="181"/>
      <c r="Z39" s="181"/>
      <c r="AA39" s="181"/>
      <c r="AB39" s="181"/>
      <c r="AC39" s="181"/>
      <c r="AD39" s="181"/>
      <c r="AE39" s="181"/>
      <c r="AF39" s="181"/>
      <c r="AG39" s="181"/>
      <c r="AH39" s="181"/>
      <c r="AI39" s="181"/>
      <c r="AJ39" s="181"/>
      <c r="AK39" s="181"/>
      <c r="AL39" s="181"/>
      <c r="AM39" s="181"/>
      <c r="AN39" s="181"/>
      <c r="AO39" s="181"/>
      <c r="AP39" s="181"/>
      <c r="AQ39" s="181"/>
      <c r="AR39" s="181"/>
      <c r="AS39" s="181"/>
      <c r="AT39" s="181"/>
      <c r="AU39" s="181"/>
      <c r="AV39" s="181"/>
      <c r="AW39" s="181"/>
      <c r="AX39" s="181"/>
      <c r="AY39" s="181"/>
      <c r="AZ39" s="181"/>
      <c r="BA39" s="181"/>
      <c r="BB39" s="181"/>
      <c r="BC39" s="181"/>
      <c r="BD39" s="181"/>
      <c r="BE39" s="181"/>
      <c r="BF39" s="181"/>
      <c r="BG39" s="181"/>
      <c r="BH39" s="181"/>
      <c r="BI39" s="181"/>
      <c r="BJ39" s="181"/>
      <c r="BK39" s="181"/>
      <c r="BL39" s="181"/>
      <c r="BM39" s="181"/>
      <c r="BN39" s="181"/>
      <c r="BO39" s="181"/>
      <c r="BP39" s="181"/>
      <c r="BQ39" s="181"/>
      <c r="BR39" s="181"/>
      <c r="BS39" s="181"/>
      <c r="BT39" s="181"/>
      <c r="BU39" s="181"/>
      <c r="BV39" s="181"/>
      <c r="BW39" s="181"/>
      <c r="BX39" s="181"/>
      <c r="BY39" s="181"/>
      <c r="BZ39" s="181"/>
      <c r="CA39" s="181"/>
      <c r="CB39" s="181"/>
      <c r="CC39" s="181"/>
      <c r="CD39" s="181"/>
      <c r="CE39" s="181"/>
      <c r="CF39" s="181"/>
      <c r="CG39" s="181"/>
      <c r="CH39" s="181"/>
      <c r="CI39" s="181"/>
      <c r="CJ39" s="181"/>
      <c r="CK39" s="181"/>
      <c r="CL39" s="181"/>
      <c r="CM39" s="181"/>
      <c r="CN39" s="181"/>
      <c r="CO39" s="181"/>
      <c r="CP39" s="181"/>
      <c r="CQ39" s="181"/>
      <c r="CR39" s="181"/>
      <c r="CS39" s="181"/>
      <c r="CT39" s="181"/>
      <c r="CU39" s="181"/>
      <c r="CV39" s="181"/>
      <c r="CW39" s="181"/>
      <c r="CX39" s="181"/>
    </row>
    <row r="40" spans="1:102" s="84" customFormat="1" ht="20.100000000000001" customHeight="1">
      <c r="A40" s="175"/>
      <c r="B40" s="177" t="s">
        <v>66</v>
      </c>
      <c r="C40" s="252">
        <v>0</v>
      </c>
      <c r="D40" s="253">
        <v>0</v>
      </c>
      <c r="E40" s="254">
        <v>0</v>
      </c>
      <c r="F40" s="201" t="s">
        <v>343</v>
      </c>
      <c r="G40" s="159" t="s">
        <v>343</v>
      </c>
      <c r="H40" s="158" t="s">
        <v>343</v>
      </c>
      <c r="I40" s="181"/>
      <c r="J40" s="181"/>
      <c r="K40" s="181"/>
      <c r="L40" s="181"/>
      <c r="M40" s="181"/>
      <c r="N40" s="181"/>
      <c r="O40" s="181"/>
      <c r="P40" s="181"/>
      <c r="Q40" s="181"/>
      <c r="R40" s="181"/>
      <c r="S40" s="181"/>
      <c r="T40" s="181"/>
      <c r="U40" s="181"/>
      <c r="V40" s="181"/>
      <c r="W40" s="181"/>
      <c r="X40" s="181"/>
      <c r="Y40" s="181"/>
      <c r="Z40" s="181"/>
      <c r="AA40" s="181"/>
      <c r="AB40" s="181"/>
      <c r="AC40" s="181"/>
      <c r="AD40" s="181"/>
      <c r="AE40" s="181"/>
      <c r="AF40" s="181"/>
      <c r="AG40" s="181"/>
      <c r="AH40" s="181"/>
      <c r="AI40" s="181"/>
      <c r="AJ40" s="181"/>
      <c r="AK40" s="181"/>
      <c r="AL40" s="181"/>
      <c r="AM40" s="181"/>
      <c r="AN40" s="181"/>
      <c r="AO40" s="181"/>
      <c r="AP40" s="181"/>
      <c r="AQ40" s="181"/>
      <c r="AR40" s="181"/>
      <c r="AS40" s="181"/>
      <c r="AT40" s="181"/>
      <c r="AU40" s="181"/>
      <c r="AV40" s="181"/>
      <c r="AW40" s="181"/>
      <c r="AX40" s="181"/>
      <c r="AY40" s="181"/>
      <c r="AZ40" s="181"/>
      <c r="BA40" s="181"/>
      <c r="BB40" s="181"/>
      <c r="BC40" s="181"/>
      <c r="BD40" s="181"/>
      <c r="BE40" s="181"/>
      <c r="BF40" s="181"/>
      <c r="BG40" s="181"/>
      <c r="BH40" s="181"/>
      <c r="BI40" s="181"/>
      <c r="BJ40" s="181"/>
      <c r="BK40" s="181"/>
      <c r="BL40" s="181"/>
      <c r="BM40" s="181"/>
      <c r="BN40" s="181"/>
      <c r="BO40" s="181"/>
      <c r="BP40" s="181"/>
      <c r="BQ40" s="181"/>
      <c r="BR40" s="181"/>
      <c r="BS40" s="181"/>
      <c r="BT40" s="181"/>
      <c r="BU40" s="181"/>
      <c r="BV40" s="181"/>
      <c r="BW40" s="181"/>
      <c r="BX40" s="181"/>
      <c r="BY40" s="181"/>
      <c r="BZ40" s="181"/>
      <c r="CA40" s="181"/>
      <c r="CB40" s="181"/>
      <c r="CC40" s="181"/>
      <c r="CD40" s="181"/>
      <c r="CE40" s="181"/>
      <c r="CF40" s="181"/>
      <c r="CG40" s="181"/>
      <c r="CH40" s="181"/>
      <c r="CI40" s="181"/>
      <c r="CJ40" s="181"/>
      <c r="CK40" s="181"/>
      <c r="CL40" s="181"/>
      <c r="CM40" s="181"/>
      <c r="CN40" s="181"/>
      <c r="CO40" s="181"/>
      <c r="CP40" s="181"/>
      <c r="CQ40" s="181"/>
      <c r="CR40" s="181"/>
      <c r="CS40" s="181"/>
      <c r="CT40" s="181"/>
      <c r="CU40" s="181"/>
      <c r="CV40" s="181"/>
      <c r="CW40" s="181"/>
      <c r="CX40" s="181"/>
    </row>
    <row r="41" spans="1:102" s="84" customFormat="1" ht="20.100000000000001" customHeight="1">
      <c r="A41" s="175"/>
      <c r="B41" s="177" t="s">
        <v>47</v>
      </c>
      <c r="C41" s="252">
        <v>1178.9166580000001</v>
      </c>
      <c r="D41" s="253">
        <v>1453.3616810000001</v>
      </c>
      <c r="E41" s="254">
        <v>1442.072163</v>
      </c>
      <c r="F41" s="201">
        <v>0</v>
      </c>
      <c r="G41" s="159">
        <v>0</v>
      </c>
      <c r="H41" s="158">
        <v>0</v>
      </c>
      <c r="I41" s="181"/>
      <c r="J41" s="181"/>
      <c r="K41" s="181"/>
      <c r="L41" s="181"/>
      <c r="M41" s="181"/>
      <c r="N41" s="181"/>
      <c r="O41" s="181"/>
      <c r="P41" s="181"/>
      <c r="Q41" s="181"/>
      <c r="R41" s="181"/>
      <c r="S41" s="181"/>
      <c r="T41" s="181"/>
      <c r="U41" s="181"/>
      <c r="V41" s="181"/>
      <c r="W41" s="181"/>
      <c r="X41" s="181"/>
      <c r="Y41" s="181"/>
      <c r="Z41" s="181"/>
      <c r="AA41" s="181"/>
      <c r="AB41" s="181"/>
      <c r="AC41" s="181"/>
      <c r="AD41" s="181"/>
      <c r="AE41" s="181"/>
      <c r="AF41" s="181"/>
      <c r="AG41" s="181"/>
      <c r="AH41" s="181"/>
      <c r="AI41" s="181"/>
      <c r="AJ41" s="181"/>
      <c r="AK41" s="181"/>
      <c r="AL41" s="181"/>
      <c r="AM41" s="181"/>
      <c r="AN41" s="181"/>
      <c r="AO41" s="181"/>
      <c r="AP41" s="181"/>
      <c r="AQ41" s="181"/>
      <c r="AR41" s="181"/>
      <c r="AS41" s="181"/>
      <c r="AT41" s="181"/>
      <c r="AU41" s="181"/>
      <c r="AV41" s="181"/>
      <c r="AW41" s="181"/>
      <c r="AX41" s="181"/>
      <c r="AY41" s="181"/>
      <c r="AZ41" s="181"/>
      <c r="BA41" s="181"/>
      <c r="BB41" s="181"/>
      <c r="BC41" s="181"/>
      <c r="BD41" s="181"/>
      <c r="BE41" s="181"/>
      <c r="BF41" s="181"/>
      <c r="BG41" s="181"/>
      <c r="BH41" s="181"/>
      <c r="BI41" s="181"/>
      <c r="BJ41" s="181"/>
      <c r="BK41" s="181"/>
      <c r="BL41" s="181"/>
      <c r="BM41" s="181"/>
      <c r="BN41" s="181"/>
      <c r="BO41" s="181"/>
      <c r="BP41" s="181"/>
      <c r="BQ41" s="181"/>
      <c r="BR41" s="181"/>
      <c r="BS41" s="181"/>
      <c r="BT41" s="181"/>
      <c r="BU41" s="181"/>
      <c r="BV41" s="181"/>
      <c r="BW41" s="181"/>
      <c r="BX41" s="181"/>
      <c r="BY41" s="181"/>
      <c r="BZ41" s="181"/>
      <c r="CA41" s="181"/>
      <c r="CB41" s="181"/>
      <c r="CC41" s="181"/>
      <c r="CD41" s="181"/>
      <c r="CE41" s="181"/>
      <c r="CF41" s="181"/>
      <c r="CG41" s="181"/>
      <c r="CH41" s="181"/>
      <c r="CI41" s="181"/>
      <c r="CJ41" s="181"/>
      <c r="CK41" s="181"/>
      <c r="CL41" s="181"/>
      <c r="CM41" s="181"/>
      <c r="CN41" s="181"/>
      <c r="CO41" s="181"/>
      <c r="CP41" s="181"/>
      <c r="CQ41" s="181"/>
      <c r="CR41" s="181"/>
      <c r="CS41" s="181"/>
      <c r="CT41" s="181"/>
      <c r="CU41" s="181"/>
      <c r="CV41" s="181"/>
      <c r="CW41" s="181"/>
      <c r="CX41" s="181"/>
    </row>
    <row r="42" spans="1:102" s="84" customFormat="1" ht="20.100000000000001" customHeight="1">
      <c r="A42" s="175"/>
      <c r="B42" s="177" t="s">
        <v>71</v>
      </c>
      <c r="C42" s="252">
        <v>2119.0389740000001</v>
      </c>
      <c r="D42" s="253">
        <v>3186.914033</v>
      </c>
      <c r="E42" s="254">
        <v>3177.863198</v>
      </c>
      <c r="F42" s="201">
        <v>0</v>
      </c>
      <c r="G42" s="159">
        <v>0</v>
      </c>
      <c r="H42" s="158">
        <v>0</v>
      </c>
      <c r="I42" s="181"/>
      <c r="J42" s="181"/>
      <c r="K42" s="181"/>
      <c r="L42" s="181"/>
      <c r="M42" s="181"/>
      <c r="N42" s="181"/>
      <c r="O42" s="181"/>
      <c r="P42" s="181"/>
      <c r="Q42" s="181"/>
      <c r="R42" s="181"/>
      <c r="S42" s="181"/>
      <c r="T42" s="181"/>
      <c r="U42" s="181"/>
      <c r="V42" s="181"/>
      <c r="W42" s="181"/>
      <c r="X42" s="181"/>
      <c r="Y42" s="181"/>
      <c r="Z42" s="181"/>
      <c r="AA42" s="181"/>
      <c r="AB42" s="181"/>
      <c r="AC42" s="181"/>
      <c r="AD42" s="181"/>
      <c r="AE42" s="181"/>
      <c r="AF42" s="181"/>
      <c r="AG42" s="181"/>
      <c r="AH42" s="181"/>
      <c r="AI42" s="181"/>
      <c r="AJ42" s="181"/>
      <c r="AK42" s="181"/>
      <c r="AL42" s="181"/>
      <c r="AM42" s="181"/>
      <c r="AN42" s="181"/>
      <c r="AO42" s="181"/>
      <c r="AP42" s="181"/>
      <c r="AQ42" s="181"/>
      <c r="AR42" s="181"/>
      <c r="AS42" s="181"/>
      <c r="AT42" s="181"/>
      <c r="AU42" s="181"/>
      <c r="AV42" s="181"/>
      <c r="AW42" s="181"/>
      <c r="AX42" s="181"/>
      <c r="AY42" s="181"/>
      <c r="AZ42" s="181"/>
      <c r="BA42" s="181"/>
      <c r="BB42" s="181"/>
      <c r="BC42" s="181"/>
      <c r="BD42" s="181"/>
      <c r="BE42" s="181"/>
      <c r="BF42" s="181"/>
      <c r="BG42" s="181"/>
      <c r="BH42" s="181"/>
      <c r="BI42" s="181"/>
      <c r="BJ42" s="181"/>
      <c r="BK42" s="181"/>
      <c r="BL42" s="181"/>
      <c r="BM42" s="181"/>
      <c r="BN42" s="181"/>
      <c r="BO42" s="181"/>
      <c r="BP42" s="181"/>
      <c r="BQ42" s="181"/>
      <c r="BR42" s="181"/>
      <c r="BS42" s="181"/>
      <c r="BT42" s="181"/>
      <c r="BU42" s="181"/>
      <c r="BV42" s="181"/>
      <c r="BW42" s="181"/>
      <c r="BX42" s="181"/>
      <c r="BY42" s="181"/>
      <c r="BZ42" s="181"/>
      <c r="CA42" s="181"/>
      <c r="CB42" s="181"/>
      <c r="CC42" s="181"/>
      <c r="CD42" s="181"/>
      <c r="CE42" s="181"/>
      <c r="CF42" s="181"/>
      <c r="CG42" s="181"/>
      <c r="CH42" s="181"/>
      <c r="CI42" s="181"/>
      <c r="CJ42" s="181"/>
      <c r="CK42" s="181"/>
      <c r="CL42" s="181"/>
      <c r="CM42" s="181"/>
      <c r="CN42" s="181"/>
      <c r="CO42" s="181"/>
      <c r="CP42" s="181"/>
      <c r="CQ42" s="181"/>
      <c r="CR42" s="181"/>
      <c r="CS42" s="181"/>
      <c r="CT42" s="181"/>
      <c r="CU42" s="181"/>
      <c r="CV42" s="181"/>
      <c r="CW42" s="181"/>
      <c r="CX42" s="181"/>
    </row>
    <row r="43" spans="1:102" s="84" customFormat="1" ht="20.100000000000001" customHeight="1">
      <c r="A43" s="175"/>
      <c r="B43" s="177" t="s">
        <v>48</v>
      </c>
      <c r="C43" s="252">
        <v>0</v>
      </c>
      <c r="D43" s="253">
        <v>0</v>
      </c>
      <c r="E43" s="254">
        <v>0</v>
      </c>
      <c r="F43" s="201" t="s">
        <v>343</v>
      </c>
      <c r="G43" s="159" t="s">
        <v>343</v>
      </c>
      <c r="H43" s="158" t="s">
        <v>343</v>
      </c>
      <c r="I43" s="181"/>
      <c r="J43" s="181"/>
      <c r="K43" s="181"/>
      <c r="L43" s="181"/>
      <c r="M43" s="181"/>
      <c r="N43" s="181"/>
      <c r="O43" s="181"/>
      <c r="P43" s="181"/>
      <c r="Q43" s="181"/>
      <c r="R43" s="181"/>
      <c r="S43" s="181"/>
      <c r="T43" s="181"/>
      <c r="U43" s="181"/>
      <c r="V43" s="181"/>
      <c r="W43" s="181"/>
      <c r="X43" s="181"/>
      <c r="Y43" s="181"/>
      <c r="Z43" s="181"/>
      <c r="AA43" s="181"/>
      <c r="AB43" s="181"/>
      <c r="AC43" s="181"/>
      <c r="AD43" s="181"/>
      <c r="AE43" s="181"/>
      <c r="AF43" s="181"/>
      <c r="AG43" s="181"/>
      <c r="AH43" s="181"/>
      <c r="AI43" s="181"/>
      <c r="AJ43" s="181"/>
      <c r="AK43" s="181"/>
      <c r="AL43" s="181"/>
      <c r="AM43" s="181"/>
      <c r="AN43" s="181"/>
      <c r="AO43" s="181"/>
      <c r="AP43" s="181"/>
      <c r="AQ43" s="181"/>
      <c r="AR43" s="181"/>
      <c r="AS43" s="181"/>
      <c r="AT43" s="181"/>
      <c r="AU43" s="181"/>
      <c r="AV43" s="181"/>
      <c r="AW43" s="181"/>
      <c r="AX43" s="181"/>
      <c r="AY43" s="181"/>
      <c r="AZ43" s="181"/>
      <c r="BA43" s="181"/>
      <c r="BB43" s="181"/>
      <c r="BC43" s="181"/>
      <c r="BD43" s="181"/>
      <c r="BE43" s="181"/>
      <c r="BF43" s="181"/>
      <c r="BG43" s="181"/>
      <c r="BH43" s="181"/>
      <c r="BI43" s="181"/>
      <c r="BJ43" s="181"/>
      <c r="BK43" s="181"/>
      <c r="BL43" s="181"/>
      <c r="BM43" s="181"/>
      <c r="BN43" s="181"/>
      <c r="BO43" s="181"/>
      <c r="BP43" s="181"/>
      <c r="BQ43" s="181"/>
      <c r="BR43" s="181"/>
      <c r="BS43" s="181"/>
      <c r="BT43" s="181"/>
      <c r="BU43" s="181"/>
      <c r="BV43" s="181"/>
      <c r="BW43" s="181"/>
      <c r="BX43" s="181"/>
      <c r="BY43" s="181"/>
      <c r="BZ43" s="181"/>
      <c r="CA43" s="181"/>
      <c r="CB43" s="181"/>
      <c r="CC43" s="181"/>
      <c r="CD43" s="181"/>
      <c r="CE43" s="181"/>
      <c r="CF43" s="181"/>
      <c r="CG43" s="181"/>
      <c r="CH43" s="181"/>
      <c r="CI43" s="181"/>
      <c r="CJ43" s="181"/>
      <c r="CK43" s="181"/>
      <c r="CL43" s="181"/>
      <c r="CM43" s="181"/>
      <c r="CN43" s="181"/>
      <c r="CO43" s="181"/>
      <c r="CP43" s="181"/>
      <c r="CQ43" s="181"/>
      <c r="CR43" s="181"/>
      <c r="CS43" s="181"/>
      <c r="CT43" s="181"/>
      <c r="CU43" s="181"/>
      <c r="CV43" s="181"/>
      <c r="CW43" s="181"/>
      <c r="CX43" s="181"/>
    </row>
    <row r="44" spans="1:102" s="84" customFormat="1" ht="20.100000000000001" customHeight="1">
      <c r="A44" s="175"/>
      <c r="B44" s="177" t="s">
        <v>64</v>
      </c>
      <c r="C44" s="252">
        <v>887.81712100000004</v>
      </c>
      <c r="D44" s="253">
        <v>861.90475900000001</v>
      </c>
      <c r="E44" s="254">
        <v>854.16308000000004</v>
      </c>
      <c r="F44" s="201">
        <v>0</v>
      </c>
      <c r="G44" s="159">
        <v>0</v>
      </c>
      <c r="H44" s="158">
        <v>0</v>
      </c>
      <c r="I44" s="181"/>
      <c r="J44" s="181"/>
      <c r="K44" s="181"/>
      <c r="L44" s="181"/>
      <c r="M44" s="181"/>
      <c r="N44" s="181"/>
      <c r="O44" s="181"/>
      <c r="P44" s="181"/>
      <c r="Q44" s="181"/>
      <c r="R44" s="181"/>
      <c r="S44" s="181"/>
      <c r="T44" s="181"/>
      <c r="U44" s="181"/>
      <c r="V44" s="181"/>
      <c r="W44" s="181"/>
      <c r="X44" s="181"/>
      <c r="Y44" s="181"/>
      <c r="Z44" s="181"/>
      <c r="AA44" s="181"/>
      <c r="AB44" s="181"/>
      <c r="AC44" s="181"/>
      <c r="AD44" s="181"/>
      <c r="AE44" s="181"/>
      <c r="AF44" s="181"/>
      <c r="AG44" s="181"/>
      <c r="AH44" s="181"/>
      <c r="AI44" s="181"/>
      <c r="AJ44" s="181"/>
      <c r="AK44" s="181"/>
      <c r="AL44" s="181"/>
      <c r="AM44" s="181"/>
      <c r="AN44" s="181"/>
      <c r="AO44" s="181"/>
      <c r="AP44" s="181"/>
      <c r="AQ44" s="181"/>
      <c r="AR44" s="181"/>
      <c r="AS44" s="181"/>
      <c r="AT44" s="181"/>
      <c r="AU44" s="181"/>
      <c r="AV44" s="181"/>
      <c r="AW44" s="181"/>
      <c r="AX44" s="181"/>
      <c r="AY44" s="181"/>
      <c r="AZ44" s="181"/>
      <c r="BA44" s="181"/>
      <c r="BB44" s="181"/>
      <c r="BC44" s="181"/>
      <c r="BD44" s="181"/>
      <c r="BE44" s="181"/>
      <c r="BF44" s="181"/>
      <c r="BG44" s="181"/>
      <c r="BH44" s="181"/>
      <c r="BI44" s="181"/>
      <c r="BJ44" s="181"/>
      <c r="BK44" s="181"/>
      <c r="BL44" s="181"/>
      <c r="BM44" s="181"/>
      <c r="BN44" s="181"/>
      <c r="BO44" s="181"/>
      <c r="BP44" s="181"/>
      <c r="BQ44" s="181"/>
      <c r="BR44" s="181"/>
      <c r="BS44" s="181"/>
      <c r="BT44" s="181"/>
      <c r="BU44" s="181"/>
      <c r="BV44" s="181"/>
      <c r="BW44" s="181"/>
      <c r="BX44" s="181"/>
      <c r="BY44" s="181"/>
      <c r="BZ44" s="181"/>
      <c r="CA44" s="181"/>
      <c r="CB44" s="181"/>
      <c r="CC44" s="181"/>
      <c r="CD44" s="181"/>
      <c r="CE44" s="181"/>
      <c r="CF44" s="181"/>
      <c r="CG44" s="181"/>
      <c r="CH44" s="181"/>
      <c r="CI44" s="181"/>
      <c r="CJ44" s="181"/>
      <c r="CK44" s="181"/>
      <c r="CL44" s="181"/>
      <c r="CM44" s="181"/>
      <c r="CN44" s="181"/>
      <c r="CO44" s="181"/>
      <c r="CP44" s="181"/>
      <c r="CQ44" s="181"/>
      <c r="CR44" s="181"/>
      <c r="CS44" s="181"/>
      <c r="CT44" s="181"/>
      <c r="CU44" s="181"/>
      <c r="CV44" s="181"/>
      <c r="CW44" s="181"/>
      <c r="CX44" s="181"/>
    </row>
    <row r="45" spans="1:102" s="84" customFormat="1" ht="20.100000000000001" customHeight="1">
      <c r="A45" s="175"/>
      <c r="B45" s="177" t="s">
        <v>37</v>
      </c>
      <c r="C45" s="252">
        <v>0</v>
      </c>
      <c r="D45" s="253">
        <v>0</v>
      </c>
      <c r="E45" s="254">
        <v>0</v>
      </c>
      <c r="F45" s="201" t="s">
        <v>343</v>
      </c>
      <c r="G45" s="159" t="s">
        <v>343</v>
      </c>
      <c r="H45" s="158" t="s">
        <v>343</v>
      </c>
      <c r="I45" s="181"/>
      <c r="J45" s="181"/>
      <c r="K45" s="181"/>
      <c r="L45" s="181"/>
      <c r="M45" s="181"/>
      <c r="N45" s="181"/>
      <c r="O45" s="181"/>
      <c r="P45" s="181"/>
      <c r="Q45" s="181"/>
      <c r="R45" s="181"/>
      <c r="S45" s="181"/>
      <c r="T45" s="181"/>
      <c r="U45" s="181"/>
      <c r="V45" s="181"/>
      <c r="W45" s="181"/>
      <c r="X45" s="181"/>
      <c r="Y45" s="181"/>
      <c r="Z45" s="181"/>
      <c r="AA45" s="181"/>
      <c r="AB45" s="181"/>
      <c r="AC45" s="181"/>
      <c r="AD45" s="181"/>
      <c r="AE45" s="181"/>
      <c r="AF45" s="181"/>
      <c r="AG45" s="181"/>
      <c r="AH45" s="181"/>
      <c r="AI45" s="181"/>
      <c r="AJ45" s="181"/>
      <c r="AK45" s="181"/>
      <c r="AL45" s="181"/>
      <c r="AM45" s="181"/>
      <c r="AN45" s="181"/>
      <c r="AO45" s="181"/>
      <c r="AP45" s="181"/>
      <c r="AQ45" s="181"/>
      <c r="AR45" s="181"/>
      <c r="AS45" s="181"/>
      <c r="AT45" s="181"/>
      <c r="AU45" s="181"/>
      <c r="AV45" s="181"/>
      <c r="AW45" s="181"/>
      <c r="AX45" s="181"/>
      <c r="AY45" s="181"/>
      <c r="AZ45" s="181"/>
      <c r="BA45" s="181"/>
      <c r="BB45" s="181"/>
      <c r="BC45" s="181"/>
      <c r="BD45" s="181"/>
      <c r="BE45" s="181"/>
      <c r="BF45" s="181"/>
      <c r="BG45" s="181"/>
      <c r="BH45" s="181"/>
      <c r="BI45" s="181"/>
      <c r="BJ45" s="181"/>
      <c r="BK45" s="181"/>
      <c r="BL45" s="181"/>
      <c r="BM45" s="181"/>
      <c r="BN45" s="181"/>
      <c r="BO45" s="181"/>
      <c r="BP45" s="181"/>
      <c r="BQ45" s="181"/>
      <c r="BR45" s="181"/>
      <c r="BS45" s="181"/>
      <c r="BT45" s="181"/>
      <c r="BU45" s="181"/>
      <c r="BV45" s="181"/>
      <c r="BW45" s="181"/>
      <c r="BX45" s="181"/>
      <c r="BY45" s="181"/>
      <c r="BZ45" s="181"/>
      <c r="CA45" s="181"/>
      <c r="CB45" s="181"/>
      <c r="CC45" s="181"/>
      <c r="CD45" s="181"/>
      <c r="CE45" s="181"/>
      <c r="CF45" s="181"/>
      <c r="CG45" s="181"/>
      <c r="CH45" s="181"/>
      <c r="CI45" s="181"/>
      <c r="CJ45" s="181"/>
      <c r="CK45" s="181"/>
      <c r="CL45" s="181"/>
      <c r="CM45" s="181"/>
      <c r="CN45" s="181"/>
      <c r="CO45" s="181"/>
      <c r="CP45" s="181"/>
      <c r="CQ45" s="181"/>
      <c r="CR45" s="181"/>
      <c r="CS45" s="181"/>
      <c r="CT45" s="181"/>
      <c r="CU45" s="181"/>
      <c r="CV45" s="181"/>
      <c r="CW45" s="181"/>
      <c r="CX45" s="181"/>
    </row>
    <row r="46" spans="1:102" s="84" customFormat="1" ht="20.100000000000001" customHeight="1">
      <c r="A46" s="175"/>
      <c r="B46" s="177" t="s">
        <v>79</v>
      </c>
      <c r="C46" s="252">
        <v>0</v>
      </c>
      <c r="D46" s="253">
        <v>0</v>
      </c>
      <c r="E46" s="254">
        <v>0</v>
      </c>
      <c r="F46" s="201" t="s">
        <v>343</v>
      </c>
      <c r="G46" s="159" t="s">
        <v>343</v>
      </c>
      <c r="H46" s="158" t="s">
        <v>343</v>
      </c>
      <c r="I46" s="181"/>
      <c r="J46" s="181"/>
      <c r="K46" s="181"/>
      <c r="L46" s="181"/>
      <c r="M46" s="181"/>
      <c r="N46" s="181"/>
      <c r="O46" s="181"/>
      <c r="P46" s="181"/>
      <c r="Q46" s="181"/>
      <c r="R46" s="181"/>
      <c r="S46" s="181"/>
      <c r="T46" s="181"/>
      <c r="U46" s="181"/>
      <c r="V46" s="181"/>
      <c r="W46" s="181"/>
      <c r="X46" s="181"/>
      <c r="Y46" s="181"/>
      <c r="Z46" s="181"/>
      <c r="AA46" s="181"/>
      <c r="AB46" s="181"/>
      <c r="AC46" s="181"/>
      <c r="AD46" s="181"/>
      <c r="AE46" s="181"/>
      <c r="AF46" s="181"/>
      <c r="AG46" s="181"/>
      <c r="AH46" s="181"/>
      <c r="AI46" s="181"/>
      <c r="AJ46" s="181"/>
      <c r="AK46" s="181"/>
      <c r="AL46" s="181"/>
      <c r="AM46" s="181"/>
      <c r="AN46" s="181"/>
      <c r="AO46" s="181"/>
      <c r="AP46" s="181"/>
      <c r="AQ46" s="181"/>
      <c r="AR46" s="181"/>
      <c r="AS46" s="181"/>
      <c r="AT46" s="181"/>
      <c r="AU46" s="181"/>
      <c r="AV46" s="181"/>
      <c r="AW46" s="181"/>
      <c r="AX46" s="181"/>
      <c r="AY46" s="181"/>
      <c r="AZ46" s="181"/>
      <c r="BA46" s="181"/>
      <c r="BB46" s="181"/>
      <c r="BC46" s="181"/>
      <c r="BD46" s="181"/>
      <c r="BE46" s="181"/>
      <c r="BF46" s="181"/>
      <c r="BG46" s="181"/>
      <c r="BH46" s="181"/>
      <c r="BI46" s="181"/>
      <c r="BJ46" s="181"/>
      <c r="BK46" s="181"/>
      <c r="BL46" s="181"/>
      <c r="BM46" s="181"/>
      <c r="BN46" s="181"/>
      <c r="BO46" s="181"/>
      <c r="BP46" s="181"/>
      <c r="BQ46" s="181"/>
      <c r="BR46" s="181"/>
      <c r="BS46" s="181"/>
      <c r="BT46" s="181"/>
      <c r="BU46" s="181"/>
      <c r="BV46" s="181"/>
      <c r="BW46" s="181"/>
      <c r="BX46" s="181"/>
      <c r="BY46" s="181"/>
      <c r="BZ46" s="181"/>
      <c r="CA46" s="181"/>
      <c r="CB46" s="181"/>
      <c r="CC46" s="181"/>
      <c r="CD46" s="181"/>
      <c r="CE46" s="181"/>
      <c r="CF46" s="181"/>
      <c r="CG46" s="181"/>
      <c r="CH46" s="181"/>
      <c r="CI46" s="181"/>
      <c r="CJ46" s="181"/>
      <c r="CK46" s="181"/>
      <c r="CL46" s="181"/>
      <c r="CM46" s="181"/>
      <c r="CN46" s="181"/>
      <c r="CO46" s="181"/>
      <c r="CP46" s="181"/>
      <c r="CQ46" s="181"/>
      <c r="CR46" s="181"/>
      <c r="CS46" s="181"/>
      <c r="CT46" s="181"/>
      <c r="CU46" s="181"/>
      <c r="CV46" s="181"/>
      <c r="CW46" s="181"/>
      <c r="CX46" s="181"/>
    </row>
    <row r="47" spans="1:102" s="84" customFormat="1" ht="20.100000000000001" customHeight="1">
      <c r="A47" s="175"/>
      <c r="B47" s="177" t="s">
        <v>307</v>
      </c>
      <c r="C47" s="252">
        <v>0</v>
      </c>
      <c r="D47" s="253">
        <v>0</v>
      </c>
      <c r="E47" s="254">
        <v>0</v>
      </c>
      <c r="F47" s="201" t="s">
        <v>343</v>
      </c>
      <c r="G47" s="159" t="s">
        <v>343</v>
      </c>
      <c r="H47" s="158" t="s">
        <v>343</v>
      </c>
      <c r="I47" s="181"/>
      <c r="J47" s="181"/>
      <c r="K47" s="181"/>
      <c r="L47" s="181"/>
      <c r="M47" s="181"/>
      <c r="N47" s="181"/>
      <c r="O47" s="181"/>
      <c r="P47" s="181"/>
      <c r="Q47" s="181"/>
      <c r="R47" s="181"/>
      <c r="S47" s="181"/>
      <c r="T47" s="181"/>
      <c r="U47" s="181"/>
      <c r="V47" s="181"/>
      <c r="W47" s="181"/>
      <c r="X47" s="181"/>
      <c r="Y47" s="181"/>
      <c r="Z47" s="181"/>
      <c r="AA47" s="181"/>
      <c r="AB47" s="181"/>
      <c r="AC47" s="181"/>
      <c r="AD47" s="181"/>
      <c r="AE47" s="181"/>
      <c r="AF47" s="181"/>
      <c r="AG47" s="181"/>
      <c r="AH47" s="181"/>
      <c r="AI47" s="181"/>
      <c r="AJ47" s="181"/>
      <c r="AK47" s="181"/>
      <c r="AL47" s="181"/>
      <c r="AM47" s="181"/>
      <c r="AN47" s="181"/>
      <c r="AO47" s="181"/>
      <c r="AP47" s="181"/>
      <c r="AQ47" s="181"/>
      <c r="AR47" s="181"/>
      <c r="AS47" s="181"/>
      <c r="AT47" s="181"/>
      <c r="AU47" s="181"/>
      <c r="AV47" s="181"/>
      <c r="AW47" s="181"/>
      <c r="AX47" s="181"/>
      <c r="AY47" s="181"/>
      <c r="AZ47" s="181"/>
      <c r="BA47" s="181"/>
      <c r="BB47" s="181"/>
      <c r="BC47" s="181"/>
      <c r="BD47" s="181"/>
      <c r="BE47" s="181"/>
      <c r="BF47" s="181"/>
      <c r="BG47" s="181"/>
      <c r="BH47" s="181"/>
      <c r="BI47" s="181"/>
      <c r="BJ47" s="181"/>
      <c r="BK47" s="181"/>
      <c r="BL47" s="181"/>
      <c r="BM47" s="181"/>
      <c r="BN47" s="181"/>
      <c r="BO47" s="181"/>
      <c r="BP47" s="181"/>
      <c r="BQ47" s="181"/>
      <c r="BR47" s="181"/>
      <c r="BS47" s="181"/>
      <c r="BT47" s="181"/>
      <c r="BU47" s="181"/>
      <c r="BV47" s="181"/>
      <c r="BW47" s="181"/>
      <c r="BX47" s="181"/>
      <c r="BY47" s="181"/>
      <c r="BZ47" s="181"/>
      <c r="CA47" s="181"/>
      <c r="CB47" s="181"/>
      <c r="CC47" s="181"/>
      <c r="CD47" s="181"/>
      <c r="CE47" s="181"/>
      <c r="CF47" s="181"/>
      <c r="CG47" s="181"/>
      <c r="CH47" s="181"/>
      <c r="CI47" s="181"/>
      <c r="CJ47" s="181"/>
      <c r="CK47" s="181"/>
      <c r="CL47" s="181"/>
      <c r="CM47" s="181"/>
      <c r="CN47" s="181"/>
      <c r="CO47" s="181"/>
      <c r="CP47" s="181"/>
      <c r="CQ47" s="181"/>
      <c r="CR47" s="181"/>
      <c r="CS47" s="181"/>
      <c r="CT47" s="181"/>
      <c r="CU47" s="181"/>
      <c r="CV47" s="181"/>
      <c r="CW47" s="181"/>
      <c r="CX47" s="181"/>
    </row>
    <row r="48" spans="1:102" s="84" customFormat="1" ht="20.100000000000001" customHeight="1">
      <c r="A48" s="175"/>
      <c r="B48" s="177" t="s">
        <v>43</v>
      </c>
      <c r="C48" s="252">
        <v>0</v>
      </c>
      <c r="D48" s="253">
        <v>0</v>
      </c>
      <c r="E48" s="254">
        <v>0</v>
      </c>
      <c r="F48" s="201" t="s">
        <v>343</v>
      </c>
      <c r="G48" s="159" t="s">
        <v>343</v>
      </c>
      <c r="H48" s="158" t="s">
        <v>343</v>
      </c>
      <c r="I48" s="181"/>
      <c r="J48" s="181"/>
      <c r="K48" s="181"/>
      <c r="L48" s="181"/>
      <c r="M48" s="181"/>
      <c r="N48" s="181"/>
      <c r="O48" s="181"/>
      <c r="P48" s="181"/>
      <c r="Q48" s="181"/>
      <c r="R48" s="181"/>
      <c r="S48" s="181"/>
      <c r="T48" s="181"/>
      <c r="U48" s="181"/>
      <c r="V48" s="181"/>
      <c r="W48" s="181"/>
      <c r="X48" s="181"/>
      <c r="Y48" s="181"/>
      <c r="Z48" s="181"/>
      <c r="AA48" s="181"/>
      <c r="AB48" s="181"/>
      <c r="AC48" s="181"/>
      <c r="AD48" s="181"/>
      <c r="AE48" s="181"/>
      <c r="AF48" s="181"/>
      <c r="AG48" s="181"/>
      <c r="AH48" s="181"/>
      <c r="AI48" s="181"/>
      <c r="AJ48" s="181"/>
      <c r="AK48" s="181"/>
      <c r="AL48" s="181"/>
      <c r="AM48" s="181"/>
      <c r="AN48" s="181"/>
      <c r="AO48" s="181"/>
      <c r="AP48" s="181"/>
      <c r="AQ48" s="181"/>
      <c r="AR48" s="181"/>
      <c r="AS48" s="181"/>
      <c r="AT48" s="181"/>
      <c r="AU48" s="181"/>
      <c r="AV48" s="181"/>
      <c r="AW48" s="181"/>
      <c r="AX48" s="181"/>
      <c r="AY48" s="181"/>
      <c r="AZ48" s="181"/>
      <c r="BA48" s="181"/>
      <c r="BB48" s="181"/>
      <c r="BC48" s="181"/>
      <c r="BD48" s="181"/>
      <c r="BE48" s="181"/>
      <c r="BF48" s="181"/>
      <c r="BG48" s="181"/>
      <c r="BH48" s="181"/>
      <c r="BI48" s="181"/>
      <c r="BJ48" s="181"/>
      <c r="BK48" s="181"/>
      <c r="BL48" s="181"/>
      <c r="BM48" s="181"/>
      <c r="BN48" s="181"/>
      <c r="BO48" s="181"/>
      <c r="BP48" s="181"/>
      <c r="BQ48" s="181"/>
      <c r="BR48" s="181"/>
      <c r="BS48" s="181"/>
      <c r="BT48" s="181"/>
      <c r="BU48" s="181"/>
      <c r="BV48" s="181"/>
      <c r="BW48" s="181"/>
      <c r="BX48" s="181"/>
      <c r="BY48" s="181"/>
      <c r="BZ48" s="181"/>
      <c r="CA48" s="181"/>
      <c r="CB48" s="181"/>
      <c r="CC48" s="181"/>
      <c r="CD48" s="181"/>
      <c r="CE48" s="181"/>
      <c r="CF48" s="181"/>
      <c r="CG48" s="181"/>
      <c r="CH48" s="181"/>
      <c r="CI48" s="181"/>
      <c r="CJ48" s="181"/>
      <c r="CK48" s="181"/>
      <c r="CL48" s="181"/>
      <c r="CM48" s="181"/>
      <c r="CN48" s="181"/>
      <c r="CO48" s="181"/>
      <c r="CP48" s="181"/>
      <c r="CQ48" s="181"/>
      <c r="CR48" s="181"/>
      <c r="CS48" s="181"/>
      <c r="CT48" s="181"/>
      <c r="CU48" s="181"/>
      <c r="CV48" s="181"/>
      <c r="CW48" s="181"/>
      <c r="CX48" s="181"/>
    </row>
    <row r="49" spans="1:102" s="84" customFormat="1" ht="20.100000000000001" customHeight="1">
      <c r="A49" s="175"/>
      <c r="B49" s="177" t="s">
        <v>32</v>
      </c>
      <c r="C49" s="252">
        <v>0</v>
      </c>
      <c r="D49" s="253">
        <v>0</v>
      </c>
      <c r="E49" s="254">
        <v>0</v>
      </c>
      <c r="F49" s="201" t="s">
        <v>343</v>
      </c>
      <c r="G49" s="159" t="s">
        <v>343</v>
      </c>
      <c r="H49" s="158" t="s">
        <v>343</v>
      </c>
      <c r="I49" s="181"/>
      <c r="J49" s="181"/>
      <c r="K49" s="181"/>
      <c r="L49" s="181"/>
      <c r="M49" s="181"/>
      <c r="N49" s="181"/>
      <c r="O49" s="181"/>
      <c r="P49" s="181"/>
      <c r="Q49" s="181"/>
      <c r="R49" s="181"/>
      <c r="S49" s="181"/>
      <c r="T49" s="181"/>
      <c r="U49" s="181"/>
      <c r="V49" s="181"/>
      <c r="W49" s="181"/>
      <c r="X49" s="181"/>
      <c r="Y49" s="181"/>
      <c r="Z49" s="181"/>
      <c r="AA49" s="181"/>
      <c r="AB49" s="181"/>
      <c r="AC49" s="181"/>
      <c r="AD49" s="181"/>
      <c r="AE49" s="181"/>
      <c r="AF49" s="181"/>
      <c r="AG49" s="181"/>
      <c r="AH49" s="181"/>
      <c r="AI49" s="181"/>
      <c r="AJ49" s="181"/>
      <c r="AK49" s="181"/>
      <c r="AL49" s="181"/>
      <c r="AM49" s="181"/>
      <c r="AN49" s="181"/>
      <c r="AO49" s="181"/>
      <c r="AP49" s="181"/>
      <c r="AQ49" s="181"/>
      <c r="AR49" s="181"/>
      <c r="AS49" s="181"/>
      <c r="AT49" s="181"/>
      <c r="AU49" s="181"/>
      <c r="AV49" s="181"/>
      <c r="AW49" s="181"/>
      <c r="AX49" s="181"/>
      <c r="AY49" s="181"/>
      <c r="AZ49" s="181"/>
      <c r="BA49" s="181"/>
      <c r="BB49" s="181"/>
      <c r="BC49" s="181"/>
      <c r="BD49" s="181"/>
      <c r="BE49" s="181"/>
      <c r="BF49" s="181"/>
      <c r="BG49" s="181"/>
      <c r="BH49" s="181"/>
      <c r="BI49" s="181"/>
      <c r="BJ49" s="181"/>
      <c r="BK49" s="181"/>
      <c r="BL49" s="181"/>
      <c r="BM49" s="181"/>
      <c r="BN49" s="181"/>
      <c r="BO49" s="181"/>
      <c r="BP49" s="181"/>
      <c r="BQ49" s="181"/>
      <c r="BR49" s="181"/>
      <c r="BS49" s="181"/>
      <c r="BT49" s="181"/>
      <c r="BU49" s="181"/>
      <c r="BV49" s="181"/>
      <c r="BW49" s="181"/>
      <c r="BX49" s="181"/>
      <c r="BY49" s="181"/>
      <c r="BZ49" s="181"/>
      <c r="CA49" s="181"/>
      <c r="CB49" s="181"/>
      <c r="CC49" s="181"/>
      <c r="CD49" s="181"/>
      <c r="CE49" s="181"/>
      <c r="CF49" s="181"/>
      <c r="CG49" s="181"/>
      <c r="CH49" s="181"/>
      <c r="CI49" s="181"/>
      <c r="CJ49" s="181"/>
      <c r="CK49" s="181"/>
      <c r="CL49" s="181"/>
      <c r="CM49" s="181"/>
      <c r="CN49" s="181"/>
      <c r="CO49" s="181"/>
      <c r="CP49" s="181"/>
      <c r="CQ49" s="181"/>
      <c r="CR49" s="181"/>
      <c r="CS49" s="181"/>
      <c r="CT49" s="181"/>
      <c r="CU49" s="181"/>
      <c r="CV49" s="181"/>
      <c r="CW49" s="181"/>
      <c r="CX49" s="181"/>
    </row>
    <row r="50" spans="1:102" s="84" customFormat="1" ht="20.100000000000001" customHeight="1">
      <c r="A50" s="175"/>
      <c r="B50" s="177" t="s">
        <v>81</v>
      </c>
      <c r="C50" s="252">
        <v>0</v>
      </c>
      <c r="D50" s="253">
        <v>0</v>
      </c>
      <c r="E50" s="254">
        <v>0</v>
      </c>
      <c r="F50" s="255" t="s">
        <v>343</v>
      </c>
      <c r="G50" s="159" t="s">
        <v>343</v>
      </c>
      <c r="H50" s="158" t="s">
        <v>343</v>
      </c>
      <c r="I50" s="181"/>
      <c r="J50" s="181"/>
      <c r="K50" s="181"/>
      <c r="L50" s="181"/>
      <c r="M50" s="181"/>
      <c r="N50" s="181"/>
      <c r="O50" s="181"/>
      <c r="P50" s="181"/>
      <c r="Q50" s="181"/>
      <c r="R50" s="181"/>
      <c r="S50" s="181"/>
      <c r="T50" s="181"/>
      <c r="U50" s="181"/>
      <c r="V50" s="181"/>
      <c r="W50" s="181"/>
      <c r="X50" s="181"/>
      <c r="Y50" s="181"/>
      <c r="Z50" s="181"/>
      <c r="AA50" s="181"/>
      <c r="AB50" s="181"/>
      <c r="AC50" s="181"/>
      <c r="AD50" s="181"/>
      <c r="AE50" s="181"/>
      <c r="AF50" s="181"/>
      <c r="AG50" s="181"/>
      <c r="AH50" s="181"/>
      <c r="AI50" s="181"/>
      <c r="AJ50" s="181"/>
      <c r="AK50" s="181"/>
      <c r="AL50" s="181"/>
      <c r="AM50" s="181"/>
      <c r="AN50" s="181"/>
      <c r="AO50" s="181"/>
      <c r="AP50" s="181"/>
      <c r="AQ50" s="181"/>
      <c r="AR50" s="181"/>
      <c r="AS50" s="181"/>
      <c r="AT50" s="181"/>
      <c r="AU50" s="181"/>
      <c r="AV50" s="181"/>
      <c r="AW50" s="181"/>
      <c r="AX50" s="181"/>
      <c r="AY50" s="181"/>
      <c r="AZ50" s="181"/>
      <c r="BA50" s="181"/>
      <c r="BB50" s="181"/>
      <c r="BC50" s="181"/>
      <c r="BD50" s="181"/>
      <c r="BE50" s="181"/>
      <c r="BF50" s="181"/>
      <c r="BG50" s="181"/>
      <c r="BH50" s="181"/>
      <c r="BI50" s="181"/>
      <c r="BJ50" s="181"/>
      <c r="BK50" s="181"/>
      <c r="BL50" s="181"/>
      <c r="BM50" s="181"/>
      <c r="BN50" s="181"/>
      <c r="BO50" s="181"/>
      <c r="BP50" s="181"/>
      <c r="BQ50" s="181"/>
      <c r="BR50" s="181"/>
      <c r="BS50" s="181"/>
      <c r="BT50" s="181"/>
      <c r="BU50" s="181"/>
      <c r="BV50" s="181"/>
      <c r="BW50" s="181"/>
      <c r="BX50" s="181"/>
      <c r="BY50" s="181"/>
      <c r="BZ50" s="181"/>
      <c r="CA50" s="181"/>
      <c r="CB50" s="181"/>
      <c r="CC50" s="181"/>
      <c r="CD50" s="181"/>
      <c r="CE50" s="181"/>
      <c r="CF50" s="181"/>
      <c r="CG50" s="181"/>
      <c r="CH50" s="181"/>
      <c r="CI50" s="181"/>
      <c r="CJ50" s="181"/>
      <c r="CK50" s="181"/>
      <c r="CL50" s="181"/>
      <c r="CM50" s="181"/>
      <c r="CN50" s="181"/>
      <c r="CO50" s="181"/>
      <c r="CP50" s="181"/>
      <c r="CQ50" s="181"/>
      <c r="CR50" s="181"/>
      <c r="CS50" s="181"/>
      <c r="CT50" s="181"/>
      <c r="CU50" s="181"/>
      <c r="CV50" s="181"/>
      <c r="CW50" s="181"/>
      <c r="CX50" s="181"/>
    </row>
    <row r="51" spans="1:102" s="84" customFormat="1" ht="20.100000000000001" customHeight="1">
      <c r="A51" s="175"/>
      <c r="B51" s="182" t="s">
        <v>70</v>
      </c>
      <c r="C51" s="252">
        <v>0</v>
      </c>
      <c r="D51" s="253">
        <v>0</v>
      </c>
      <c r="E51" s="254">
        <v>0</v>
      </c>
      <c r="F51" s="201" t="s">
        <v>343</v>
      </c>
      <c r="G51" s="159" t="s">
        <v>343</v>
      </c>
      <c r="H51" s="158" t="s">
        <v>343</v>
      </c>
      <c r="I51" s="181"/>
      <c r="J51" s="181"/>
      <c r="K51" s="181"/>
      <c r="L51" s="181"/>
      <c r="M51" s="181"/>
      <c r="N51" s="181"/>
      <c r="O51" s="181"/>
      <c r="P51" s="181"/>
      <c r="Q51" s="181"/>
      <c r="R51" s="181"/>
      <c r="S51" s="181"/>
      <c r="T51" s="181"/>
      <c r="U51" s="181"/>
      <c r="V51" s="181"/>
      <c r="W51" s="181"/>
      <c r="X51" s="181"/>
      <c r="Y51" s="181"/>
      <c r="Z51" s="181"/>
      <c r="AA51" s="181"/>
      <c r="AB51" s="181"/>
      <c r="AC51" s="181"/>
      <c r="AD51" s="181"/>
      <c r="AE51" s="181"/>
      <c r="AF51" s="181"/>
      <c r="AG51" s="181"/>
      <c r="AH51" s="181"/>
      <c r="AI51" s="181"/>
      <c r="AJ51" s="181"/>
      <c r="AK51" s="181"/>
      <c r="AL51" s="181"/>
      <c r="AM51" s="181"/>
      <c r="AN51" s="181"/>
      <c r="AO51" s="181"/>
      <c r="AP51" s="181"/>
      <c r="AQ51" s="181"/>
      <c r="AR51" s="181"/>
      <c r="AS51" s="181"/>
      <c r="AT51" s="181"/>
      <c r="AU51" s="181"/>
      <c r="AV51" s="181"/>
      <c r="AW51" s="181"/>
      <c r="AX51" s="181"/>
      <c r="AY51" s="181"/>
      <c r="AZ51" s="181"/>
      <c r="BA51" s="181"/>
      <c r="BB51" s="181"/>
      <c r="BC51" s="181"/>
      <c r="BD51" s="181"/>
      <c r="BE51" s="181"/>
      <c r="BF51" s="181"/>
      <c r="BG51" s="181"/>
      <c r="BH51" s="181"/>
      <c r="BI51" s="181"/>
      <c r="BJ51" s="181"/>
      <c r="BK51" s="181"/>
      <c r="BL51" s="181"/>
      <c r="BM51" s="181"/>
      <c r="BN51" s="181"/>
      <c r="BO51" s="181"/>
      <c r="BP51" s="181"/>
      <c r="BQ51" s="181"/>
      <c r="BR51" s="181"/>
      <c r="BS51" s="181"/>
      <c r="BT51" s="181"/>
      <c r="BU51" s="181"/>
      <c r="BV51" s="181"/>
      <c r="BW51" s="181"/>
      <c r="BX51" s="181"/>
      <c r="BY51" s="181"/>
      <c r="BZ51" s="181"/>
      <c r="CA51" s="181"/>
      <c r="CB51" s="181"/>
      <c r="CC51" s="181"/>
      <c r="CD51" s="181"/>
      <c r="CE51" s="181"/>
      <c r="CF51" s="181"/>
      <c r="CG51" s="181"/>
      <c r="CH51" s="181"/>
      <c r="CI51" s="181"/>
      <c r="CJ51" s="181"/>
      <c r="CK51" s="181"/>
      <c r="CL51" s="181"/>
      <c r="CM51" s="181"/>
      <c r="CN51" s="181"/>
      <c r="CO51" s="181"/>
      <c r="CP51" s="181"/>
      <c r="CQ51" s="181"/>
      <c r="CR51" s="181"/>
      <c r="CS51" s="181"/>
      <c r="CT51" s="181"/>
      <c r="CU51" s="181"/>
      <c r="CV51" s="181"/>
      <c r="CW51" s="181"/>
      <c r="CX51" s="181"/>
    </row>
    <row r="52" spans="1:102" s="84" customFormat="1" ht="20.100000000000001" customHeight="1">
      <c r="A52" s="175"/>
      <c r="B52" s="177" t="s">
        <v>59</v>
      </c>
      <c r="C52" s="252">
        <v>0</v>
      </c>
      <c r="D52" s="253">
        <v>0</v>
      </c>
      <c r="E52" s="254">
        <v>0</v>
      </c>
      <c r="F52" s="201" t="s">
        <v>343</v>
      </c>
      <c r="G52" s="159" t="s">
        <v>343</v>
      </c>
      <c r="H52" s="158" t="s">
        <v>343</v>
      </c>
      <c r="I52" s="181"/>
      <c r="J52" s="181"/>
      <c r="K52" s="181"/>
      <c r="L52" s="181"/>
      <c r="M52" s="181"/>
      <c r="N52" s="181"/>
      <c r="O52" s="181"/>
      <c r="P52" s="181"/>
      <c r="Q52" s="181"/>
      <c r="R52" s="181"/>
      <c r="S52" s="181"/>
      <c r="T52" s="181"/>
      <c r="U52" s="181"/>
      <c r="V52" s="181"/>
      <c r="W52" s="181"/>
      <c r="X52" s="181"/>
      <c r="Y52" s="181"/>
      <c r="Z52" s="181"/>
      <c r="AA52" s="181"/>
      <c r="AB52" s="181"/>
      <c r="AC52" s="181"/>
      <c r="AD52" s="181"/>
      <c r="AE52" s="181"/>
      <c r="AF52" s="181"/>
      <c r="AG52" s="181"/>
      <c r="AH52" s="181"/>
      <c r="AI52" s="181"/>
      <c r="AJ52" s="181"/>
      <c r="AK52" s="181"/>
      <c r="AL52" s="181"/>
      <c r="AM52" s="181"/>
      <c r="AN52" s="181"/>
      <c r="AO52" s="181"/>
      <c r="AP52" s="181"/>
      <c r="AQ52" s="181"/>
      <c r="AR52" s="181"/>
      <c r="AS52" s="181"/>
      <c r="AT52" s="181"/>
      <c r="AU52" s="181"/>
      <c r="AV52" s="181"/>
      <c r="AW52" s="181"/>
      <c r="AX52" s="181"/>
      <c r="AY52" s="181"/>
      <c r="AZ52" s="181"/>
      <c r="BA52" s="181"/>
      <c r="BB52" s="181"/>
      <c r="BC52" s="181"/>
      <c r="BD52" s="181"/>
      <c r="BE52" s="181"/>
      <c r="BF52" s="181"/>
      <c r="BG52" s="181"/>
      <c r="BH52" s="181"/>
      <c r="BI52" s="181"/>
      <c r="BJ52" s="181"/>
      <c r="BK52" s="181"/>
      <c r="BL52" s="181"/>
      <c r="BM52" s="181"/>
      <c r="BN52" s="181"/>
      <c r="BO52" s="181"/>
      <c r="BP52" s="181"/>
      <c r="BQ52" s="181"/>
      <c r="BR52" s="181"/>
      <c r="BS52" s="181"/>
      <c r="BT52" s="181"/>
      <c r="BU52" s="181"/>
      <c r="BV52" s="181"/>
      <c r="BW52" s="181"/>
      <c r="BX52" s="181"/>
      <c r="BY52" s="181"/>
      <c r="BZ52" s="181"/>
      <c r="CA52" s="181"/>
      <c r="CB52" s="181"/>
      <c r="CC52" s="181"/>
      <c r="CD52" s="181"/>
      <c r="CE52" s="181"/>
      <c r="CF52" s="181"/>
      <c r="CG52" s="181"/>
      <c r="CH52" s="181"/>
      <c r="CI52" s="181"/>
      <c r="CJ52" s="181"/>
      <c r="CK52" s="181"/>
      <c r="CL52" s="181"/>
      <c r="CM52" s="181"/>
      <c r="CN52" s="181"/>
      <c r="CO52" s="181"/>
      <c r="CP52" s="181"/>
      <c r="CQ52" s="181"/>
      <c r="CR52" s="181"/>
      <c r="CS52" s="181"/>
      <c r="CT52" s="181"/>
      <c r="CU52" s="181"/>
      <c r="CV52" s="181"/>
      <c r="CW52" s="181"/>
      <c r="CX52" s="181"/>
    </row>
    <row r="53" spans="1:102" s="84" customFormat="1" ht="20.100000000000001" customHeight="1">
      <c r="A53" s="175"/>
      <c r="B53" s="177" t="s">
        <v>337</v>
      </c>
      <c r="C53" s="252">
        <v>0</v>
      </c>
      <c r="D53" s="253">
        <v>0</v>
      </c>
      <c r="E53" s="254">
        <v>0</v>
      </c>
      <c r="F53" s="201" t="s">
        <v>343</v>
      </c>
      <c r="G53" s="159" t="s">
        <v>343</v>
      </c>
      <c r="H53" s="158" t="s">
        <v>343</v>
      </c>
      <c r="I53" s="181"/>
      <c r="J53" s="181"/>
      <c r="K53" s="181"/>
      <c r="L53" s="181"/>
      <c r="M53" s="181"/>
      <c r="N53" s="181"/>
      <c r="O53" s="181"/>
      <c r="P53" s="181"/>
      <c r="Q53" s="181"/>
      <c r="R53" s="181"/>
      <c r="S53" s="181"/>
      <c r="T53" s="181"/>
      <c r="U53" s="181"/>
      <c r="V53" s="181"/>
      <c r="W53" s="181"/>
      <c r="X53" s="181"/>
      <c r="Y53" s="181"/>
      <c r="Z53" s="181"/>
      <c r="AA53" s="181"/>
      <c r="AB53" s="181"/>
      <c r="AC53" s="181"/>
      <c r="AD53" s="181"/>
      <c r="AE53" s="181"/>
      <c r="AF53" s="181"/>
      <c r="AG53" s="181"/>
      <c r="AH53" s="181"/>
      <c r="AI53" s="181"/>
      <c r="AJ53" s="181"/>
      <c r="AK53" s="181"/>
      <c r="AL53" s="181"/>
      <c r="AM53" s="181"/>
      <c r="AN53" s="181"/>
      <c r="AO53" s="181"/>
      <c r="AP53" s="181"/>
      <c r="AQ53" s="181"/>
      <c r="AR53" s="181"/>
      <c r="AS53" s="181"/>
      <c r="AT53" s="181"/>
      <c r="AU53" s="181"/>
      <c r="AV53" s="181"/>
      <c r="AW53" s="181"/>
      <c r="AX53" s="181"/>
      <c r="AY53" s="181"/>
      <c r="AZ53" s="181"/>
      <c r="BA53" s="181"/>
      <c r="BB53" s="181"/>
      <c r="BC53" s="181"/>
      <c r="BD53" s="181"/>
      <c r="BE53" s="181"/>
      <c r="BF53" s="181"/>
      <c r="BG53" s="181"/>
      <c r="BH53" s="181"/>
      <c r="BI53" s="181"/>
      <c r="BJ53" s="181"/>
      <c r="BK53" s="181"/>
      <c r="BL53" s="181"/>
      <c r="BM53" s="181"/>
      <c r="BN53" s="181"/>
      <c r="BO53" s="181"/>
      <c r="BP53" s="181"/>
      <c r="BQ53" s="181"/>
      <c r="BR53" s="181"/>
      <c r="BS53" s="181"/>
      <c r="BT53" s="181"/>
      <c r="BU53" s="181"/>
      <c r="BV53" s="181"/>
      <c r="BW53" s="181"/>
      <c r="BX53" s="181"/>
      <c r="BY53" s="181"/>
      <c r="BZ53" s="181"/>
      <c r="CA53" s="181"/>
      <c r="CB53" s="181"/>
      <c r="CC53" s="181"/>
      <c r="CD53" s="181"/>
      <c r="CE53" s="181"/>
      <c r="CF53" s="181"/>
      <c r="CG53" s="181"/>
      <c r="CH53" s="181"/>
      <c r="CI53" s="181"/>
      <c r="CJ53" s="181"/>
      <c r="CK53" s="181"/>
      <c r="CL53" s="181"/>
      <c r="CM53" s="181"/>
      <c r="CN53" s="181"/>
      <c r="CO53" s="181"/>
      <c r="CP53" s="181"/>
      <c r="CQ53" s="181"/>
      <c r="CR53" s="181"/>
      <c r="CS53" s="181"/>
      <c r="CT53" s="181"/>
      <c r="CU53" s="181"/>
      <c r="CV53" s="181"/>
      <c r="CW53" s="181"/>
      <c r="CX53" s="181"/>
    </row>
    <row r="54" spans="1:102" s="84" customFormat="1" ht="20.25" customHeight="1">
      <c r="A54" s="175"/>
      <c r="B54" s="177" t="s">
        <v>339</v>
      </c>
      <c r="C54" s="252">
        <v>0</v>
      </c>
      <c r="D54" s="253">
        <v>0</v>
      </c>
      <c r="E54" s="254">
        <v>0</v>
      </c>
      <c r="F54" s="255" t="s">
        <v>343</v>
      </c>
      <c r="G54" s="159" t="s">
        <v>343</v>
      </c>
      <c r="H54" s="158" t="s">
        <v>343</v>
      </c>
      <c r="I54" s="181"/>
      <c r="J54" s="181"/>
      <c r="K54" s="181"/>
      <c r="L54" s="181"/>
      <c r="M54" s="181"/>
      <c r="N54" s="181"/>
      <c r="O54" s="181"/>
      <c r="P54" s="181"/>
      <c r="Q54" s="181"/>
      <c r="R54" s="181"/>
      <c r="S54" s="181"/>
      <c r="T54" s="181"/>
      <c r="U54" s="181"/>
      <c r="V54" s="181"/>
      <c r="W54" s="181"/>
      <c r="X54" s="181"/>
      <c r="Y54" s="181"/>
      <c r="Z54" s="181"/>
      <c r="AA54" s="181"/>
      <c r="AB54" s="181"/>
      <c r="AC54" s="181"/>
      <c r="AD54" s="181"/>
      <c r="AE54" s="181"/>
      <c r="AF54" s="181"/>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1"/>
      <c r="BC54" s="181"/>
      <c r="BD54" s="181"/>
      <c r="BE54" s="181"/>
      <c r="BF54" s="181"/>
      <c r="BG54" s="181"/>
      <c r="BH54" s="181"/>
      <c r="BI54" s="181"/>
      <c r="BJ54" s="181"/>
      <c r="BK54" s="181"/>
      <c r="BL54" s="181"/>
      <c r="BM54" s="181"/>
      <c r="BN54" s="181"/>
      <c r="BO54" s="181"/>
      <c r="BP54" s="181"/>
      <c r="BQ54" s="181"/>
      <c r="BR54" s="181"/>
      <c r="BS54" s="181"/>
      <c r="BT54" s="181"/>
      <c r="BU54" s="181"/>
      <c r="BV54" s="181"/>
      <c r="BW54" s="181"/>
      <c r="BX54" s="181"/>
      <c r="BY54" s="181"/>
      <c r="BZ54" s="181"/>
      <c r="CA54" s="181"/>
      <c r="CB54" s="181"/>
      <c r="CC54" s="181"/>
      <c r="CD54" s="181"/>
      <c r="CE54" s="181"/>
      <c r="CF54" s="181"/>
      <c r="CG54" s="181"/>
      <c r="CH54" s="181"/>
      <c r="CI54" s="181"/>
      <c r="CJ54" s="181"/>
      <c r="CK54" s="181"/>
      <c r="CL54" s="181"/>
      <c r="CM54" s="181"/>
      <c r="CN54" s="181"/>
      <c r="CO54" s="181"/>
      <c r="CP54" s="181"/>
      <c r="CQ54" s="181"/>
      <c r="CR54" s="181"/>
      <c r="CS54" s="181"/>
      <c r="CT54" s="181"/>
      <c r="CU54" s="181"/>
      <c r="CV54" s="181"/>
      <c r="CW54" s="181"/>
      <c r="CX54" s="181"/>
    </row>
    <row r="55" spans="1:102" s="84" customFormat="1" ht="20.25" customHeight="1">
      <c r="A55" s="175"/>
      <c r="B55" s="177" t="s">
        <v>61</v>
      </c>
      <c r="C55" s="252">
        <v>0</v>
      </c>
      <c r="D55" s="253">
        <v>0</v>
      </c>
      <c r="E55" s="254">
        <v>0</v>
      </c>
      <c r="F55" s="255" t="s">
        <v>343</v>
      </c>
      <c r="G55" s="159" t="s">
        <v>343</v>
      </c>
      <c r="H55" s="158" t="s">
        <v>343</v>
      </c>
      <c r="I55" s="181"/>
      <c r="J55" s="181"/>
      <c r="K55" s="181"/>
      <c r="L55" s="181"/>
      <c r="M55" s="181"/>
      <c r="N55" s="181"/>
      <c r="O55" s="181"/>
      <c r="P55" s="181"/>
      <c r="Q55" s="181"/>
      <c r="R55" s="181"/>
      <c r="S55" s="181"/>
      <c r="T55" s="181"/>
      <c r="U55" s="181"/>
      <c r="V55" s="181"/>
      <c r="W55" s="181"/>
      <c r="X55" s="181"/>
      <c r="Y55" s="181"/>
      <c r="Z55" s="181"/>
      <c r="AA55" s="181"/>
      <c r="AB55" s="181"/>
      <c r="AC55" s="181"/>
      <c r="AD55" s="181"/>
      <c r="AE55" s="181"/>
      <c r="AF55" s="181"/>
      <c r="AG55" s="181"/>
      <c r="AH55" s="181"/>
      <c r="AI55" s="181"/>
      <c r="AJ55" s="181"/>
      <c r="AK55" s="181"/>
      <c r="AL55" s="181"/>
      <c r="AM55" s="181"/>
      <c r="AN55" s="181"/>
      <c r="AO55" s="181"/>
      <c r="AP55" s="181"/>
      <c r="AQ55" s="181"/>
      <c r="AR55" s="181"/>
      <c r="AS55" s="181"/>
      <c r="AT55" s="181"/>
      <c r="AU55" s="181"/>
      <c r="AV55" s="181"/>
      <c r="AW55" s="181"/>
      <c r="AX55" s="181"/>
      <c r="AY55" s="181"/>
      <c r="AZ55" s="181"/>
      <c r="BA55" s="181"/>
      <c r="BB55" s="181"/>
      <c r="BC55" s="181"/>
      <c r="BD55" s="181"/>
      <c r="BE55" s="181"/>
      <c r="BF55" s="181"/>
      <c r="BG55" s="181"/>
      <c r="BH55" s="181"/>
      <c r="BI55" s="181"/>
      <c r="BJ55" s="181"/>
      <c r="BK55" s="181"/>
      <c r="BL55" s="181"/>
      <c r="BM55" s="181"/>
      <c r="BN55" s="181"/>
      <c r="BO55" s="181"/>
      <c r="BP55" s="181"/>
      <c r="BQ55" s="181"/>
      <c r="BR55" s="181"/>
      <c r="BS55" s="181"/>
      <c r="BT55" s="181"/>
      <c r="BU55" s="181"/>
      <c r="BV55" s="181"/>
      <c r="BW55" s="181"/>
      <c r="BX55" s="181"/>
      <c r="BY55" s="181"/>
      <c r="BZ55" s="181"/>
      <c r="CA55" s="181"/>
      <c r="CB55" s="181"/>
      <c r="CC55" s="181"/>
      <c r="CD55" s="181"/>
      <c r="CE55" s="181"/>
      <c r="CF55" s="181"/>
      <c r="CG55" s="181"/>
      <c r="CH55" s="181"/>
      <c r="CI55" s="181"/>
      <c r="CJ55" s="181"/>
      <c r="CK55" s="181"/>
      <c r="CL55" s="181"/>
      <c r="CM55" s="181"/>
      <c r="CN55" s="181"/>
      <c r="CO55" s="181"/>
      <c r="CP55" s="181"/>
      <c r="CQ55" s="181"/>
      <c r="CR55" s="181"/>
      <c r="CS55" s="181"/>
      <c r="CT55" s="181"/>
      <c r="CU55" s="181"/>
      <c r="CV55" s="181"/>
      <c r="CW55" s="181"/>
      <c r="CX55" s="181"/>
    </row>
    <row r="56" spans="1:102" s="84" customFormat="1" ht="20.25" customHeight="1">
      <c r="A56" s="175"/>
      <c r="B56" s="177" t="s">
        <v>62</v>
      </c>
      <c r="C56" s="252">
        <v>0</v>
      </c>
      <c r="D56" s="253">
        <v>0</v>
      </c>
      <c r="E56" s="254">
        <v>0</v>
      </c>
      <c r="F56" s="255" t="s">
        <v>343</v>
      </c>
      <c r="G56" s="159" t="s">
        <v>343</v>
      </c>
      <c r="H56" s="158" t="s">
        <v>343</v>
      </c>
      <c r="I56" s="181"/>
      <c r="J56" s="181"/>
      <c r="K56" s="181"/>
      <c r="L56" s="181"/>
      <c r="M56" s="181"/>
      <c r="N56" s="181"/>
      <c r="O56" s="181"/>
      <c r="P56" s="181"/>
      <c r="Q56" s="181"/>
      <c r="R56" s="181"/>
      <c r="S56" s="181"/>
      <c r="T56" s="181"/>
      <c r="U56" s="181"/>
      <c r="V56" s="181"/>
      <c r="W56" s="181"/>
      <c r="X56" s="181"/>
      <c r="Y56" s="181"/>
      <c r="Z56" s="181"/>
      <c r="AA56" s="181"/>
      <c r="AB56" s="181"/>
      <c r="AC56" s="181"/>
      <c r="AD56" s="181"/>
      <c r="AE56" s="181"/>
      <c r="AF56" s="181"/>
      <c r="AG56" s="181"/>
      <c r="AH56" s="181"/>
      <c r="AI56" s="181"/>
      <c r="AJ56" s="181"/>
      <c r="AK56" s="181"/>
      <c r="AL56" s="181"/>
      <c r="AM56" s="181"/>
      <c r="AN56" s="181"/>
      <c r="AO56" s="181"/>
      <c r="AP56" s="181"/>
      <c r="AQ56" s="181"/>
      <c r="AR56" s="181"/>
      <c r="AS56" s="181"/>
      <c r="AT56" s="181"/>
      <c r="AU56" s="181"/>
      <c r="AV56" s="181"/>
      <c r="AW56" s="181"/>
      <c r="AX56" s="181"/>
      <c r="AY56" s="181"/>
      <c r="AZ56" s="181"/>
      <c r="BA56" s="181"/>
      <c r="BB56" s="181"/>
      <c r="BC56" s="181"/>
      <c r="BD56" s="181"/>
      <c r="BE56" s="181"/>
      <c r="BF56" s="181"/>
      <c r="BG56" s="181"/>
      <c r="BH56" s="181"/>
      <c r="BI56" s="181"/>
      <c r="BJ56" s="181"/>
      <c r="BK56" s="181"/>
      <c r="BL56" s="181"/>
      <c r="BM56" s="181"/>
      <c r="BN56" s="181"/>
      <c r="BO56" s="181"/>
      <c r="BP56" s="181"/>
      <c r="BQ56" s="181"/>
      <c r="BR56" s="181"/>
      <c r="BS56" s="181"/>
      <c r="BT56" s="181"/>
      <c r="BU56" s="181"/>
      <c r="BV56" s="181"/>
      <c r="BW56" s="181"/>
      <c r="BX56" s="181"/>
      <c r="BY56" s="181"/>
      <c r="BZ56" s="181"/>
      <c r="CA56" s="181"/>
      <c r="CB56" s="181"/>
      <c r="CC56" s="181"/>
      <c r="CD56" s="181"/>
      <c r="CE56" s="181"/>
      <c r="CF56" s="181"/>
      <c r="CG56" s="181"/>
      <c r="CH56" s="181"/>
      <c r="CI56" s="181"/>
      <c r="CJ56" s="181"/>
      <c r="CK56" s="181"/>
      <c r="CL56" s="181"/>
      <c r="CM56" s="181"/>
      <c r="CN56" s="181"/>
      <c r="CO56" s="181"/>
      <c r="CP56" s="181"/>
      <c r="CQ56" s="181"/>
      <c r="CR56" s="181"/>
      <c r="CS56" s="181"/>
      <c r="CT56" s="181"/>
      <c r="CU56" s="181"/>
      <c r="CV56" s="181"/>
      <c r="CW56" s="181"/>
      <c r="CX56" s="181"/>
    </row>
    <row r="57" spans="1:102" s="84" customFormat="1" ht="20.25" customHeight="1">
      <c r="A57" s="175"/>
      <c r="B57" s="177" t="s">
        <v>75</v>
      </c>
      <c r="C57" s="252">
        <v>0</v>
      </c>
      <c r="D57" s="253">
        <v>0</v>
      </c>
      <c r="E57" s="254">
        <v>0</v>
      </c>
      <c r="F57" s="255" t="s">
        <v>343</v>
      </c>
      <c r="G57" s="159" t="s">
        <v>343</v>
      </c>
      <c r="H57" s="158" t="s">
        <v>343</v>
      </c>
      <c r="I57" s="181"/>
      <c r="J57" s="181"/>
      <c r="K57" s="181"/>
      <c r="L57" s="181"/>
      <c r="M57" s="181"/>
      <c r="N57" s="181"/>
      <c r="O57" s="181"/>
      <c r="P57" s="181"/>
      <c r="Q57" s="181"/>
      <c r="R57" s="181"/>
      <c r="S57" s="181"/>
      <c r="T57" s="181"/>
      <c r="U57" s="181"/>
      <c r="V57" s="181"/>
      <c r="W57" s="181"/>
      <c r="X57" s="181"/>
      <c r="Y57" s="181"/>
      <c r="Z57" s="181"/>
      <c r="AA57" s="181"/>
      <c r="AB57" s="181"/>
      <c r="AC57" s="181"/>
      <c r="AD57" s="181"/>
      <c r="AE57" s="181"/>
      <c r="AF57" s="181"/>
      <c r="AG57" s="181"/>
      <c r="AH57" s="181"/>
      <c r="AI57" s="181"/>
      <c r="AJ57" s="181"/>
      <c r="AK57" s="181"/>
      <c r="AL57" s="181"/>
      <c r="AM57" s="181"/>
      <c r="AN57" s="181"/>
      <c r="AO57" s="181"/>
      <c r="AP57" s="181"/>
      <c r="AQ57" s="181"/>
      <c r="AR57" s="181"/>
      <c r="AS57" s="181"/>
      <c r="AT57" s="181"/>
      <c r="AU57" s="181"/>
      <c r="AV57" s="181"/>
      <c r="AW57" s="181"/>
      <c r="AX57" s="181"/>
      <c r="AY57" s="181"/>
      <c r="AZ57" s="181"/>
      <c r="BA57" s="181"/>
      <c r="BB57" s="181"/>
      <c r="BC57" s="181"/>
      <c r="BD57" s="181"/>
      <c r="BE57" s="181"/>
      <c r="BF57" s="181"/>
      <c r="BG57" s="181"/>
      <c r="BH57" s="181"/>
      <c r="BI57" s="181"/>
      <c r="BJ57" s="181"/>
      <c r="BK57" s="181"/>
      <c r="BL57" s="181"/>
      <c r="BM57" s="181"/>
      <c r="BN57" s="181"/>
      <c r="BO57" s="181"/>
      <c r="BP57" s="181"/>
      <c r="BQ57" s="181"/>
      <c r="BR57" s="181"/>
      <c r="BS57" s="181"/>
      <c r="BT57" s="181"/>
      <c r="BU57" s="181"/>
      <c r="BV57" s="181"/>
      <c r="BW57" s="181"/>
      <c r="BX57" s="181"/>
      <c r="BY57" s="181"/>
      <c r="BZ57" s="181"/>
      <c r="CA57" s="181"/>
      <c r="CB57" s="181"/>
      <c r="CC57" s="181"/>
      <c r="CD57" s="181"/>
      <c r="CE57" s="181"/>
      <c r="CF57" s="181"/>
      <c r="CG57" s="181"/>
      <c r="CH57" s="181"/>
      <c r="CI57" s="181"/>
      <c r="CJ57" s="181"/>
      <c r="CK57" s="181"/>
      <c r="CL57" s="181"/>
      <c r="CM57" s="181"/>
      <c r="CN57" s="181"/>
      <c r="CO57" s="181"/>
      <c r="CP57" s="181"/>
      <c r="CQ57" s="181"/>
      <c r="CR57" s="181"/>
      <c r="CS57" s="181"/>
      <c r="CT57" s="181"/>
      <c r="CU57" s="181"/>
      <c r="CV57" s="181"/>
      <c r="CW57" s="181"/>
      <c r="CX57" s="181"/>
    </row>
    <row r="58" spans="1:102" s="84" customFormat="1" ht="20.25" customHeight="1">
      <c r="A58" s="175"/>
      <c r="B58" s="177" t="s">
        <v>36</v>
      </c>
      <c r="C58" s="252">
        <v>0</v>
      </c>
      <c r="D58" s="253" t="s">
        <v>343</v>
      </c>
      <c r="E58" s="254" t="s">
        <v>343</v>
      </c>
      <c r="F58" s="255" t="s">
        <v>343</v>
      </c>
      <c r="G58" s="159" t="s">
        <v>343</v>
      </c>
      <c r="H58" s="158" t="s">
        <v>343</v>
      </c>
      <c r="I58" s="181"/>
      <c r="J58" s="181"/>
      <c r="K58" s="181"/>
      <c r="L58" s="181"/>
      <c r="M58" s="181"/>
      <c r="N58" s="181"/>
      <c r="O58" s="181"/>
      <c r="P58" s="181"/>
      <c r="Q58" s="181"/>
      <c r="R58" s="181"/>
      <c r="S58" s="181"/>
      <c r="T58" s="181"/>
      <c r="U58" s="181"/>
      <c r="V58" s="181"/>
      <c r="W58" s="181"/>
      <c r="X58" s="181"/>
      <c r="Y58" s="181"/>
      <c r="Z58" s="181"/>
      <c r="AA58" s="181"/>
      <c r="AB58" s="181"/>
      <c r="AC58" s="181"/>
      <c r="AD58" s="181"/>
      <c r="AE58" s="181"/>
      <c r="AF58" s="181"/>
      <c r="AG58" s="181"/>
      <c r="AH58" s="181"/>
      <c r="AI58" s="181"/>
      <c r="AJ58" s="181"/>
      <c r="AK58" s="181"/>
      <c r="AL58" s="181"/>
      <c r="AM58" s="181"/>
      <c r="AN58" s="181"/>
      <c r="AO58" s="181"/>
      <c r="AP58" s="181"/>
      <c r="AQ58" s="181"/>
      <c r="AR58" s="181"/>
      <c r="AS58" s="181"/>
      <c r="AT58" s="181"/>
      <c r="AU58" s="181"/>
      <c r="AV58" s="181"/>
      <c r="AW58" s="181"/>
      <c r="AX58" s="181"/>
      <c r="AY58" s="181"/>
      <c r="AZ58" s="181"/>
      <c r="BA58" s="181"/>
      <c r="BB58" s="181"/>
      <c r="BC58" s="181"/>
      <c r="BD58" s="181"/>
      <c r="BE58" s="181"/>
      <c r="BF58" s="181"/>
      <c r="BG58" s="181"/>
      <c r="BH58" s="181"/>
      <c r="BI58" s="181"/>
      <c r="BJ58" s="181"/>
      <c r="BK58" s="181"/>
      <c r="BL58" s="181"/>
      <c r="BM58" s="181"/>
      <c r="BN58" s="181"/>
      <c r="BO58" s="181"/>
      <c r="BP58" s="181"/>
      <c r="BQ58" s="181"/>
      <c r="BR58" s="181"/>
      <c r="BS58" s="181"/>
      <c r="BT58" s="181"/>
      <c r="BU58" s="181"/>
      <c r="BV58" s="181"/>
      <c r="BW58" s="181"/>
      <c r="BX58" s="181"/>
      <c r="BY58" s="181"/>
      <c r="BZ58" s="181"/>
      <c r="CA58" s="181"/>
      <c r="CB58" s="181"/>
      <c r="CC58" s="181"/>
      <c r="CD58" s="181"/>
      <c r="CE58" s="181"/>
      <c r="CF58" s="181"/>
      <c r="CG58" s="181"/>
      <c r="CH58" s="181"/>
      <c r="CI58" s="181"/>
      <c r="CJ58" s="181"/>
      <c r="CK58" s="181"/>
      <c r="CL58" s="181"/>
      <c r="CM58" s="181"/>
      <c r="CN58" s="181"/>
      <c r="CO58" s="181"/>
      <c r="CP58" s="181"/>
      <c r="CQ58" s="181"/>
      <c r="CR58" s="181"/>
      <c r="CS58" s="181"/>
      <c r="CT58" s="181"/>
      <c r="CU58" s="181"/>
      <c r="CV58" s="181"/>
      <c r="CW58" s="181"/>
      <c r="CX58" s="181"/>
    </row>
    <row r="59" spans="1:102" s="84" customFormat="1" ht="13.5" customHeight="1">
      <c r="A59" s="181"/>
      <c r="B59" s="223"/>
      <c r="C59" s="256"/>
      <c r="D59" s="257"/>
      <c r="E59" s="258"/>
      <c r="F59" s="210"/>
      <c r="G59" s="211"/>
      <c r="H59" s="212"/>
      <c r="I59" s="181"/>
      <c r="J59" s="181"/>
      <c r="K59" s="181"/>
      <c r="L59" s="181"/>
      <c r="M59" s="181"/>
      <c r="N59" s="181"/>
      <c r="O59" s="181"/>
      <c r="P59" s="181"/>
      <c r="Q59" s="181"/>
      <c r="R59" s="181"/>
      <c r="S59" s="181"/>
      <c r="T59" s="181"/>
      <c r="U59" s="181"/>
      <c r="V59" s="181"/>
      <c r="W59" s="181"/>
      <c r="X59" s="181"/>
      <c r="Y59" s="181"/>
      <c r="Z59" s="181"/>
      <c r="AA59" s="181"/>
      <c r="AB59" s="181"/>
      <c r="AC59" s="181"/>
      <c r="AD59" s="181"/>
      <c r="AE59" s="181"/>
      <c r="AF59" s="181"/>
      <c r="AG59" s="181"/>
      <c r="AH59" s="181"/>
      <c r="AI59" s="181"/>
      <c r="AJ59" s="181"/>
      <c r="AK59" s="181"/>
      <c r="AL59" s="181"/>
      <c r="AM59" s="181"/>
      <c r="AN59" s="181"/>
      <c r="AO59" s="181"/>
      <c r="AP59" s="181"/>
      <c r="AQ59" s="181"/>
      <c r="AR59" s="181"/>
      <c r="AS59" s="181"/>
      <c r="AT59" s="181"/>
      <c r="AU59" s="181"/>
      <c r="AV59" s="181"/>
      <c r="AW59" s="181"/>
      <c r="AX59" s="181"/>
      <c r="AY59" s="181"/>
      <c r="AZ59" s="181"/>
      <c r="BA59" s="181"/>
      <c r="BB59" s="181"/>
      <c r="BC59" s="181"/>
      <c r="BD59" s="181"/>
      <c r="BE59" s="181"/>
      <c r="BF59" s="181"/>
      <c r="BG59" s="181"/>
      <c r="BH59" s="181"/>
      <c r="BI59" s="181"/>
      <c r="BJ59" s="181"/>
      <c r="BK59" s="181"/>
      <c r="BL59" s="181"/>
      <c r="BM59" s="181"/>
      <c r="BN59" s="181"/>
      <c r="BO59" s="181"/>
      <c r="BP59" s="181"/>
      <c r="BQ59" s="181"/>
      <c r="BR59" s="181"/>
      <c r="BS59" s="181"/>
      <c r="BT59" s="181"/>
      <c r="BU59" s="181"/>
      <c r="BV59" s="181"/>
      <c r="BW59" s="181"/>
      <c r="BX59" s="181"/>
      <c r="BY59" s="181"/>
      <c r="BZ59" s="181"/>
      <c r="CA59" s="181"/>
      <c r="CB59" s="181"/>
      <c r="CC59" s="181"/>
      <c r="CD59" s="181"/>
      <c r="CE59" s="181"/>
      <c r="CF59" s="181"/>
      <c r="CG59" s="181"/>
      <c r="CH59" s="181"/>
      <c r="CI59" s="181"/>
      <c r="CJ59" s="181"/>
      <c r="CK59" s="181"/>
      <c r="CL59" s="181"/>
      <c r="CM59" s="181"/>
      <c r="CN59" s="181"/>
      <c r="CO59" s="181"/>
      <c r="CP59" s="181"/>
      <c r="CQ59" s="181"/>
      <c r="CR59" s="181"/>
      <c r="CS59" s="181"/>
      <c r="CT59" s="181"/>
      <c r="CU59" s="181"/>
      <c r="CV59" s="181"/>
      <c r="CW59" s="181"/>
      <c r="CX59" s="181"/>
    </row>
    <row r="60" spans="1:102" ht="20.100000000000001" customHeight="1">
      <c r="B60" s="181"/>
      <c r="C60" s="259"/>
      <c r="D60" s="260"/>
      <c r="E60" s="260"/>
      <c r="F60" s="261"/>
      <c r="G60" s="261"/>
      <c r="H60" s="261"/>
    </row>
    <row r="61" spans="1:102" ht="28.5" customHeight="1">
      <c r="B61" s="181"/>
      <c r="C61" s="214"/>
      <c r="D61" s="214"/>
      <c r="E61" s="214"/>
      <c r="F61" s="214"/>
      <c r="G61" s="214"/>
      <c r="H61" s="214"/>
    </row>
    <row r="62" spans="1:102" ht="20.100000000000001" customHeight="1">
      <c r="B62" s="215"/>
      <c r="C62" s="214"/>
      <c r="D62" s="214"/>
      <c r="E62" s="214"/>
      <c r="F62" s="214"/>
      <c r="G62" s="262"/>
      <c r="H62" s="262"/>
    </row>
    <row r="63" spans="1:102" ht="20.100000000000001" customHeight="1">
      <c r="B63" s="3"/>
      <c r="C63" s="3"/>
      <c r="D63" s="3"/>
      <c r="E63" s="3"/>
      <c r="F63" s="3"/>
      <c r="G63" s="3"/>
      <c r="H63" s="3"/>
    </row>
    <row r="64" spans="1:102" ht="20.100000000000001" customHeight="1">
      <c r="B64" s="3"/>
      <c r="C64" s="3"/>
      <c r="D64" s="3"/>
      <c r="E64" s="3"/>
      <c r="F64" s="3"/>
      <c r="G64" s="3"/>
      <c r="H64" s="3"/>
    </row>
    <row r="65" spans="2:8" ht="20.100000000000001" customHeight="1">
      <c r="B65" s="217"/>
      <c r="C65" s="1"/>
      <c r="D65" s="1"/>
      <c r="E65" s="1"/>
      <c r="F65" s="1"/>
      <c r="G65" s="1"/>
      <c r="H65" s="1"/>
    </row>
    <row r="66" spans="2:8" ht="20.100000000000001" customHeight="1"/>
    <row r="67" spans="2:8" ht="13.65"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row r="76" spans="2:8"/>
    <row r="77" spans="2:8"/>
    <row r="78" spans="2:8"/>
    <row r="79" spans="2:8"/>
    <row r="80" spans="2:8"/>
    <row r="81"/>
    <row r="82"/>
    <row r="83"/>
    <row r="84"/>
    <row r="85"/>
    <row r="86"/>
    <row r="87"/>
    <row r="88"/>
    <row r="89"/>
    <row r="91"/>
    <row r="92"/>
    <row r="93"/>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89"/>
  <sheetViews>
    <sheetView showGridLines="0" zoomScale="70" zoomScaleNormal="70" zoomScaleSheetLayoutView="70" workbookViewId="0">
      <pane xSplit="2" ySplit="5" topLeftCell="C6" activePane="bottomRight" state="frozen"/>
      <selection activeCell="C8" sqref="C8"/>
      <selection pane="topRight" activeCell="C8" sqref="C8"/>
      <selection pane="bottomLeft" activeCell="C8" sqref="C8"/>
      <selection pane="bottomRight" activeCell="C6" sqref="C6"/>
    </sheetView>
  </sheetViews>
  <sheetFormatPr baseColWidth="10" defaultColWidth="0" defaultRowHeight="14.4" zeroHeight="1"/>
  <cols>
    <col min="1" max="1" width="5.6640625" style="137" customWidth="1"/>
    <col min="2" max="2" width="35.6640625" style="137" customWidth="1"/>
    <col min="3" max="14" width="16.6640625" style="137" customWidth="1"/>
    <col min="15" max="15" width="11.44140625" style="137" customWidth="1"/>
    <col min="16" max="16" width="11.44140625" style="137" hidden="1" customWidth="1"/>
    <col min="17" max="102" width="0" style="137" hidden="1" customWidth="1"/>
    <col min="103" max="16384" width="11.44140625" style="87" hidden="1"/>
  </cols>
  <sheetData>
    <row r="1" spans="1:102" ht="89.1" customHeight="1"/>
    <row r="2" spans="1:102" s="108" customFormat="1" ht="20.100000000000001" customHeight="1">
      <c r="A2" s="138"/>
      <c r="B2" s="139" t="s">
        <v>17</v>
      </c>
      <c r="C2" s="227"/>
      <c r="D2" s="227"/>
      <c r="E2" s="227"/>
      <c r="F2" s="227"/>
      <c r="G2" s="227"/>
      <c r="H2" s="227"/>
      <c r="I2" s="227"/>
      <c r="J2" s="227"/>
      <c r="K2" s="227"/>
      <c r="L2" s="227"/>
      <c r="M2" s="227"/>
      <c r="N2" s="227"/>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row>
    <row r="3" spans="1:102" s="109" customFormat="1" ht="20.100000000000001" customHeight="1">
      <c r="A3" s="140"/>
      <c r="B3" s="141" t="s">
        <v>2</v>
      </c>
      <c r="C3" s="140"/>
      <c r="D3" s="140"/>
      <c r="E3" s="140"/>
      <c r="F3" s="140"/>
      <c r="G3" s="228"/>
      <c r="H3" s="228"/>
      <c r="I3" s="228"/>
      <c r="J3" s="228"/>
      <c r="K3" s="228"/>
      <c r="L3" s="228"/>
      <c r="M3" s="228"/>
      <c r="N3" s="228"/>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row>
    <row r="4" spans="1:102" s="109" customFormat="1" ht="20.100000000000001" customHeight="1">
      <c r="A4" s="140"/>
      <c r="B4" s="142"/>
      <c r="C4" s="143"/>
      <c r="D4" s="143"/>
      <c r="E4" s="143"/>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c r="BS4" s="140"/>
      <c r="BT4" s="140"/>
      <c r="BU4" s="140"/>
      <c r="BV4" s="140"/>
      <c r="BW4" s="140"/>
      <c r="BX4" s="140"/>
      <c r="BY4" s="140"/>
      <c r="BZ4" s="140"/>
      <c r="CA4" s="140"/>
      <c r="CB4" s="140"/>
      <c r="CC4" s="140"/>
      <c r="CD4" s="140"/>
      <c r="CE4" s="140"/>
      <c r="CF4" s="140"/>
      <c r="CG4" s="140"/>
      <c r="CH4" s="140"/>
      <c r="CI4" s="140"/>
      <c r="CJ4" s="140"/>
      <c r="CK4" s="140"/>
      <c r="CL4" s="140"/>
      <c r="CM4" s="140"/>
      <c r="CN4" s="140"/>
      <c r="CO4" s="140"/>
      <c r="CP4" s="140"/>
      <c r="CQ4" s="140"/>
      <c r="CR4" s="140"/>
      <c r="CS4" s="140"/>
      <c r="CT4" s="140"/>
      <c r="CU4" s="140"/>
      <c r="CV4" s="140"/>
      <c r="CW4" s="140"/>
      <c r="CX4" s="140"/>
    </row>
    <row r="5" spans="1:102" s="85" customFormat="1" ht="20.100000000000001" customHeight="1">
      <c r="A5" s="174"/>
      <c r="B5" s="512"/>
      <c r="C5" s="758" t="s">
        <v>272</v>
      </c>
      <c r="D5" s="759"/>
      <c r="E5" s="760"/>
      <c r="F5" s="758" t="s">
        <v>271</v>
      </c>
      <c r="G5" s="759"/>
      <c r="H5" s="760"/>
      <c r="I5" s="758" t="s">
        <v>268</v>
      </c>
      <c r="J5" s="759"/>
      <c r="K5" s="760"/>
      <c r="L5" s="758" t="s">
        <v>269</v>
      </c>
      <c r="M5" s="759"/>
      <c r="N5" s="760"/>
      <c r="O5" s="181"/>
      <c r="P5" s="174"/>
      <c r="Q5" s="174"/>
      <c r="R5" s="174"/>
      <c r="S5" s="174"/>
      <c r="T5" s="174"/>
      <c r="U5" s="174"/>
      <c r="V5" s="174"/>
      <c r="W5" s="174"/>
      <c r="X5" s="174"/>
      <c r="Y5" s="174"/>
      <c r="Z5" s="174"/>
      <c r="AA5" s="174"/>
      <c r="AB5" s="174"/>
      <c r="AC5" s="174"/>
      <c r="AD5" s="174"/>
      <c r="AE5" s="174"/>
      <c r="AF5" s="174"/>
      <c r="AG5" s="174"/>
      <c r="AH5" s="174"/>
      <c r="AI5" s="174"/>
      <c r="AJ5" s="174"/>
      <c r="AK5" s="174"/>
      <c r="AL5" s="174"/>
      <c r="AM5" s="174"/>
      <c r="AN5" s="174"/>
      <c r="AO5" s="174"/>
      <c r="AP5" s="174"/>
      <c r="AQ5" s="174"/>
      <c r="AR5" s="174"/>
      <c r="AS5" s="174"/>
      <c r="AT5" s="174"/>
      <c r="AU5" s="174"/>
      <c r="AV5" s="174"/>
      <c r="AW5" s="174"/>
      <c r="AX5" s="174"/>
      <c r="AY5" s="174"/>
      <c r="AZ5" s="174"/>
      <c r="BA5" s="174"/>
      <c r="BB5" s="174"/>
      <c r="BC5" s="174"/>
      <c r="BD5" s="174"/>
      <c r="BE5" s="174"/>
      <c r="BF5" s="174"/>
      <c r="BG5" s="174"/>
      <c r="BH5" s="174"/>
      <c r="BI5" s="174"/>
      <c r="BJ5" s="174"/>
      <c r="BK5" s="174"/>
      <c r="BL5" s="174"/>
      <c r="BM5" s="174"/>
      <c r="BN5" s="174"/>
      <c r="BO5" s="174"/>
      <c r="BP5" s="174"/>
      <c r="BQ5" s="174"/>
      <c r="BR5" s="174"/>
      <c r="BS5" s="174"/>
      <c r="BT5" s="174"/>
      <c r="BU5" s="174"/>
      <c r="BV5" s="174"/>
      <c r="BW5" s="174"/>
      <c r="BX5" s="174"/>
      <c r="BY5" s="174"/>
      <c r="BZ5" s="174"/>
      <c r="CA5" s="174"/>
      <c r="CB5" s="174"/>
      <c r="CC5" s="174"/>
      <c r="CD5" s="174"/>
      <c r="CE5" s="174"/>
      <c r="CF5" s="174"/>
      <c r="CG5" s="174"/>
      <c r="CH5" s="174"/>
      <c r="CI5" s="174"/>
      <c r="CJ5" s="174"/>
      <c r="CK5" s="174"/>
      <c r="CL5" s="174"/>
      <c r="CM5" s="174"/>
      <c r="CN5" s="174"/>
      <c r="CO5" s="174"/>
      <c r="CP5" s="174"/>
      <c r="CQ5" s="174"/>
      <c r="CR5" s="174"/>
      <c r="CS5" s="174"/>
      <c r="CT5" s="174"/>
      <c r="CU5" s="174"/>
      <c r="CV5" s="174"/>
      <c r="CW5" s="174"/>
      <c r="CX5" s="174"/>
    </row>
    <row r="6" spans="1:102" s="84" customFormat="1" ht="20.100000000000001" customHeight="1">
      <c r="A6" s="174"/>
      <c r="B6" s="513"/>
      <c r="C6" s="498">
        <v>45047</v>
      </c>
      <c r="D6" s="499">
        <v>45383</v>
      </c>
      <c r="E6" s="500">
        <v>45413</v>
      </c>
      <c r="F6" s="498">
        <v>45047</v>
      </c>
      <c r="G6" s="499">
        <v>45383</v>
      </c>
      <c r="H6" s="500">
        <v>45413</v>
      </c>
      <c r="I6" s="498">
        <v>45047</v>
      </c>
      <c r="J6" s="499">
        <v>45383</v>
      </c>
      <c r="K6" s="500">
        <v>45413</v>
      </c>
      <c r="L6" s="498">
        <v>45047</v>
      </c>
      <c r="M6" s="499">
        <v>45383</v>
      </c>
      <c r="N6" s="500">
        <v>45413</v>
      </c>
      <c r="O6" s="181"/>
      <c r="P6" s="181"/>
      <c r="Q6" s="181"/>
      <c r="R6" s="181"/>
      <c r="S6" s="181"/>
      <c r="T6" s="181"/>
      <c r="U6" s="181"/>
      <c r="V6" s="181"/>
      <c r="W6" s="181"/>
      <c r="X6" s="181"/>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1"/>
      <c r="BK6" s="181"/>
      <c r="BL6" s="181"/>
      <c r="BM6" s="181"/>
      <c r="BN6" s="181"/>
      <c r="BO6" s="181"/>
      <c r="BP6" s="181"/>
      <c r="BQ6" s="181"/>
      <c r="BR6" s="181"/>
      <c r="BS6" s="181"/>
      <c r="BT6" s="181"/>
      <c r="BU6" s="181"/>
      <c r="BV6" s="181"/>
      <c r="BW6" s="181"/>
      <c r="BX6" s="181"/>
      <c r="BY6" s="181"/>
      <c r="BZ6" s="181"/>
      <c r="CA6" s="181"/>
      <c r="CB6" s="181"/>
      <c r="CC6" s="181"/>
      <c r="CD6" s="181"/>
      <c r="CE6" s="181"/>
      <c r="CF6" s="181"/>
      <c r="CG6" s="181"/>
      <c r="CH6" s="181"/>
      <c r="CI6" s="181"/>
      <c r="CJ6" s="181"/>
      <c r="CK6" s="181"/>
      <c r="CL6" s="181"/>
      <c r="CM6" s="181"/>
      <c r="CN6" s="181"/>
      <c r="CO6" s="181"/>
      <c r="CP6" s="181"/>
      <c r="CQ6" s="181"/>
      <c r="CR6" s="181"/>
      <c r="CS6" s="181"/>
      <c r="CT6" s="181"/>
      <c r="CU6" s="181"/>
      <c r="CV6" s="181"/>
      <c r="CW6" s="181"/>
      <c r="CX6" s="181"/>
    </row>
    <row r="7" spans="1:102" s="84" customFormat="1" ht="20.100000000000001" customHeight="1">
      <c r="A7" s="175"/>
      <c r="B7" s="552" t="s">
        <v>342</v>
      </c>
      <c r="C7" s="553">
        <v>1292708.060666</v>
      </c>
      <c r="D7" s="554">
        <v>1516881.368579</v>
      </c>
      <c r="E7" s="555">
        <v>1543283.4389290009</v>
      </c>
      <c r="F7" s="556">
        <v>3.0669992267849242</v>
      </c>
      <c r="G7" s="557">
        <v>2.9724170509845544</v>
      </c>
      <c r="H7" s="558">
        <v>2.9550140956590902</v>
      </c>
      <c r="I7" s="556">
        <v>266.37742152379127</v>
      </c>
      <c r="J7" s="557">
        <v>268.96649812341786</v>
      </c>
      <c r="K7" s="558">
        <v>268.70730854134592</v>
      </c>
      <c r="L7" s="556">
        <v>8.1697934584642979</v>
      </c>
      <c r="M7" s="557">
        <v>7.9948060516565249</v>
      </c>
      <c r="N7" s="558">
        <v>7.9403388434629356</v>
      </c>
      <c r="O7" s="181"/>
      <c r="P7" s="181"/>
      <c r="Q7" s="181"/>
      <c r="R7" s="181"/>
      <c r="S7" s="181"/>
      <c r="T7" s="181"/>
      <c r="U7" s="181"/>
      <c r="V7" s="181"/>
      <c r="W7" s="181"/>
      <c r="X7" s="181"/>
      <c r="Y7" s="181"/>
      <c r="Z7" s="181"/>
      <c r="AA7" s="181"/>
      <c r="AB7" s="181"/>
      <c r="AC7" s="181"/>
      <c r="AD7" s="181"/>
      <c r="AE7" s="181"/>
      <c r="AF7" s="181"/>
      <c r="AG7" s="181"/>
      <c r="AH7" s="181"/>
      <c r="AI7" s="181"/>
      <c r="AJ7" s="181"/>
      <c r="AK7" s="181"/>
      <c r="AL7" s="181"/>
      <c r="AM7" s="181"/>
      <c r="AN7" s="181"/>
      <c r="AO7" s="181"/>
      <c r="AP7" s="181"/>
      <c r="AQ7" s="181"/>
      <c r="AR7" s="181"/>
      <c r="AS7" s="181"/>
      <c r="AT7" s="181"/>
      <c r="AU7" s="181"/>
      <c r="AV7" s="181"/>
      <c r="AW7" s="181"/>
      <c r="AX7" s="181"/>
      <c r="AY7" s="181"/>
      <c r="AZ7" s="181"/>
      <c r="BA7" s="181"/>
      <c r="BB7" s="181"/>
      <c r="BC7" s="181"/>
      <c r="BD7" s="181"/>
      <c r="BE7" s="181"/>
      <c r="BF7" s="181"/>
      <c r="BG7" s="181"/>
      <c r="BH7" s="181"/>
      <c r="BI7" s="181"/>
      <c r="BJ7" s="181"/>
      <c r="BK7" s="181"/>
      <c r="BL7" s="181"/>
      <c r="BM7" s="181"/>
      <c r="BN7" s="181"/>
      <c r="BO7" s="181"/>
      <c r="BP7" s="181"/>
      <c r="BQ7" s="181"/>
      <c r="BR7" s="181"/>
      <c r="BS7" s="181"/>
      <c r="BT7" s="181"/>
      <c r="BU7" s="181"/>
      <c r="BV7" s="181"/>
      <c r="BW7" s="181"/>
      <c r="BX7" s="181"/>
      <c r="BY7" s="181"/>
      <c r="BZ7" s="181"/>
      <c r="CA7" s="181"/>
      <c r="CB7" s="181"/>
      <c r="CC7" s="181"/>
      <c r="CD7" s="181"/>
      <c r="CE7" s="181"/>
      <c r="CF7" s="181"/>
      <c r="CG7" s="181"/>
      <c r="CH7" s="181"/>
      <c r="CI7" s="181"/>
      <c r="CJ7" s="181"/>
      <c r="CK7" s="181"/>
      <c r="CL7" s="181"/>
      <c r="CM7" s="181"/>
      <c r="CN7" s="181"/>
      <c r="CO7" s="181"/>
      <c r="CP7" s="181"/>
      <c r="CQ7" s="181"/>
      <c r="CR7" s="181"/>
      <c r="CS7" s="181"/>
      <c r="CT7" s="181"/>
      <c r="CU7" s="181"/>
      <c r="CV7" s="181"/>
      <c r="CW7" s="181"/>
      <c r="CX7" s="181"/>
    </row>
    <row r="8" spans="1:102" s="84" customFormat="1" ht="20.100000000000001" customHeight="1">
      <c r="A8" s="175"/>
      <c r="B8" s="177" t="s">
        <v>53</v>
      </c>
      <c r="C8" s="156">
        <v>388854.89012</v>
      </c>
      <c r="D8" s="154">
        <v>449860.79686400003</v>
      </c>
      <c r="E8" s="155">
        <v>458593.271457</v>
      </c>
      <c r="F8" s="201">
        <v>2.558612723230226</v>
      </c>
      <c r="G8" s="159">
        <v>2.7996537197142559</v>
      </c>
      <c r="H8" s="158">
        <v>2.7755833098796918</v>
      </c>
      <c r="I8" s="201">
        <v>294.04716516325686</v>
      </c>
      <c r="J8" s="159">
        <v>280.24399683435354</v>
      </c>
      <c r="K8" s="158">
        <v>280.88381072156687</v>
      </c>
      <c r="L8" s="201">
        <v>7.5235281801648872</v>
      </c>
      <c r="M8" s="159">
        <v>7.8458614816488801</v>
      </c>
      <c r="N8" s="158">
        <v>7.7961641705418732</v>
      </c>
      <c r="O8" s="18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c r="CD8" s="181"/>
      <c r="CE8" s="181"/>
      <c r="CF8" s="181"/>
      <c r="CG8" s="181"/>
      <c r="CH8" s="181"/>
      <c r="CI8" s="181"/>
      <c r="CJ8" s="181"/>
      <c r="CK8" s="181"/>
      <c r="CL8" s="181"/>
      <c r="CM8" s="181"/>
      <c r="CN8" s="181"/>
      <c r="CO8" s="181"/>
      <c r="CP8" s="181"/>
      <c r="CQ8" s="181"/>
      <c r="CR8" s="181"/>
      <c r="CS8" s="181"/>
      <c r="CT8" s="181"/>
      <c r="CU8" s="181"/>
      <c r="CV8" s="181"/>
      <c r="CW8" s="181"/>
      <c r="CX8" s="181"/>
    </row>
    <row r="9" spans="1:102" s="84" customFormat="1" ht="20.100000000000001" customHeight="1">
      <c r="A9" s="175"/>
      <c r="B9" s="177" t="s">
        <v>77</v>
      </c>
      <c r="C9" s="156">
        <v>162723.40271599998</v>
      </c>
      <c r="D9" s="154">
        <v>185156.43197100001</v>
      </c>
      <c r="E9" s="155">
        <v>188220.19852000001</v>
      </c>
      <c r="F9" s="201">
        <v>3.0682280929890391</v>
      </c>
      <c r="G9" s="159">
        <v>3.2793144949730944</v>
      </c>
      <c r="H9" s="158">
        <v>3.2643389430636121</v>
      </c>
      <c r="I9" s="201">
        <v>281.40347559720544</v>
      </c>
      <c r="J9" s="159">
        <v>258.88342410588814</v>
      </c>
      <c r="K9" s="158">
        <v>256.67216425643483</v>
      </c>
      <c r="L9" s="201">
        <v>8.6341004929210143</v>
      </c>
      <c r="M9" s="159">
        <v>8.4896016517870603</v>
      </c>
      <c r="N9" s="158">
        <v>8.3786494138270022</v>
      </c>
      <c r="O9" s="181"/>
      <c r="P9" s="181"/>
      <c r="Q9" s="181"/>
      <c r="R9" s="181"/>
      <c r="S9" s="181"/>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row>
    <row r="10" spans="1:102" s="84" customFormat="1" ht="20.100000000000001" customHeight="1">
      <c r="A10" s="175"/>
      <c r="B10" s="177" t="s">
        <v>49</v>
      </c>
      <c r="C10" s="156">
        <v>160943.42365000001</v>
      </c>
      <c r="D10" s="154">
        <v>181586.74447500001</v>
      </c>
      <c r="E10" s="155">
        <v>184185.95822</v>
      </c>
      <c r="F10" s="201">
        <v>2.321876363911934</v>
      </c>
      <c r="G10" s="159">
        <v>2.1405964456481286</v>
      </c>
      <c r="H10" s="158">
        <v>2.1595583015340245</v>
      </c>
      <c r="I10" s="201">
        <v>293.44416375681186</v>
      </c>
      <c r="J10" s="159">
        <v>301.07830476381503</v>
      </c>
      <c r="K10" s="158">
        <v>298.77677550643108</v>
      </c>
      <c r="L10" s="201">
        <v>6.8134106795484453</v>
      </c>
      <c r="M10" s="159">
        <v>6.444871490391864</v>
      </c>
      <c r="N10" s="158">
        <v>6.4522586585048085</v>
      </c>
      <c r="O10" s="18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row>
    <row r="11" spans="1:102" s="84" customFormat="1" ht="20.100000000000001" customHeight="1">
      <c r="A11" s="175"/>
      <c r="B11" s="177" t="s">
        <v>38</v>
      </c>
      <c r="C11" s="156">
        <v>184081.46893800001</v>
      </c>
      <c r="D11" s="154">
        <v>204313.45286800002</v>
      </c>
      <c r="E11" s="155">
        <v>208910.56862499999</v>
      </c>
      <c r="F11" s="201">
        <v>2.6371688845198449</v>
      </c>
      <c r="G11" s="159">
        <v>2.8509479523911971</v>
      </c>
      <c r="H11" s="158">
        <v>2.8735662185554021</v>
      </c>
      <c r="I11" s="201">
        <v>292.38592992716906</v>
      </c>
      <c r="J11" s="159">
        <v>278.60372655538254</v>
      </c>
      <c r="K11" s="158">
        <v>275.30372376036809</v>
      </c>
      <c r="L11" s="201">
        <v>7.7107107667533006</v>
      </c>
      <c r="M11" s="159">
        <v>7.9428472375162489</v>
      </c>
      <c r="N11" s="158">
        <v>7.9110348044030179</v>
      </c>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c r="CW11" s="181"/>
      <c r="CX11" s="181"/>
    </row>
    <row r="12" spans="1:102" s="84" customFormat="1" ht="20.100000000000001" customHeight="1">
      <c r="A12" s="175"/>
      <c r="B12" s="177" t="s">
        <v>78</v>
      </c>
      <c r="C12" s="156">
        <v>33972.909571999997</v>
      </c>
      <c r="D12" s="154">
        <v>41316.61346</v>
      </c>
      <c r="E12" s="155">
        <v>42219.170762999995</v>
      </c>
      <c r="F12" s="201">
        <v>2.4674366916482255</v>
      </c>
      <c r="G12" s="159">
        <v>2.1804171047856253</v>
      </c>
      <c r="H12" s="158">
        <v>2.2175582089369144</v>
      </c>
      <c r="I12" s="201">
        <v>287.69694037996578</v>
      </c>
      <c r="J12" s="159">
        <v>303.03974080598556</v>
      </c>
      <c r="K12" s="158">
        <v>296.36838471463295</v>
      </c>
      <c r="L12" s="201">
        <v>7.0987398676845963</v>
      </c>
      <c r="M12" s="159">
        <v>6.6075303428317325</v>
      </c>
      <c r="N12" s="158">
        <v>6.572141443933079</v>
      </c>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row>
    <row r="13" spans="1:102" s="84" customFormat="1" ht="20.100000000000001" customHeight="1">
      <c r="A13" s="175"/>
      <c r="B13" s="177" t="s">
        <v>63</v>
      </c>
      <c r="C13" s="156">
        <v>91826.341247000004</v>
      </c>
      <c r="D13" s="154">
        <v>102517.56169399999</v>
      </c>
      <c r="E13" s="155">
        <v>103276.282727</v>
      </c>
      <c r="F13" s="201">
        <v>2.5458364411054819</v>
      </c>
      <c r="G13" s="159">
        <v>2.8059408519548867</v>
      </c>
      <c r="H13" s="158">
        <v>2.8827727580687323</v>
      </c>
      <c r="I13" s="201">
        <v>374.52251793978087</v>
      </c>
      <c r="J13" s="159">
        <v>365.25343035710648</v>
      </c>
      <c r="K13" s="158">
        <v>352.93358636719125</v>
      </c>
      <c r="L13" s="201">
        <v>9.5347307418567571</v>
      </c>
      <c r="M13" s="159">
        <v>10.248795215556642</v>
      </c>
      <c r="N13" s="158">
        <v>10.17427328186837</v>
      </c>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row>
    <row r="14" spans="1:102" s="84" customFormat="1" ht="20.100000000000001" customHeight="1">
      <c r="A14" s="175"/>
      <c r="B14" s="177" t="s">
        <v>65</v>
      </c>
      <c r="C14" s="156">
        <v>30714.95264</v>
      </c>
      <c r="D14" s="154">
        <v>78723.203690999988</v>
      </c>
      <c r="E14" s="155">
        <v>79728.819337000008</v>
      </c>
      <c r="F14" s="201">
        <v>2.7906541873801824</v>
      </c>
      <c r="G14" s="159">
        <v>1.415713450096054</v>
      </c>
      <c r="H14" s="158">
        <v>1.4074311865286211</v>
      </c>
      <c r="I14" s="201">
        <v>297.41146311945681</v>
      </c>
      <c r="J14" s="159">
        <v>299.04654276940789</v>
      </c>
      <c r="K14" s="158">
        <v>299.92015449342557</v>
      </c>
      <c r="L14" s="201">
        <v>8.29972544929179</v>
      </c>
      <c r="M14" s="159">
        <v>4.2336421280337557</v>
      </c>
      <c r="N14" s="158">
        <v>4.2211697890252928</v>
      </c>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row>
    <row r="15" spans="1:102" s="84" customFormat="1" ht="20.100000000000001" customHeight="1">
      <c r="A15" s="175"/>
      <c r="B15" s="177" t="s">
        <v>42</v>
      </c>
      <c r="C15" s="156">
        <v>4577.3696339999997</v>
      </c>
      <c r="D15" s="154">
        <v>6234.0739080000003</v>
      </c>
      <c r="E15" s="155">
        <v>6348.0550300000004</v>
      </c>
      <c r="F15" s="201">
        <v>2.075008216389107</v>
      </c>
      <c r="G15" s="159">
        <v>2.0483034029502876</v>
      </c>
      <c r="H15" s="158">
        <v>2.2019361259380887</v>
      </c>
      <c r="I15" s="201">
        <v>422.40933103992938</v>
      </c>
      <c r="J15" s="159">
        <v>442.22145411108232</v>
      </c>
      <c r="K15" s="158">
        <v>408.03369909899277</v>
      </c>
      <c r="L15" s="201">
        <v>8.7650283258727981</v>
      </c>
      <c r="M15" s="159">
        <v>9.0580370931335441</v>
      </c>
      <c r="N15" s="158">
        <v>8.9846414264622396</v>
      </c>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row>
    <row r="16" spans="1:102" s="84" customFormat="1" ht="20.100000000000001" customHeight="1">
      <c r="A16" s="175"/>
      <c r="B16" s="177" t="s">
        <v>40</v>
      </c>
      <c r="C16" s="156">
        <v>108349.666037</v>
      </c>
      <c r="D16" s="154">
        <v>114529.63553299999</v>
      </c>
      <c r="E16" s="155">
        <v>115938.23946199998</v>
      </c>
      <c r="F16" s="201">
        <v>5.5257224991865526</v>
      </c>
      <c r="G16" s="159">
        <v>4.5445923849991514</v>
      </c>
      <c r="H16" s="158">
        <v>4.3128185214843384</v>
      </c>
      <c r="I16" s="201">
        <v>187.66075160323891</v>
      </c>
      <c r="J16" s="159">
        <v>225.32465084264902</v>
      </c>
      <c r="K16" s="158">
        <v>231.13512241360485</v>
      </c>
      <c r="L16" s="201">
        <v>10.369612373482759</v>
      </c>
      <c r="M16" s="159">
        <v>10.240086923720954</v>
      </c>
      <c r="N16" s="158">
        <v>9.9684383691094496</v>
      </c>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row>
    <row r="17" spans="1:102" s="84" customFormat="1" ht="20.100000000000001" customHeight="1">
      <c r="A17" s="175"/>
      <c r="B17" s="177" t="s">
        <v>35</v>
      </c>
      <c r="C17" s="156">
        <v>10635.885287999999</v>
      </c>
      <c r="D17" s="154">
        <v>11820.431503999998</v>
      </c>
      <c r="E17" s="155">
        <v>11831.404</v>
      </c>
      <c r="F17" s="201">
        <v>2.6816351744766957</v>
      </c>
      <c r="G17" s="159">
        <v>3.2022794334699958</v>
      </c>
      <c r="H17" s="158">
        <v>3.0823282088921991</v>
      </c>
      <c r="I17" s="201">
        <v>278.58655128945048</v>
      </c>
      <c r="J17" s="159">
        <v>246.71435384786284</v>
      </c>
      <c r="K17" s="158">
        <v>252.45844385441006</v>
      </c>
      <c r="L17" s="201">
        <v>7.4706749507394656</v>
      </c>
      <c r="M17" s="159">
        <v>7.9004830126885031</v>
      </c>
      <c r="N17" s="158">
        <v>7.7815978306547562</v>
      </c>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row>
    <row r="18" spans="1:102" s="84" customFormat="1" ht="20.100000000000001" customHeight="1">
      <c r="A18" s="175"/>
      <c r="B18" s="177" t="s">
        <v>72</v>
      </c>
      <c r="C18" s="156">
        <v>0</v>
      </c>
      <c r="D18" s="154">
        <v>0</v>
      </c>
      <c r="E18" s="155">
        <v>0</v>
      </c>
      <c r="F18" s="201" t="s">
        <v>343</v>
      </c>
      <c r="G18" s="159" t="s">
        <v>343</v>
      </c>
      <c r="H18" s="158" t="s">
        <v>343</v>
      </c>
      <c r="I18" s="201" t="s">
        <v>343</v>
      </c>
      <c r="J18" s="159" t="s">
        <v>343</v>
      </c>
      <c r="K18" s="158" t="s">
        <v>343</v>
      </c>
      <c r="L18" s="201" t="s">
        <v>343</v>
      </c>
      <c r="M18" s="159" t="s">
        <v>343</v>
      </c>
      <c r="N18" s="158" t="s">
        <v>343</v>
      </c>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row>
    <row r="19" spans="1:102" s="84" customFormat="1" ht="20.100000000000001" customHeight="1">
      <c r="A19" s="175"/>
      <c r="B19" s="177" t="s">
        <v>50</v>
      </c>
      <c r="C19" s="156">
        <v>10958.711446000001</v>
      </c>
      <c r="D19" s="154">
        <v>12050.139578</v>
      </c>
      <c r="E19" s="155">
        <v>12121.130989999998</v>
      </c>
      <c r="F19" s="201">
        <v>1.8867590137658961</v>
      </c>
      <c r="G19" s="159">
        <v>2.8568512320679447</v>
      </c>
      <c r="H19" s="158">
        <v>2.7005816971209886</v>
      </c>
      <c r="I19" s="201">
        <v>394.41913416500034</v>
      </c>
      <c r="J19" s="159">
        <v>299.76744621838134</v>
      </c>
      <c r="K19" s="158">
        <v>317.17547336601194</v>
      </c>
      <c r="L19" s="201">
        <v>7.4417385658755473</v>
      </c>
      <c r="M19" s="159">
        <v>8.5639099806284413</v>
      </c>
      <c r="N19" s="158">
        <v>8.5655827814793728</v>
      </c>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row>
    <row r="20" spans="1:102" s="84" customFormat="1" ht="20.100000000000001" customHeight="1">
      <c r="A20" s="175"/>
      <c r="B20" s="177" t="s">
        <v>68</v>
      </c>
      <c r="C20" s="156">
        <v>16436.185697000001</v>
      </c>
      <c r="D20" s="154">
        <v>22822.072606000002</v>
      </c>
      <c r="E20" s="155">
        <v>23759.231077</v>
      </c>
      <c r="F20" s="201">
        <v>1.6421031252358207</v>
      </c>
      <c r="G20" s="159">
        <v>1.9707983440634225</v>
      </c>
      <c r="H20" s="158">
        <v>2.0446869699848071</v>
      </c>
      <c r="I20" s="201">
        <v>396.33622405414377</v>
      </c>
      <c r="J20" s="159">
        <v>354.88233482017154</v>
      </c>
      <c r="K20" s="158">
        <v>340.06555248110169</v>
      </c>
      <c r="L20" s="201">
        <v>6.5082495216347391</v>
      </c>
      <c r="M20" s="159">
        <v>6.9940151780095512</v>
      </c>
      <c r="N20" s="158">
        <v>6.9532760409879319</v>
      </c>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row>
    <row r="21" spans="1:102" s="84" customFormat="1" ht="20.100000000000001" customHeight="1">
      <c r="A21" s="175"/>
      <c r="B21" s="177" t="s">
        <v>69</v>
      </c>
      <c r="C21" s="156">
        <v>0</v>
      </c>
      <c r="D21" s="154">
        <v>0</v>
      </c>
      <c r="E21" s="155">
        <v>0</v>
      </c>
      <c r="F21" s="201" t="s">
        <v>343</v>
      </c>
      <c r="G21" s="159" t="s">
        <v>343</v>
      </c>
      <c r="H21" s="158" t="s">
        <v>343</v>
      </c>
      <c r="I21" s="201" t="s">
        <v>343</v>
      </c>
      <c r="J21" s="159" t="s">
        <v>343</v>
      </c>
      <c r="K21" s="158" t="s">
        <v>343</v>
      </c>
      <c r="L21" s="201" t="s">
        <v>343</v>
      </c>
      <c r="M21" s="159" t="s">
        <v>343</v>
      </c>
      <c r="N21" s="158" t="s">
        <v>343</v>
      </c>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row>
    <row r="22" spans="1:102" s="84" customFormat="1" ht="20.100000000000001" customHeight="1">
      <c r="A22" s="175"/>
      <c r="B22" s="177" t="s">
        <v>46</v>
      </c>
      <c r="C22" s="156">
        <v>0</v>
      </c>
      <c r="D22" s="154">
        <v>0</v>
      </c>
      <c r="E22" s="155">
        <v>0</v>
      </c>
      <c r="F22" s="201" t="s">
        <v>343</v>
      </c>
      <c r="G22" s="159" t="s">
        <v>343</v>
      </c>
      <c r="H22" s="158" t="s">
        <v>343</v>
      </c>
      <c r="I22" s="201" t="s">
        <v>343</v>
      </c>
      <c r="J22" s="159" t="s">
        <v>343</v>
      </c>
      <c r="K22" s="158" t="s">
        <v>343</v>
      </c>
      <c r="L22" s="201" t="s">
        <v>343</v>
      </c>
      <c r="M22" s="159" t="s">
        <v>343</v>
      </c>
      <c r="N22" s="158" t="s">
        <v>343</v>
      </c>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row>
    <row r="23" spans="1:102" s="84" customFormat="1" ht="20.100000000000001" customHeight="1">
      <c r="A23" s="175"/>
      <c r="B23" s="177" t="s">
        <v>44</v>
      </c>
      <c r="C23" s="156">
        <v>22614.116021999998</v>
      </c>
      <c r="D23" s="154">
        <v>22160.537328999999</v>
      </c>
      <c r="E23" s="155">
        <v>22315.707009000002</v>
      </c>
      <c r="F23" s="201">
        <v>15.070700175432222</v>
      </c>
      <c r="G23" s="159">
        <v>14.194866772853423</v>
      </c>
      <c r="H23" s="158">
        <v>14.081617247137428</v>
      </c>
      <c r="I23" s="201">
        <v>155.81763972225343</v>
      </c>
      <c r="J23" s="159">
        <v>160.74029771983371</v>
      </c>
      <c r="K23" s="158">
        <v>162.19078806366502</v>
      </c>
      <c r="L23" s="201">
        <v>23.482809302975994</v>
      </c>
      <c r="M23" s="159">
        <v>22.81687111161834</v>
      </c>
      <c r="N23" s="158">
        <v>22.839085985241166</v>
      </c>
      <c r="O23" s="181"/>
      <c r="P23" s="181"/>
      <c r="Q23" s="181"/>
      <c r="R23" s="181"/>
      <c r="S23" s="181"/>
      <c r="T23" s="181"/>
      <c r="U23" s="181"/>
      <c r="V23" s="181"/>
      <c r="W23" s="181"/>
      <c r="X23" s="181"/>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1"/>
      <c r="BC23" s="181"/>
      <c r="BD23" s="181"/>
      <c r="BE23" s="181"/>
      <c r="BF23" s="181"/>
      <c r="BG23" s="181"/>
      <c r="BH23" s="181"/>
      <c r="BI23" s="181"/>
      <c r="BJ23" s="181"/>
      <c r="BK23" s="181"/>
      <c r="BL23" s="181"/>
      <c r="BM23" s="181"/>
      <c r="BN23" s="181"/>
      <c r="BO23" s="181"/>
      <c r="BP23" s="181"/>
      <c r="BQ23" s="181"/>
      <c r="BR23" s="181"/>
      <c r="BS23" s="181"/>
      <c r="BT23" s="181"/>
      <c r="BU23" s="181"/>
      <c r="BV23" s="181"/>
      <c r="BW23" s="181"/>
      <c r="BX23" s="181"/>
      <c r="BY23" s="181"/>
      <c r="BZ23" s="181"/>
      <c r="CA23" s="181"/>
      <c r="CB23" s="181"/>
      <c r="CC23" s="181"/>
      <c r="CD23" s="181"/>
      <c r="CE23" s="181"/>
      <c r="CF23" s="181"/>
      <c r="CG23" s="181"/>
      <c r="CH23" s="181"/>
      <c r="CI23" s="181"/>
      <c r="CJ23" s="181"/>
      <c r="CK23" s="181"/>
      <c r="CL23" s="181"/>
      <c r="CM23" s="181"/>
      <c r="CN23" s="181"/>
      <c r="CO23" s="181"/>
      <c r="CP23" s="181"/>
      <c r="CQ23" s="181"/>
      <c r="CR23" s="181"/>
      <c r="CS23" s="181"/>
      <c r="CT23" s="181"/>
      <c r="CU23" s="181"/>
      <c r="CV23" s="181"/>
      <c r="CW23" s="181"/>
      <c r="CX23" s="181"/>
    </row>
    <row r="24" spans="1:102" s="84" customFormat="1" ht="20.100000000000001" customHeight="1">
      <c r="A24" s="175"/>
      <c r="B24" s="177" t="s">
        <v>39</v>
      </c>
      <c r="C24" s="156">
        <v>186.67864599999999</v>
      </c>
      <c r="D24" s="154">
        <v>263.48714800000005</v>
      </c>
      <c r="E24" s="155">
        <v>263.94324</v>
      </c>
      <c r="F24" s="201">
        <v>9.3777169350156964</v>
      </c>
      <c r="G24" s="159">
        <v>6.7840936970481751</v>
      </c>
      <c r="H24" s="158">
        <v>7.2381652964478276</v>
      </c>
      <c r="I24" s="201">
        <v>218.91187091198282</v>
      </c>
      <c r="J24" s="159">
        <v>268.31686220277629</v>
      </c>
      <c r="K24" s="158">
        <v>257.19098828724822</v>
      </c>
      <c r="L24" s="201">
        <v>20.528935591272717</v>
      </c>
      <c r="M24" s="159">
        <v>18.202867336815984</v>
      </c>
      <c r="N24" s="158">
        <v>18.615908859798797</v>
      </c>
      <c r="O24" s="181"/>
      <c r="P24" s="181"/>
      <c r="Q24" s="181"/>
      <c r="R24" s="181"/>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1"/>
      <c r="BC24" s="181"/>
      <c r="BD24" s="181"/>
      <c r="BE24" s="181"/>
      <c r="BF24" s="181"/>
      <c r="BG24" s="181"/>
      <c r="BH24" s="181"/>
      <c r="BI24" s="181"/>
      <c r="BJ24" s="181"/>
      <c r="BK24" s="181"/>
      <c r="BL24" s="181"/>
      <c r="BM24" s="181"/>
      <c r="BN24" s="181"/>
      <c r="BO24" s="181"/>
      <c r="BP24" s="181"/>
      <c r="BQ24" s="181"/>
      <c r="BR24" s="181"/>
      <c r="BS24" s="181"/>
      <c r="BT24" s="181"/>
      <c r="BU24" s="181"/>
      <c r="BV24" s="181"/>
      <c r="BW24" s="181"/>
      <c r="BX24" s="181"/>
      <c r="BY24" s="181"/>
      <c r="BZ24" s="181"/>
      <c r="CA24" s="181"/>
      <c r="CB24" s="181"/>
      <c r="CC24" s="181"/>
      <c r="CD24" s="181"/>
      <c r="CE24" s="181"/>
      <c r="CF24" s="181"/>
      <c r="CG24" s="181"/>
      <c r="CH24" s="181"/>
      <c r="CI24" s="181"/>
      <c r="CJ24" s="181"/>
      <c r="CK24" s="181"/>
      <c r="CL24" s="181"/>
      <c r="CM24" s="181"/>
      <c r="CN24" s="181"/>
      <c r="CO24" s="181"/>
      <c r="CP24" s="181"/>
      <c r="CQ24" s="181"/>
      <c r="CR24" s="181"/>
      <c r="CS24" s="181"/>
      <c r="CT24" s="181"/>
      <c r="CU24" s="181"/>
      <c r="CV24" s="181"/>
      <c r="CW24" s="181"/>
      <c r="CX24" s="181"/>
    </row>
    <row r="25" spans="1:102" s="84" customFormat="1" ht="20.100000000000001" customHeight="1">
      <c r="A25" s="175"/>
      <c r="B25" s="177" t="s">
        <v>76</v>
      </c>
      <c r="C25" s="156">
        <v>5.6812360000000002</v>
      </c>
      <c r="D25" s="154">
        <v>11.249785000000001</v>
      </c>
      <c r="E25" s="155">
        <v>12.849916</v>
      </c>
      <c r="F25" s="201">
        <v>9.6191920208912283</v>
      </c>
      <c r="G25" s="159">
        <v>12.329648966624694</v>
      </c>
      <c r="H25" s="158">
        <v>10.643127939513379</v>
      </c>
      <c r="I25" s="201">
        <v>184.8994215803063</v>
      </c>
      <c r="J25" s="159">
        <v>204.15368055720774</v>
      </c>
      <c r="K25" s="158">
        <v>188.58180520651374</v>
      </c>
      <c r="L25" s="201">
        <v>17.785830407326859</v>
      </c>
      <c r="M25" s="159">
        <v>25.171432165148044</v>
      </c>
      <c r="N25" s="158">
        <v>20.071002798773161</v>
      </c>
      <c r="O25" s="181"/>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1"/>
      <c r="BC25" s="181"/>
      <c r="BD25" s="181"/>
      <c r="BE25" s="181"/>
      <c r="BF25" s="181"/>
      <c r="BG25" s="181"/>
      <c r="BH25" s="181"/>
      <c r="BI25" s="181"/>
      <c r="BJ25" s="181"/>
      <c r="BK25" s="181"/>
      <c r="BL25" s="181"/>
      <c r="BM25" s="181"/>
      <c r="BN25" s="181"/>
      <c r="BO25" s="181"/>
      <c r="BP25" s="181"/>
      <c r="BQ25" s="181"/>
      <c r="BR25" s="181"/>
      <c r="BS25" s="181"/>
      <c r="BT25" s="181"/>
      <c r="BU25" s="181"/>
      <c r="BV25" s="181"/>
      <c r="BW25" s="181"/>
      <c r="BX25" s="181"/>
      <c r="BY25" s="181"/>
      <c r="BZ25" s="181"/>
      <c r="CA25" s="181"/>
      <c r="CB25" s="181"/>
      <c r="CC25" s="181"/>
      <c r="CD25" s="181"/>
      <c r="CE25" s="181"/>
      <c r="CF25" s="181"/>
      <c r="CG25" s="181"/>
      <c r="CH25" s="181"/>
      <c r="CI25" s="181"/>
      <c r="CJ25" s="181"/>
      <c r="CK25" s="181"/>
      <c r="CL25" s="181"/>
      <c r="CM25" s="181"/>
      <c r="CN25" s="181"/>
      <c r="CO25" s="181"/>
      <c r="CP25" s="181"/>
      <c r="CQ25" s="181"/>
      <c r="CR25" s="181"/>
      <c r="CS25" s="181"/>
      <c r="CT25" s="181"/>
      <c r="CU25" s="181"/>
      <c r="CV25" s="181"/>
      <c r="CW25" s="181"/>
      <c r="CX25" s="181"/>
    </row>
    <row r="26" spans="1:102" s="84" customFormat="1" ht="20.100000000000001" customHeight="1">
      <c r="A26" s="175"/>
      <c r="B26" s="177" t="s">
        <v>74</v>
      </c>
      <c r="C26" s="156">
        <v>3738.3485740000001</v>
      </c>
      <c r="D26" s="154">
        <v>4681.9847819999995</v>
      </c>
      <c r="E26" s="155">
        <v>4782.2272720000001</v>
      </c>
      <c r="F26" s="201">
        <v>2.2582827504945233</v>
      </c>
      <c r="G26" s="159">
        <v>2.0160107602844408</v>
      </c>
      <c r="H26" s="158">
        <v>2.1214177459527481</v>
      </c>
      <c r="I26" s="201">
        <v>181.57512570614927</v>
      </c>
      <c r="J26" s="159">
        <v>196.45372897443468</v>
      </c>
      <c r="K26" s="158">
        <v>185.85940162768989</v>
      </c>
      <c r="L26" s="201">
        <v>4.1004797430107169</v>
      </c>
      <c r="M26" s="159">
        <v>3.9605283151046349</v>
      </c>
      <c r="N26" s="158">
        <v>3.9428543286514044</v>
      </c>
      <c r="O26" s="181"/>
      <c r="P26" s="181"/>
      <c r="Q26" s="181"/>
      <c r="R26" s="181"/>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c r="BF26" s="181"/>
      <c r="BG26" s="181"/>
      <c r="BH26" s="181"/>
      <c r="BI26" s="181"/>
      <c r="BJ26" s="181"/>
      <c r="BK26" s="181"/>
      <c r="BL26" s="181"/>
      <c r="BM26" s="181"/>
      <c r="BN26" s="181"/>
      <c r="BO26" s="181"/>
      <c r="BP26" s="181"/>
      <c r="BQ26" s="181"/>
      <c r="BR26" s="181"/>
      <c r="BS26" s="181"/>
      <c r="BT26" s="181"/>
      <c r="BU26" s="181"/>
      <c r="BV26" s="181"/>
      <c r="BW26" s="181"/>
      <c r="BX26" s="181"/>
      <c r="BY26" s="181"/>
      <c r="BZ26" s="181"/>
      <c r="CA26" s="181"/>
      <c r="CB26" s="181"/>
      <c r="CC26" s="181"/>
      <c r="CD26" s="181"/>
      <c r="CE26" s="181"/>
      <c r="CF26" s="181"/>
      <c r="CG26" s="181"/>
      <c r="CH26" s="181"/>
      <c r="CI26" s="181"/>
      <c r="CJ26" s="181"/>
      <c r="CK26" s="181"/>
      <c r="CL26" s="181"/>
      <c r="CM26" s="181"/>
      <c r="CN26" s="181"/>
      <c r="CO26" s="181"/>
      <c r="CP26" s="181"/>
      <c r="CQ26" s="181"/>
      <c r="CR26" s="181"/>
      <c r="CS26" s="181"/>
      <c r="CT26" s="181"/>
      <c r="CU26" s="181"/>
      <c r="CV26" s="181"/>
      <c r="CW26" s="181"/>
      <c r="CX26" s="181"/>
    </row>
    <row r="27" spans="1:102" s="84" customFormat="1" ht="20.100000000000001" customHeight="1">
      <c r="A27" s="175"/>
      <c r="B27" s="177" t="s">
        <v>41</v>
      </c>
      <c r="C27" s="156">
        <v>0</v>
      </c>
      <c r="D27" s="154">
        <v>0</v>
      </c>
      <c r="E27" s="155">
        <v>0</v>
      </c>
      <c r="F27" s="201" t="s">
        <v>343</v>
      </c>
      <c r="G27" s="159" t="s">
        <v>343</v>
      </c>
      <c r="H27" s="158" t="s">
        <v>343</v>
      </c>
      <c r="I27" s="201" t="s">
        <v>343</v>
      </c>
      <c r="J27" s="159" t="s">
        <v>343</v>
      </c>
      <c r="K27" s="158" t="s">
        <v>343</v>
      </c>
      <c r="L27" s="201" t="s">
        <v>343</v>
      </c>
      <c r="M27" s="159" t="s">
        <v>343</v>
      </c>
      <c r="N27" s="158" t="s">
        <v>343</v>
      </c>
      <c r="O27" s="181"/>
      <c r="P27" s="181"/>
      <c r="Q27" s="181"/>
      <c r="R27" s="181"/>
      <c r="S27" s="181"/>
      <c r="T27" s="181"/>
      <c r="U27" s="181"/>
      <c r="V27" s="181"/>
      <c r="W27" s="181"/>
      <c r="X27" s="181"/>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1"/>
      <c r="BB27" s="181"/>
      <c r="BC27" s="181"/>
      <c r="BD27" s="181"/>
      <c r="BE27" s="181"/>
      <c r="BF27" s="181"/>
      <c r="BG27" s="181"/>
      <c r="BH27" s="181"/>
      <c r="BI27" s="181"/>
      <c r="BJ27" s="181"/>
      <c r="BK27" s="181"/>
      <c r="BL27" s="181"/>
      <c r="BM27" s="181"/>
      <c r="BN27" s="181"/>
      <c r="BO27" s="181"/>
      <c r="BP27" s="181"/>
      <c r="BQ27" s="181"/>
      <c r="BR27" s="181"/>
      <c r="BS27" s="181"/>
      <c r="BT27" s="181"/>
      <c r="BU27" s="181"/>
      <c r="BV27" s="181"/>
      <c r="BW27" s="181"/>
      <c r="BX27" s="181"/>
      <c r="BY27" s="181"/>
      <c r="BZ27" s="181"/>
      <c r="CA27" s="181"/>
      <c r="CB27" s="181"/>
      <c r="CC27" s="181"/>
      <c r="CD27" s="181"/>
      <c r="CE27" s="181"/>
      <c r="CF27" s="181"/>
      <c r="CG27" s="181"/>
      <c r="CH27" s="181"/>
      <c r="CI27" s="181"/>
      <c r="CJ27" s="181"/>
      <c r="CK27" s="181"/>
      <c r="CL27" s="181"/>
      <c r="CM27" s="181"/>
      <c r="CN27" s="181"/>
      <c r="CO27" s="181"/>
      <c r="CP27" s="181"/>
      <c r="CQ27" s="181"/>
      <c r="CR27" s="181"/>
      <c r="CS27" s="181"/>
      <c r="CT27" s="181"/>
      <c r="CU27" s="181"/>
      <c r="CV27" s="181"/>
      <c r="CW27" s="181"/>
      <c r="CX27" s="181"/>
    </row>
    <row r="28" spans="1:102" s="84" customFormat="1" ht="20.100000000000001" customHeight="1">
      <c r="A28" s="175"/>
      <c r="B28" s="177" t="s">
        <v>56</v>
      </c>
      <c r="C28" s="156">
        <v>5859.7027660000003</v>
      </c>
      <c r="D28" s="154">
        <v>7151.8512939999991</v>
      </c>
      <c r="E28" s="155">
        <v>7311.7255590000004</v>
      </c>
      <c r="F28" s="201">
        <v>2.749965969860936</v>
      </c>
      <c r="G28" s="159">
        <v>2.0388686090597572</v>
      </c>
      <c r="H28" s="158">
        <v>2.3761321810847797</v>
      </c>
      <c r="I28" s="201">
        <v>139.82917209445768</v>
      </c>
      <c r="J28" s="159">
        <v>157.18202761078689</v>
      </c>
      <c r="K28" s="158">
        <v>138.38442732946069</v>
      </c>
      <c r="L28" s="201">
        <v>3.845254648535871</v>
      </c>
      <c r="M28" s="159">
        <v>3.2047350200399736</v>
      </c>
      <c r="N28" s="158">
        <v>3.2881969113851968</v>
      </c>
      <c r="O28" s="181"/>
      <c r="P28" s="181"/>
      <c r="Q28" s="181"/>
      <c r="R28" s="181"/>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1"/>
      <c r="BB28" s="181"/>
      <c r="BC28" s="181"/>
      <c r="BD28" s="181"/>
      <c r="BE28" s="181"/>
      <c r="BF28" s="181"/>
      <c r="BG28" s="181"/>
      <c r="BH28" s="181"/>
      <c r="BI28" s="181"/>
      <c r="BJ28" s="181"/>
      <c r="BK28" s="181"/>
      <c r="BL28" s="181"/>
      <c r="BM28" s="181"/>
      <c r="BN28" s="181"/>
      <c r="BO28" s="181"/>
      <c r="BP28" s="181"/>
      <c r="BQ28" s="181"/>
      <c r="BR28" s="181"/>
      <c r="BS28" s="181"/>
      <c r="BT28" s="181"/>
      <c r="BU28" s="181"/>
      <c r="BV28" s="181"/>
      <c r="BW28" s="181"/>
      <c r="BX28" s="181"/>
      <c r="BY28" s="181"/>
      <c r="BZ28" s="181"/>
      <c r="CA28" s="181"/>
      <c r="CB28" s="181"/>
      <c r="CC28" s="181"/>
      <c r="CD28" s="181"/>
      <c r="CE28" s="181"/>
      <c r="CF28" s="181"/>
      <c r="CG28" s="181"/>
      <c r="CH28" s="181"/>
      <c r="CI28" s="181"/>
      <c r="CJ28" s="181"/>
      <c r="CK28" s="181"/>
      <c r="CL28" s="181"/>
      <c r="CM28" s="181"/>
      <c r="CN28" s="181"/>
      <c r="CO28" s="181"/>
      <c r="CP28" s="181"/>
      <c r="CQ28" s="181"/>
      <c r="CR28" s="181"/>
      <c r="CS28" s="181"/>
      <c r="CT28" s="181"/>
      <c r="CU28" s="181"/>
      <c r="CV28" s="181"/>
      <c r="CW28" s="181"/>
      <c r="CX28" s="181"/>
    </row>
    <row r="29" spans="1:102" s="84" customFormat="1" ht="20.100000000000001" customHeight="1">
      <c r="A29" s="175"/>
      <c r="B29" s="177" t="s">
        <v>52</v>
      </c>
      <c r="C29" s="156">
        <v>0</v>
      </c>
      <c r="D29" s="154">
        <v>0</v>
      </c>
      <c r="E29" s="155">
        <v>0</v>
      </c>
      <c r="F29" s="201" t="s">
        <v>343</v>
      </c>
      <c r="G29" s="159" t="s">
        <v>343</v>
      </c>
      <c r="H29" s="158" t="s">
        <v>343</v>
      </c>
      <c r="I29" s="201" t="s">
        <v>343</v>
      </c>
      <c r="J29" s="159" t="s">
        <v>343</v>
      </c>
      <c r="K29" s="158" t="s">
        <v>343</v>
      </c>
      <c r="L29" s="201" t="s">
        <v>343</v>
      </c>
      <c r="M29" s="159" t="s">
        <v>343</v>
      </c>
      <c r="N29" s="158" t="s">
        <v>343</v>
      </c>
      <c r="O29" s="181"/>
      <c r="P29" s="181"/>
      <c r="Q29" s="181"/>
      <c r="R29" s="181"/>
      <c r="S29" s="181"/>
      <c r="T29" s="181"/>
      <c r="U29" s="181"/>
      <c r="V29" s="181"/>
      <c r="W29" s="181"/>
      <c r="X29" s="181"/>
      <c r="Y29" s="181"/>
      <c r="Z29" s="181"/>
      <c r="AA29" s="181"/>
      <c r="AB29" s="181"/>
      <c r="AC29" s="181"/>
      <c r="AD29" s="181"/>
      <c r="AE29" s="181"/>
      <c r="AF29" s="181"/>
      <c r="AG29" s="181"/>
      <c r="AH29" s="181"/>
      <c r="AI29" s="181"/>
      <c r="AJ29" s="181"/>
      <c r="AK29" s="181"/>
      <c r="AL29" s="181"/>
      <c r="AM29" s="181"/>
      <c r="AN29" s="181"/>
      <c r="AO29" s="181"/>
      <c r="AP29" s="181"/>
      <c r="AQ29" s="181"/>
      <c r="AR29" s="181"/>
      <c r="AS29" s="181"/>
      <c r="AT29" s="181"/>
      <c r="AU29" s="181"/>
      <c r="AV29" s="181"/>
      <c r="AW29" s="181"/>
      <c r="AX29" s="181"/>
      <c r="AY29" s="181"/>
      <c r="AZ29" s="181"/>
      <c r="BA29" s="181"/>
      <c r="BB29" s="181"/>
      <c r="BC29" s="181"/>
      <c r="BD29" s="181"/>
      <c r="BE29" s="181"/>
      <c r="BF29" s="181"/>
      <c r="BG29" s="181"/>
      <c r="BH29" s="181"/>
      <c r="BI29" s="181"/>
      <c r="BJ29" s="181"/>
      <c r="BK29" s="181"/>
      <c r="BL29" s="181"/>
      <c r="BM29" s="181"/>
      <c r="BN29" s="181"/>
      <c r="BO29" s="181"/>
      <c r="BP29" s="181"/>
      <c r="BQ29" s="181"/>
      <c r="BR29" s="181"/>
      <c r="BS29" s="181"/>
      <c r="BT29" s="181"/>
      <c r="BU29" s="181"/>
      <c r="BV29" s="181"/>
      <c r="BW29" s="181"/>
      <c r="BX29" s="181"/>
      <c r="BY29" s="181"/>
      <c r="BZ29" s="181"/>
      <c r="CA29" s="181"/>
      <c r="CB29" s="181"/>
      <c r="CC29" s="181"/>
      <c r="CD29" s="181"/>
      <c r="CE29" s="181"/>
      <c r="CF29" s="181"/>
      <c r="CG29" s="181"/>
      <c r="CH29" s="181"/>
      <c r="CI29" s="181"/>
      <c r="CJ29" s="181"/>
      <c r="CK29" s="181"/>
      <c r="CL29" s="181"/>
      <c r="CM29" s="181"/>
      <c r="CN29" s="181"/>
      <c r="CO29" s="181"/>
      <c r="CP29" s="181"/>
      <c r="CQ29" s="181"/>
      <c r="CR29" s="181"/>
      <c r="CS29" s="181"/>
      <c r="CT29" s="181"/>
      <c r="CU29" s="181"/>
      <c r="CV29" s="181"/>
      <c r="CW29" s="181"/>
      <c r="CX29" s="181"/>
    </row>
    <row r="30" spans="1:102" s="84" customFormat="1" ht="20.100000000000001" customHeight="1">
      <c r="A30" s="175"/>
      <c r="B30" s="177" t="s">
        <v>80</v>
      </c>
      <c r="C30" s="156">
        <v>86.140446000000011</v>
      </c>
      <c r="D30" s="154">
        <v>105.54455399999999</v>
      </c>
      <c r="E30" s="155">
        <v>105.88319700000001</v>
      </c>
      <c r="F30" s="201">
        <v>4.0637193821819775</v>
      </c>
      <c r="G30" s="159">
        <v>3.8776496227365747</v>
      </c>
      <c r="H30" s="158">
        <v>3.8536152247084114</v>
      </c>
      <c r="I30" s="201">
        <v>153.1618286042075</v>
      </c>
      <c r="J30" s="159">
        <v>137.93258056886398</v>
      </c>
      <c r="K30" s="158">
        <v>160.45198293961934</v>
      </c>
      <c r="L30" s="201">
        <v>6.2240669150935197</v>
      </c>
      <c r="M30" s="159">
        <v>5.3485421900593764</v>
      </c>
      <c r="N30" s="158">
        <v>6.1832020429077144</v>
      </c>
      <c r="O30" s="181"/>
      <c r="P30" s="181"/>
      <c r="Q30" s="181"/>
      <c r="R30" s="181"/>
      <c r="S30" s="181"/>
      <c r="T30" s="181"/>
      <c r="U30" s="181"/>
      <c r="V30" s="181"/>
      <c r="W30" s="181"/>
      <c r="X30" s="181"/>
      <c r="Y30" s="181"/>
      <c r="Z30" s="181"/>
      <c r="AA30" s="181"/>
      <c r="AB30" s="181"/>
      <c r="AC30" s="181"/>
      <c r="AD30" s="181"/>
      <c r="AE30" s="181"/>
      <c r="AF30" s="181"/>
      <c r="AG30" s="181"/>
      <c r="AH30" s="181"/>
      <c r="AI30" s="181"/>
      <c r="AJ30" s="181"/>
      <c r="AK30" s="181"/>
      <c r="AL30" s="181"/>
      <c r="AM30" s="181"/>
      <c r="AN30" s="181"/>
      <c r="AO30" s="181"/>
      <c r="AP30" s="181"/>
      <c r="AQ30" s="181"/>
      <c r="AR30" s="181"/>
      <c r="AS30" s="181"/>
      <c r="AT30" s="181"/>
      <c r="AU30" s="181"/>
      <c r="AV30" s="181"/>
      <c r="AW30" s="181"/>
      <c r="AX30" s="181"/>
      <c r="AY30" s="181"/>
      <c r="AZ30" s="181"/>
      <c r="BA30" s="181"/>
      <c r="BB30" s="181"/>
      <c r="BC30" s="181"/>
      <c r="BD30" s="181"/>
      <c r="BE30" s="181"/>
      <c r="BF30" s="181"/>
      <c r="BG30" s="181"/>
      <c r="BH30" s="181"/>
      <c r="BI30" s="181"/>
      <c r="BJ30" s="181"/>
      <c r="BK30" s="181"/>
      <c r="BL30" s="181"/>
      <c r="BM30" s="181"/>
      <c r="BN30" s="181"/>
      <c r="BO30" s="181"/>
      <c r="BP30" s="181"/>
      <c r="BQ30" s="181"/>
      <c r="BR30" s="181"/>
      <c r="BS30" s="181"/>
      <c r="BT30" s="181"/>
      <c r="BU30" s="181"/>
      <c r="BV30" s="181"/>
      <c r="BW30" s="181"/>
      <c r="BX30" s="181"/>
      <c r="BY30" s="181"/>
      <c r="BZ30" s="181"/>
      <c r="CA30" s="181"/>
      <c r="CB30" s="181"/>
      <c r="CC30" s="181"/>
      <c r="CD30" s="181"/>
      <c r="CE30" s="181"/>
      <c r="CF30" s="181"/>
      <c r="CG30" s="181"/>
      <c r="CH30" s="181"/>
      <c r="CI30" s="181"/>
      <c r="CJ30" s="181"/>
      <c r="CK30" s="181"/>
      <c r="CL30" s="181"/>
      <c r="CM30" s="181"/>
      <c r="CN30" s="181"/>
      <c r="CO30" s="181"/>
      <c r="CP30" s="181"/>
      <c r="CQ30" s="181"/>
      <c r="CR30" s="181"/>
      <c r="CS30" s="181"/>
      <c r="CT30" s="181"/>
      <c r="CU30" s="181"/>
      <c r="CV30" s="181"/>
      <c r="CW30" s="181"/>
      <c r="CX30" s="181"/>
    </row>
    <row r="31" spans="1:102" s="84" customFormat="1" ht="20.100000000000001" customHeight="1">
      <c r="A31" s="175"/>
      <c r="B31" s="177" t="s">
        <v>67</v>
      </c>
      <c r="C31" s="156">
        <v>70.909228999999996</v>
      </c>
      <c r="D31" s="154">
        <v>310.91269599999998</v>
      </c>
      <c r="E31" s="155">
        <v>425.84884299999999</v>
      </c>
      <c r="F31" s="201">
        <v>1.0303891472293403</v>
      </c>
      <c r="G31" s="159">
        <v>0.31832472997500239</v>
      </c>
      <c r="H31" s="158">
        <v>24.185734843008603</v>
      </c>
      <c r="I31" s="201">
        <v>455.04509054378286</v>
      </c>
      <c r="J31" s="159">
        <v>1376.8960061108687</v>
      </c>
      <c r="K31" s="158">
        <v>84.128348891678598</v>
      </c>
      <c r="L31" s="201">
        <v>4.688735227963063</v>
      </c>
      <c r="M31" s="159">
        <v>4.383000493489015</v>
      </c>
      <c r="N31" s="158">
        <v>20.347059390742551</v>
      </c>
      <c r="O31" s="181"/>
      <c r="P31" s="181"/>
      <c r="Q31" s="181"/>
      <c r="R31" s="181"/>
      <c r="S31" s="181"/>
      <c r="T31" s="181"/>
      <c r="U31" s="181"/>
      <c r="V31" s="181"/>
      <c r="W31" s="181"/>
      <c r="X31" s="181"/>
      <c r="Y31" s="181"/>
      <c r="Z31" s="181"/>
      <c r="AA31" s="181"/>
      <c r="AB31" s="181"/>
      <c r="AC31" s="181"/>
      <c r="AD31" s="181"/>
      <c r="AE31" s="181"/>
      <c r="AF31" s="181"/>
      <c r="AG31" s="181"/>
      <c r="AH31" s="181"/>
      <c r="AI31" s="181"/>
      <c r="AJ31" s="181"/>
      <c r="AK31" s="181"/>
      <c r="AL31" s="181"/>
      <c r="AM31" s="181"/>
      <c r="AN31" s="181"/>
      <c r="AO31" s="181"/>
      <c r="AP31" s="181"/>
      <c r="AQ31" s="181"/>
      <c r="AR31" s="181"/>
      <c r="AS31" s="181"/>
      <c r="AT31" s="181"/>
      <c r="AU31" s="181"/>
      <c r="AV31" s="181"/>
      <c r="AW31" s="181"/>
      <c r="AX31" s="181"/>
      <c r="AY31" s="181"/>
      <c r="AZ31" s="181"/>
      <c r="BA31" s="181"/>
      <c r="BB31" s="181"/>
      <c r="BC31" s="181"/>
      <c r="BD31" s="181"/>
      <c r="BE31" s="181"/>
      <c r="BF31" s="181"/>
      <c r="BG31" s="181"/>
      <c r="BH31" s="181"/>
      <c r="BI31" s="181"/>
      <c r="BJ31" s="181"/>
      <c r="BK31" s="181"/>
      <c r="BL31" s="181"/>
      <c r="BM31" s="181"/>
      <c r="BN31" s="181"/>
      <c r="BO31" s="181"/>
      <c r="BP31" s="181"/>
      <c r="BQ31" s="181"/>
      <c r="BR31" s="181"/>
      <c r="BS31" s="181"/>
      <c r="BT31" s="181"/>
      <c r="BU31" s="181"/>
      <c r="BV31" s="181"/>
      <c r="BW31" s="181"/>
      <c r="BX31" s="181"/>
      <c r="BY31" s="181"/>
      <c r="BZ31" s="181"/>
      <c r="CA31" s="181"/>
      <c r="CB31" s="181"/>
      <c r="CC31" s="181"/>
      <c r="CD31" s="181"/>
      <c r="CE31" s="181"/>
      <c r="CF31" s="181"/>
      <c r="CG31" s="181"/>
      <c r="CH31" s="181"/>
      <c r="CI31" s="181"/>
      <c r="CJ31" s="181"/>
      <c r="CK31" s="181"/>
      <c r="CL31" s="181"/>
      <c r="CM31" s="181"/>
      <c r="CN31" s="181"/>
      <c r="CO31" s="181"/>
      <c r="CP31" s="181"/>
      <c r="CQ31" s="181"/>
      <c r="CR31" s="181"/>
      <c r="CS31" s="181"/>
      <c r="CT31" s="181"/>
      <c r="CU31" s="181"/>
      <c r="CV31" s="181"/>
      <c r="CW31" s="181"/>
      <c r="CX31" s="181"/>
    </row>
    <row r="32" spans="1:102" s="84" customFormat="1" ht="20.100000000000001" customHeight="1">
      <c r="A32" s="175"/>
      <c r="B32" s="177" t="s">
        <v>54</v>
      </c>
      <c r="C32" s="156">
        <v>0</v>
      </c>
      <c r="D32" s="154">
        <v>0</v>
      </c>
      <c r="E32" s="155">
        <v>0</v>
      </c>
      <c r="F32" s="201" t="s">
        <v>343</v>
      </c>
      <c r="G32" s="159" t="s">
        <v>343</v>
      </c>
      <c r="H32" s="158" t="s">
        <v>343</v>
      </c>
      <c r="I32" s="201" t="s">
        <v>343</v>
      </c>
      <c r="J32" s="159" t="s">
        <v>343</v>
      </c>
      <c r="K32" s="158" t="s">
        <v>343</v>
      </c>
      <c r="L32" s="201" t="s">
        <v>343</v>
      </c>
      <c r="M32" s="159" t="s">
        <v>343</v>
      </c>
      <c r="N32" s="158" t="s">
        <v>343</v>
      </c>
      <c r="O32" s="181"/>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c r="AV32" s="181"/>
      <c r="AW32" s="181"/>
      <c r="AX32" s="181"/>
      <c r="AY32" s="181"/>
      <c r="AZ32" s="181"/>
      <c r="BA32" s="181"/>
      <c r="BB32" s="181"/>
      <c r="BC32" s="181"/>
      <c r="BD32" s="181"/>
      <c r="BE32" s="181"/>
      <c r="BF32" s="181"/>
      <c r="BG32" s="181"/>
      <c r="BH32" s="181"/>
      <c r="BI32" s="181"/>
      <c r="BJ32" s="181"/>
      <c r="BK32" s="181"/>
      <c r="BL32" s="181"/>
      <c r="BM32" s="181"/>
      <c r="BN32" s="181"/>
      <c r="BO32" s="181"/>
      <c r="BP32" s="181"/>
      <c r="BQ32" s="181"/>
      <c r="BR32" s="181"/>
      <c r="BS32" s="181"/>
      <c r="BT32" s="181"/>
      <c r="BU32" s="181"/>
      <c r="BV32" s="181"/>
      <c r="BW32" s="181"/>
      <c r="BX32" s="181"/>
      <c r="BY32" s="181"/>
      <c r="BZ32" s="181"/>
      <c r="CA32" s="181"/>
      <c r="CB32" s="181"/>
      <c r="CC32" s="181"/>
      <c r="CD32" s="181"/>
      <c r="CE32" s="181"/>
      <c r="CF32" s="181"/>
      <c r="CG32" s="181"/>
      <c r="CH32" s="181"/>
      <c r="CI32" s="181"/>
      <c r="CJ32" s="181"/>
      <c r="CK32" s="181"/>
      <c r="CL32" s="181"/>
      <c r="CM32" s="181"/>
      <c r="CN32" s="181"/>
      <c r="CO32" s="181"/>
      <c r="CP32" s="181"/>
      <c r="CQ32" s="181"/>
      <c r="CR32" s="181"/>
      <c r="CS32" s="181"/>
      <c r="CT32" s="181"/>
      <c r="CU32" s="181"/>
      <c r="CV32" s="181"/>
      <c r="CW32" s="181"/>
      <c r="CX32" s="181"/>
    </row>
    <row r="33" spans="1:102" s="84" customFormat="1" ht="20.100000000000001" customHeight="1">
      <c r="A33" s="175"/>
      <c r="B33" s="177" t="s">
        <v>51</v>
      </c>
      <c r="C33" s="156">
        <v>463.33318600000001</v>
      </c>
      <c r="D33" s="154">
        <v>498.91207499999996</v>
      </c>
      <c r="E33" s="155">
        <v>540.935292</v>
      </c>
      <c r="F33" s="201">
        <v>2.4403389054890621E-2</v>
      </c>
      <c r="G33" s="159">
        <v>9.7897009207484117E-3</v>
      </c>
      <c r="H33" s="158">
        <v>9.029176081193831E-3</v>
      </c>
      <c r="I33" s="201">
        <v>15499.799237633659</v>
      </c>
      <c r="J33" s="159">
        <v>43856.940747717126</v>
      </c>
      <c r="K33" s="158">
        <v>48246.591048687602</v>
      </c>
      <c r="L33" s="201">
        <v>3.7824763106867119</v>
      </c>
      <c r="M33" s="159">
        <v>4.2934633321913491</v>
      </c>
      <c r="N33" s="158">
        <v>4.356269658959504</v>
      </c>
      <c r="O33" s="181"/>
      <c r="P33" s="181"/>
      <c r="Q33" s="181"/>
      <c r="R33" s="181"/>
      <c r="S33" s="181"/>
      <c r="T33" s="181"/>
      <c r="U33" s="181"/>
      <c r="V33" s="181"/>
      <c r="W33" s="181"/>
      <c r="X33" s="181"/>
      <c r="Y33" s="181"/>
      <c r="Z33" s="181"/>
      <c r="AA33" s="181"/>
      <c r="AB33" s="181"/>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c r="AZ33" s="181"/>
      <c r="BA33" s="181"/>
      <c r="BB33" s="181"/>
      <c r="BC33" s="181"/>
      <c r="BD33" s="181"/>
      <c r="BE33" s="181"/>
      <c r="BF33" s="181"/>
      <c r="BG33" s="181"/>
      <c r="BH33" s="181"/>
      <c r="BI33" s="181"/>
      <c r="BJ33" s="181"/>
      <c r="BK33" s="181"/>
      <c r="BL33" s="181"/>
      <c r="BM33" s="181"/>
      <c r="BN33" s="181"/>
      <c r="BO33" s="181"/>
      <c r="BP33" s="181"/>
      <c r="BQ33" s="181"/>
      <c r="BR33" s="181"/>
      <c r="BS33" s="181"/>
      <c r="BT33" s="181"/>
      <c r="BU33" s="181"/>
      <c r="BV33" s="181"/>
      <c r="BW33" s="181"/>
      <c r="BX33" s="181"/>
      <c r="BY33" s="181"/>
      <c r="BZ33" s="181"/>
      <c r="CA33" s="181"/>
      <c r="CB33" s="181"/>
      <c r="CC33" s="181"/>
      <c r="CD33" s="181"/>
      <c r="CE33" s="181"/>
      <c r="CF33" s="181"/>
      <c r="CG33" s="181"/>
      <c r="CH33" s="181"/>
      <c r="CI33" s="181"/>
      <c r="CJ33" s="181"/>
      <c r="CK33" s="181"/>
      <c r="CL33" s="181"/>
      <c r="CM33" s="181"/>
      <c r="CN33" s="181"/>
      <c r="CO33" s="181"/>
      <c r="CP33" s="181"/>
      <c r="CQ33" s="181"/>
      <c r="CR33" s="181"/>
      <c r="CS33" s="181"/>
      <c r="CT33" s="181"/>
      <c r="CU33" s="181"/>
      <c r="CV33" s="181"/>
      <c r="CW33" s="181"/>
      <c r="CX33" s="181"/>
    </row>
    <row r="34" spans="1:102" s="84" customFormat="1" ht="20.100000000000001" customHeight="1">
      <c r="A34" s="175"/>
      <c r="B34" s="177" t="s">
        <v>34</v>
      </c>
      <c r="C34" s="156">
        <v>3079.4284090000001</v>
      </c>
      <c r="D34" s="154">
        <v>3107.2400149999999</v>
      </c>
      <c r="E34" s="155">
        <v>3088.1706979999999</v>
      </c>
      <c r="F34" s="201">
        <v>2.195627175562632</v>
      </c>
      <c r="G34" s="159">
        <v>2.5203466298692092</v>
      </c>
      <c r="H34" s="158">
        <v>1.0216976030642981</v>
      </c>
      <c r="I34" s="201">
        <v>327.19590961275111</v>
      </c>
      <c r="J34" s="159">
        <v>252.12945722483963</v>
      </c>
      <c r="K34" s="158">
        <v>789.84601052124935</v>
      </c>
      <c r="L34" s="201">
        <v>7.1840023087869103</v>
      </c>
      <c r="M34" s="159">
        <v>6.3545362780737751</v>
      </c>
      <c r="N34" s="158">
        <v>8.0698377573945876</v>
      </c>
      <c r="O34" s="181"/>
      <c r="P34" s="181"/>
      <c r="Q34" s="181"/>
      <c r="R34" s="181"/>
      <c r="S34" s="181"/>
      <c r="T34" s="181"/>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1"/>
      <c r="BC34" s="181"/>
      <c r="BD34" s="181"/>
      <c r="BE34" s="181"/>
      <c r="BF34" s="181"/>
      <c r="BG34" s="181"/>
      <c r="BH34" s="181"/>
      <c r="BI34" s="181"/>
      <c r="BJ34" s="181"/>
      <c r="BK34" s="181"/>
      <c r="BL34" s="181"/>
      <c r="BM34" s="181"/>
      <c r="BN34" s="181"/>
      <c r="BO34" s="181"/>
      <c r="BP34" s="181"/>
      <c r="BQ34" s="181"/>
      <c r="BR34" s="181"/>
      <c r="BS34" s="181"/>
      <c r="BT34" s="181"/>
      <c r="BU34" s="181"/>
      <c r="BV34" s="181"/>
      <c r="BW34" s="181"/>
      <c r="BX34" s="181"/>
      <c r="BY34" s="181"/>
      <c r="BZ34" s="181"/>
      <c r="CA34" s="181"/>
      <c r="CB34" s="181"/>
      <c r="CC34" s="181"/>
      <c r="CD34" s="181"/>
      <c r="CE34" s="181"/>
      <c r="CF34" s="181"/>
      <c r="CG34" s="181"/>
      <c r="CH34" s="181"/>
      <c r="CI34" s="181"/>
      <c r="CJ34" s="181"/>
      <c r="CK34" s="181"/>
      <c r="CL34" s="181"/>
      <c r="CM34" s="181"/>
      <c r="CN34" s="181"/>
      <c r="CO34" s="181"/>
      <c r="CP34" s="181"/>
      <c r="CQ34" s="181"/>
      <c r="CR34" s="181"/>
      <c r="CS34" s="181"/>
      <c r="CT34" s="181"/>
      <c r="CU34" s="181"/>
      <c r="CV34" s="181"/>
      <c r="CW34" s="181"/>
      <c r="CX34" s="181"/>
    </row>
    <row r="35" spans="1:102" s="84" customFormat="1" ht="20.100000000000001" customHeight="1">
      <c r="A35" s="175"/>
      <c r="B35" s="177" t="s">
        <v>57</v>
      </c>
      <c r="C35" s="156">
        <v>34383.238560999998</v>
      </c>
      <c r="D35" s="154">
        <v>44454.169588999997</v>
      </c>
      <c r="E35" s="155">
        <v>45396.021964</v>
      </c>
      <c r="F35" s="201">
        <v>2.9056985258311951</v>
      </c>
      <c r="G35" s="159">
        <v>3.0422538526839293</v>
      </c>
      <c r="H35" s="158">
        <v>2.8317022271674217</v>
      </c>
      <c r="I35" s="201">
        <v>230.47204488476467</v>
      </c>
      <c r="J35" s="159">
        <v>234.07916914689264</v>
      </c>
      <c r="K35" s="158">
        <v>252.76797289205936</v>
      </c>
      <c r="L35" s="201">
        <v>6.6968228106696168</v>
      </c>
      <c r="M35" s="159">
        <v>7.1212825417018735</v>
      </c>
      <c r="N35" s="158">
        <v>7.1576363179503906</v>
      </c>
      <c r="O35" s="181"/>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c r="BF35" s="181"/>
      <c r="BG35" s="181"/>
      <c r="BH35" s="181"/>
      <c r="BI35" s="181"/>
      <c r="BJ35" s="181"/>
      <c r="BK35" s="181"/>
      <c r="BL35" s="181"/>
      <c r="BM35" s="181"/>
      <c r="BN35" s="181"/>
      <c r="BO35" s="181"/>
      <c r="BP35" s="181"/>
      <c r="BQ35" s="181"/>
      <c r="BR35" s="181"/>
      <c r="BS35" s="181"/>
      <c r="BT35" s="181"/>
      <c r="BU35" s="181"/>
      <c r="BV35" s="181"/>
      <c r="BW35" s="181"/>
      <c r="BX35" s="181"/>
      <c r="BY35" s="181"/>
      <c r="BZ35" s="181"/>
      <c r="CA35" s="181"/>
      <c r="CB35" s="181"/>
      <c r="CC35" s="181"/>
      <c r="CD35" s="181"/>
      <c r="CE35" s="181"/>
      <c r="CF35" s="181"/>
      <c r="CG35" s="181"/>
      <c r="CH35" s="181"/>
      <c r="CI35" s="181"/>
      <c r="CJ35" s="181"/>
      <c r="CK35" s="181"/>
      <c r="CL35" s="181"/>
      <c r="CM35" s="181"/>
      <c r="CN35" s="181"/>
      <c r="CO35" s="181"/>
      <c r="CP35" s="181"/>
      <c r="CQ35" s="181"/>
      <c r="CR35" s="181"/>
      <c r="CS35" s="181"/>
      <c r="CT35" s="181"/>
      <c r="CU35" s="181"/>
      <c r="CV35" s="181"/>
      <c r="CW35" s="181"/>
      <c r="CX35" s="181"/>
    </row>
    <row r="36" spans="1:102" s="84" customFormat="1" ht="20.100000000000001" customHeight="1">
      <c r="A36" s="175"/>
      <c r="B36" s="177" t="s">
        <v>73</v>
      </c>
      <c r="C36" s="156">
        <v>0</v>
      </c>
      <c r="D36" s="154">
        <v>0</v>
      </c>
      <c r="E36" s="155">
        <v>0</v>
      </c>
      <c r="F36" s="201" t="s">
        <v>343</v>
      </c>
      <c r="G36" s="159" t="s">
        <v>343</v>
      </c>
      <c r="H36" s="158" t="s">
        <v>343</v>
      </c>
      <c r="I36" s="201" t="s">
        <v>343</v>
      </c>
      <c r="J36" s="159" t="s">
        <v>343</v>
      </c>
      <c r="K36" s="158" t="s">
        <v>343</v>
      </c>
      <c r="L36" s="201" t="s">
        <v>343</v>
      </c>
      <c r="M36" s="159" t="s">
        <v>343</v>
      </c>
      <c r="N36" s="158" t="s">
        <v>343</v>
      </c>
      <c r="O36" s="181"/>
      <c r="P36" s="181"/>
      <c r="Q36" s="181"/>
      <c r="R36" s="181"/>
      <c r="S36" s="181"/>
      <c r="T36" s="181"/>
      <c r="U36" s="181"/>
      <c r="V36" s="181"/>
      <c r="W36" s="181"/>
      <c r="X36" s="181"/>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1"/>
      <c r="BB36" s="181"/>
      <c r="BC36" s="181"/>
      <c r="BD36" s="181"/>
      <c r="BE36" s="181"/>
      <c r="BF36" s="181"/>
      <c r="BG36" s="181"/>
      <c r="BH36" s="181"/>
      <c r="BI36" s="181"/>
      <c r="BJ36" s="181"/>
      <c r="BK36" s="181"/>
      <c r="BL36" s="181"/>
      <c r="BM36" s="181"/>
      <c r="BN36" s="181"/>
      <c r="BO36" s="181"/>
      <c r="BP36" s="181"/>
      <c r="BQ36" s="181"/>
      <c r="BR36" s="181"/>
      <c r="BS36" s="181"/>
      <c r="BT36" s="181"/>
      <c r="BU36" s="181"/>
      <c r="BV36" s="181"/>
      <c r="BW36" s="181"/>
      <c r="BX36" s="181"/>
      <c r="BY36" s="181"/>
      <c r="BZ36" s="181"/>
      <c r="CA36" s="181"/>
      <c r="CB36" s="181"/>
      <c r="CC36" s="181"/>
      <c r="CD36" s="181"/>
      <c r="CE36" s="181"/>
      <c r="CF36" s="181"/>
      <c r="CG36" s="181"/>
      <c r="CH36" s="181"/>
      <c r="CI36" s="181"/>
      <c r="CJ36" s="181"/>
      <c r="CK36" s="181"/>
      <c r="CL36" s="181"/>
      <c r="CM36" s="181"/>
      <c r="CN36" s="181"/>
      <c r="CO36" s="181"/>
      <c r="CP36" s="181"/>
      <c r="CQ36" s="181"/>
      <c r="CR36" s="181"/>
      <c r="CS36" s="181"/>
      <c r="CT36" s="181"/>
      <c r="CU36" s="181"/>
      <c r="CV36" s="181"/>
      <c r="CW36" s="181"/>
      <c r="CX36" s="181"/>
    </row>
    <row r="37" spans="1:102" s="84" customFormat="1" ht="20.100000000000001" customHeight="1">
      <c r="A37" s="175"/>
      <c r="B37" s="177" t="s">
        <v>45</v>
      </c>
      <c r="C37" s="156">
        <v>1297.390247</v>
      </c>
      <c r="D37" s="154">
        <v>1605.089365</v>
      </c>
      <c r="E37" s="155">
        <v>1674.1330809999999</v>
      </c>
      <c r="F37" s="201">
        <v>1.8293821812582194</v>
      </c>
      <c r="G37" s="159">
        <v>1.4776190981740134</v>
      </c>
      <c r="H37" s="158">
        <v>1.4702361048440451</v>
      </c>
      <c r="I37" s="201">
        <v>163.18744921363773</v>
      </c>
      <c r="J37" s="159">
        <v>158.49671715863155</v>
      </c>
      <c r="K37" s="158">
        <v>160.70165207527236</v>
      </c>
      <c r="L37" s="201">
        <v>2.9853221179640945</v>
      </c>
      <c r="M37" s="159">
        <v>2.3419777627147882</v>
      </c>
      <c r="N37" s="158">
        <v>2.3626937098915137</v>
      </c>
      <c r="O37" s="181"/>
      <c r="P37" s="181"/>
      <c r="Q37" s="181"/>
      <c r="R37" s="181"/>
      <c r="S37" s="181"/>
      <c r="T37" s="181"/>
      <c r="U37" s="181"/>
      <c r="V37" s="181"/>
      <c r="W37" s="181"/>
      <c r="X37" s="181"/>
      <c r="Y37" s="181"/>
      <c r="Z37" s="181"/>
      <c r="AA37" s="181"/>
      <c r="AB37" s="181"/>
      <c r="AC37" s="181"/>
      <c r="AD37" s="181"/>
      <c r="AE37" s="181"/>
      <c r="AF37" s="181"/>
      <c r="AG37" s="181"/>
      <c r="AH37" s="181"/>
      <c r="AI37" s="181"/>
      <c r="AJ37" s="181"/>
      <c r="AK37" s="181"/>
      <c r="AL37" s="181"/>
      <c r="AM37" s="181"/>
      <c r="AN37" s="181"/>
      <c r="AO37" s="181"/>
      <c r="AP37" s="181"/>
      <c r="AQ37" s="181"/>
      <c r="AR37" s="181"/>
      <c r="AS37" s="181"/>
      <c r="AT37" s="181"/>
      <c r="AU37" s="181"/>
      <c r="AV37" s="181"/>
      <c r="AW37" s="181"/>
      <c r="AX37" s="181"/>
      <c r="AY37" s="181"/>
      <c r="AZ37" s="181"/>
      <c r="BA37" s="181"/>
      <c r="BB37" s="181"/>
      <c r="BC37" s="181"/>
      <c r="BD37" s="181"/>
      <c r="BE37" s="181"/>
      <c r="BF37" s="181"/>
      <c r="BG37" s="181"/>
      <c r="BH37" s="181"/>
      <c r="BI37" s="181"/>
      <c r="BJ37" s="181"/>
      <c r="BK37" s="181"/>
      <c r="BL37" s="181"/>
      <c r="BM37" s="181"/>
      <c r="BN37" s="181"/>
      <c r="BO37" s="181"/>
      <c r="BP37" s="181"/>
      <c r="BQ37" s="181"/>
      <c r="BR37" s="181"/>
      <c r="BS37" s="181"/>
      <c r="BT37" s="181"/>
      <c r="BU37" s="181"/>
      <c r="BV37" s="181"/>
      <c r="BW37" s="181"/>
      <c r="BX37" s="181"/>
      <c r="BY37" s="181"/>
      <c r="BZ37" s="181"/>
      <c r="CA37" s="181"/>
      <c r="CB37" s="181"/>
      <c r="CC37" s="181"/>
      <c r="CD37" s="181"/>
      <c r="CE37" s="181"/>
      <c r="CF37" s="181"/>
      <c r="CG37" s="181"/>
      <c r="CH37" s="181"/>
      <c r="CI37" s="181"/>
      <c r="CJ37" s="181"/>
      <c r="CK37" s="181"/>
      <c r="CL37" s="181"/>
      <c r="CM37" s="181"/>
      <c r="CN37" s="181"/>
      <c r="CO37" s="181"/>
      <c r="CP37" s="181"/>
      <c r="CQ37" s="181"/>
      <c r="CR37" s="181"/>
      <c r="CS37" s="181"/>
      <c r="CT37" s="181"/>
      <c r="CU37" s="181"/>
      <c r="CV37" s="181"/>
      <c r="CW37" s="181"/>
      <c r="CX37" s="181"/>
    </row>
    <row r="38" spans="1:102" s="84" customFormat="1" ht="20.100000000000001" customHeight="1">
      <c r="A38" s="175"/>
      <c r="B38" s="177" t="s">
        <v>58</v>
      </c>
      <c r="C38" s="156">
        <v>12725.972685000001</v>
      </c>
      <c r="D38" s="154">
        <v>15954.955792999999</v>
      </c>
      <c r="E38" s="155">
        <v>16359.727516999999</v>
      </c>
      <c r="F38" s="201">
        <v>2.4271043608640275</v>
      </c>
      <c r="G38" s="159">
        <v>2.0130842991173683</v>
      </c>
      <c r="H38" s="158">
        <v>2.2584623222853888</v>
      </c>
      <c r="I38" s="201">
        <v>189.50789839791506</v>
      </c>
      <c r="J38" s="159">
        <v>221.25751529383018</v>
      </c>
      <c r="K38" s="158">
        <v>199.19509477420382</v>
      </c>
      <c r="L38" s="201">
        <v>4.5995544661975671</v>
      </c>
      <c r="M38" s="159">
        <v>4.4541003009973057</v>
      </c>
      <c r="N38" s="158">
        <v>4.4987461633160652</v>
      </c>
      <c r="O38" s="181"/>
      <c r="P38" s="181"/>
      <c r="Q38" s="181"/>
      <c r="R38" s="181"/>
      <c r="S38" s="181"/>
      <c r="T38" s="181"/>
      <c r="U38" s="181"/>
      <c r="V38" s="181"/>
      <c r="W38" s="181"/>
      <c r="X38" s="181"/>
      <c r="Y38" s="181"/>
      <c r="Z38" s="181"/>
      <c r="AA38" s="181"/>
      <c r="AB38" s="181"/>
      <c r="AC38" s="181"/>
      <c r="AD38" s="181"/>
      <c r="AE38" s="181"/>
      <c r="AF38" s="181"/>
      <c r="AG38" s="181"/>
      <c r="AH38" s="181"/>
      <c r="AI38" s="181"/>
      <c r="AJ38" s="181"/>
      <c r="AK38" s="181"/>
      <c r="AL38" s="181"/>
      <c r="AM38" s="181"/>
      <c r="AN38" s="181"/>
      <c r="AO38" s="181"/>
      <c r="AP38" s="181"/>
      <c r="AQ38" s="181"/>
      <c r="AR38" s="181"/>
      <c r="AS38" s="181"/>
      <c r="AT38" s="181"/>
      <c r="AU38" s="181"/>
      <c r="AV38" s="181"/>
      <c r="AW38" s="181"/>
      <c r="AX38" s="181"/>
      <c r="AY38" s="181"/>
      <c r="AZ38" s="181"/>
      <c r="BA38" s="181"/>
      <c r="BB38" s="181"/>
      <c r="BC38" s="181"/>
      <c r="BD38" s="181"/>
      <c r="BE38" s="181"/>
      <c r="BF38" s="181"/>
      <c r="BG38" s="181"/>
      <c r="BH38" s="181"/>
      <c r="BI38" s="181"/>
      <c r="BJ38" s="181"/>
      <c r="BK38" s="181"/>
      <c r="BL38" s="181"/>
      <c r="BM38" s="181"/>
      <c r="BN38" s="181"/>
      <c r="BO38" s="181"/>
      <c r="BP38" s="181"/>
      <c r="BQ38" s="181"/>
      <c r="BR38" s="181"/>
      <c r="BS38" s="181"/>
      <c r="BT38" s="181"/>
      <c r="BU38" s="181"/>
      <c r="BV38" s="181"/>
      <c r="BW38" s="181"/>
      <c r="BX38" s="181"/>
      <c r="BY38" s="181"/>
      <c r="BZ38" s="181"/>
      <c r="CA38" s="181"/>
      <c r="CB38" s="181"/>
      <c r="CC38" s="181"/>
      <c r="CD38" s="181"/>
      <c r="CE38" s="181"/>
      <c r="CF38" s="181"/>
      <c r="CG38" s="181"/>
      <c r="CH38" s="181"/>
      <c r="CI38" s="181"/>
      <c r="CJ38" s="181"/>
      <c r="CK38" s="181"/>
      <c r="CL38" s="181"/>
      <c r="CM38" s="181"/>
      <c r="CN38" s="181"/>
      <c r="CO38" s="181"/>
      <c r="CP38" s="181"/>
      <c r="CQ38" s="181"/>
      <c r="CR38" s="181"/>
      <c r="CS38" s="181"/>
      <c r="CT38" s="181"/>
      <c r="CU38" s="181"/>
      <c r="CV38" s="181"/>
      <c r="CW38" s="181"/>
      <c r="CX38" s="181"/>
    </row>
    <row r="39" spans="1:102" s="84" customFormat="1" ht="20.100000000000001" customHeight="1">
      <c r="A39" s="175"/>
      <c r="B39" s="177" t="s">
        <v>55</v>
      </c>
      <c r="C39" s="156">
        <v>0</v>
      </c>
      <c r="D39" s="154">
        <v>0</v>
      </c>
      <c r="E39" s="155">
        <v>0</v>
      </c>
      <c r="F39" s="201" t="s">
        <v>343</v>
      </c>
      <c r="G39" s="159" t="s">
        <v>343</v>
      </c>
      <c r="H39" s="158" t="s">
        <v>343</v>
      </c>
      <c r="I39" s="201" t="s">
        <v>343</v>
      </c>
      <c r="J39" s="159" t="s">
        <v>343</v>
      </c>
      <c r="K39" s="158" t="s">
        <v>343</v>
      </c>
      <c r="L39" s="201" t="s">
        <v>343</v>
      </c>
      <c r="M39" s="159" t="s">
        <v>343</v>
      </c>
      <c r="N39" s="158" t="s">
        <v>343</v>
      </c>
      <c r="O39" s="181"/>
      <c r="P39" s="181"/>
      <c r="Q39" s="181"/>
      <c r="R39" s="181"/>
      <c r="S39" s="181"/>
      <c r="T39" s="181"/>
      <c r="U39" s="181"/>
      <c r="V39" s="181"/>
      <c r="W39" s="181"/>
      <c r="X39" s="181"/>
      <c r="Y39" s="181"/>
      <c r="Z39" s="181"/>
      <c r="AA39" s="181"/>
      <c r="AB39" s="181"/>
      <c r="AC39" s="181"/>
      <c r="AD39" s="181"/>
      <c r="AE39" s="181"/>
      <c r="AF39" s="181"/>
      <c r="AG39" s="181"/>
      <c r="AH39" s="181"/>
      <c r="AI39" s="181"/>
      <c r="AJ39" s="181"/>
      <c r="AK39" s="181"/>
      <c r="AL39" s="181"/>
      <c r="AM39" s="181"/>
      <c r="AN39" s="181"/>
      <c r="AO39" s="181"/>
      <c r="AP39" s="181"/>
      <c r="AQ39" s="181"/>
      <c r="AR39" s="181"/>
      <c r="AS39" s="181"/>
      <c r="AT39" s="181"/>
      <c r="AU39" s="181"/>
      <c r="AV39" s="181"/>
      <c r="AW39" s="181"/>
      <c r="AX39" s="181"/>
      <c r="AY39" s="181"/>
      <c r="AZ39" s="181"/>
      <c r="BA39" s="181"/>
      <c r="BB39" s="181"/>
      <c r="BC39" s="181"/>
      <c r="BD39" s="181"/>
      <c r="BE39" s="181"/>
      <c r="BF39" s="181"/>
      <c r="BG39" s="181"/>
      <c r="BH39" s="181"/>
      <c r="BI39" s="181"/>
      <c r="BJ39" s="181"/>
      <c r="BK39" s="181"/>
      <c r="BL39" s="181"/>
      <c r="BM39" s="181"/>
      <c r="BN39" s="181"/>
      <c r="BO39" s="181"/>
      <c r="BP39" s="181"/>
      <c r="BQ39" s="181"/>
      <c r="BR39" s="181"/>
      <c r="BS39" s="181"/>
      <c r="BT39" s="181"/>
      <c r="BU39" s="181"/>
      <c r="BV39" s="181"/>
      <c r="BW39" s="181"/>
      <c r="BX39" s="181"/>
      <c r="BY39" s="181"/>
      <c r="BZ39" s="181"/>
      <c r="CA39" s="181"/>
      <c r="CB39" s="181"/>
      <c r="CC39" s="181"/>
      <c r="CD39" s="181"/>
      <c r="CE39" s="181"/>
      <c r="CF39" s="181"/>
      <c r="CG39" s="181"/>
      <c r="CH39" s="181"/>
      <c r="CI39" s="181"/>
      <c r="CJ39" s="181"/>
      <c r="CK39" s="181"/>
      <c r="CL39" s="181"/>
      <c r="CM39" s="181"/>
      <c r="CN39" s="181"/>
      <c r="CO39" s="181"/>
      <c r="CP39" s="181"/>
      <c r="CQ39" s="181"/>
      <c r="CR39" s="181"/>
      <c r="CS39" s="181"/>
      <c r="CT39" s="181"/>
      <c r="CU39" s="181"/>
      <c r="CV39" s="181"/>
      <c r="CW39" s="181"/>
      <c r="CX39" s="181"/>
    </row>
    <row r="40" spans="1:102" s="84" customFormat="1" ht="20.100000000000001" customHeight="1">
      <c r="A40" s="175"/>
      <c r="B40" s="177" t="s">
        <v>66</v>
      </c>
      <c r="C40" s="156">
        <v>0</v>
      </c>
      <c r="D40" s="154">
        <v>0</v>
      </c>
      <c r="E40" s="155">
        <v>0</v>
      </c>
      <c r="F40" s="201" t="s">
        <v>343</v>
      </c>
      <c r="G40" s="159" t="s">
        <v>343</v>
      </c>
      <c r="H40" s="158" t="s">
        <v>343</v>
      </c>
      <c r="I40" s="201" t="s">
        <v>343</v>
      </c>
      <c r="J40" s="159" t="s">
        <v>343</v>
      </c>
      <c r="K40" s="158" t="s">
        <v>343</v>
      </c>
      <c r="L40" s="201" t="s">
        <v>343</v>
      </c>
      <c r="M40" s="159" t="s">
        <v>343</v>
      </c>
      <c r="N40" s="158" t="s">
        <v>343</v>
      </c>
      <c r="O40" s="181"/>
      <c r="P40" s="181"/>
      <c r="Q40" s="181"/>
      <c r="R40" s="181"/>
      <c r="S40" s="181"/>
      <c r="T40" s="181"/>
      <c r="U40" s="181"/>
      <c r="V40" s="181"/>
      <c r="W40" s="181"/>
      <c r="X40" s="181"/>
      <c r="Y40" s="181"/>
      <c r="Z40" s="181"/>
      <c r="AA40" s="181"/>
      <c r="AB40" s="181"/>
      <c r="AC40" s="181"/>
      <c r="AD40" s="181"/>
      <c r="AE40" s="181"/>
      <c r="AF40" s="181"/>
      <c r="AG40" s="181"/>
      <c r="AH40" s="181"/>
      <c r="AI40" s="181"/>
      <c r="AJ40" s="181"/>
      <c r="AK40" s="181"/>
      <c r="AL40" s="181"/>
      <c r="AM40" s="181"/>
      <c r="AN40" s="181"/>
      <c r="AO40" s="181"/>
      <c r="AP40" s="181"/>
      <c r="AQ40" s="181"/>
      <c r="AR40" s="181"/>
      <c r="AS40" s="181"/>
      <c r="AT40" s="181"/>
      <c r="AU40" s="181"/>
      <c r="AV40" s="181"/>
      <c r="AW40" s="181"/>
      <c r="AX40" s="181"/>
      <c r="AY40" s="181"/>
      <c r="AZ40" s="181"/>
      <c r="BA40" s="181"/>
      <c r="BB40" s="181"/>
      <c r="BC40" s="181"/>
      <c r="BD40" s="181"/>
      <c r="BE40" s="181"/>
      <c r="BF40" s="181"/>
      <c r="BG40" s="181"/>
      <c r="BH40" s="181"/>
      <c r="BI40" s="181"/>
      <c r="BJ40" s="181"/>
      <c r="BK40" s="181"/>
      <c r="BL40" s="181"/>
      <c r="BM40" s="181"/>
      <c r="BN40" s="181"/>
      <c r="BO40" s="181"/>
      <c r="BP40" s="181"/>
      <c r="BQ40" s="181"/>
      <c r="BR40" s="181"/>
      <c r="BS40" s="181"/>
      <c r="BT40" s="181"/>
      <c r="BU40" s="181"/>
      <c r="BV40" s="181"/>
      <c r="BW40" s="181"/>
      <c r="BX40" s="181"/>
      <c r="BY40" s="181"/>
      <c r="BZ40" s="181"/>
      <c r="CA40" s="181"/>
      <c r="CB40" s="181"/>
      <c r="CC40" s="181"/>
      <c r="CD40" s="181"/>
      <c r="CE40" s="181"/>
      <c r="CF40" s="181"/>
      <c r="CG40" s="181"/>
      <c r="CH40" s="181"/>
      <c r="CI40" s="181"/>
      <c r="CJ40" s="181"/>
      <c r="CK40" s="181"/>
      <c r="CL40" s="181"/>
      <c r="CM40" s="181"/>
      <c r="CN40" s="181"/>
      <c r="CO40" s="181"/>
      <c r="CP40" s="181"/>
      <c r="CQ40" s="181"/>
      <c r="CR40" s="181"/>
      <c r="CS40" s="181"/>
      <c r="CT40" s="181"/>
      <c r="CU40" s="181"/>
      <c r="CV40" s="181"/>
      <c r="CW40" s="181"/>
      <c r="CX40" s="181"/>
    </row>
    <row r="41" spans="1:102" s="84" customFormat="1" ht="20.100000000000001" customHeight="1">
      <c r="A41" s="175"/>
      <c r="B41" s="177" t="s">
        <v>47</v>
      </c>
      <c r="C41" s="156">
        <v>0</v>
      </c>
      <c r="D41" s="154">
        <v>0</v>
      </c>
      <c r="E41" s="155">
        <v>0</v>
      </c>
      <c r="F41" s="201" t="s">
        <v>343</v>
      </c>
      <c r="G41" s="159" t="s">
        <v>343</v>
      </c>
      <c r="H41" s="158" t="s">
        <v>343</v>
      </c>
      <c r="I41" s="201" t="s">
        <v>343</v>
      </c>
      <c r="J41" s="159" t="s">
        <v>343</v>
      </c>
      <c r="K41" s="158" t="s">
        <v>343</v>
      </c>
      <c r="L41" s="201" t="s">
        <v>343</v>
      </c>
      <c r="M41" s="159" t="s">
        <v>343</v>
      </c>
      <c r="N41" s="158" t="s">
        <v>343</v>
      </c>
      <c r="O41" s="181"/>
      <c r="P41" s="181"/>
      <c r="Q41" s="181"/>
      <c r="R41" s="181"/>
      <c r="S41" s="181"/>
      <c r="T41" s="181"/>
      <c r="U41" s="181"/>
      <c r="V41" s="181"/>
      <c r="W41" s="181"/>
      <c r="X41" s="181"/>
      <c r="Y41" s="181"/>
      <c r="Z41" s="181"/>
      <c r="AA41" s="181"/>
      <c r="AB41" s="181"/>
      <c r="AC41" s="181"/>
      <c r="AD41" s="181"/>
      <c r="AE41" s="181"/>
      <c r="AF41" s="181"/>
      <c r="AG41" s="181"/>
      <c r="AH41" s="181"/>
      <c r="AI41" s="181"/>
      <c r="AJ41" s="181"/>
      <c r="AK41" s="181"/>
      <c r="AL41" s="181"/>
      <c r="AM41" s="181"/>
      <c r="AN41" s="181"/>
      <c r="AO41" s="181"/>
      <c r="AP41" s="181"/>
      <c r="AQ41" s="181"/>
      <c r="AR41" s="181"/>
      <c r="AS41" s="181"/>
      <c r="AT41" s="181"/>
      <c r="AU41" s="181"/>
      <c r="AV41" s="181"/>
      <c r="AW41" s="181"/>
      <c r="AX41" s="181"/>
      <c r="AY41" s="181"/>
      <c r="AZ41" s="181"/>
      <c r="BA41" s="181"/>
      <c r="BB41" s="181"/>
      <c r="BC41" s="181"/>
      <c r="BD41" s="181"/>
      <c r="BE41" s="181"/>
      <c r="BF41" s="181"/>
      <c r="BG41" s="181"/>
      <c r="BH41" s="181"/>
      <c r="BI41" s="181"/>
      <c r="BJ41" s="181"/>
      <c r="BK41" s="181"/>
      <c r="BL41" s="181"/>
      <c r="BM41" s="181"/>
      <c r="BN41" s="181"/>
      <c r="BO41" s="181"/>
      <c r="BP41" s="181"/>
      <c r="BQ41" s="181"/>
      <c r="BR41" s="181"/>
      <c r="BS41" s="181"/>
      <c r="BT41" s="181"/>
      <c r="BU41" s="181"/>
      <c r="BV41" s="181"/>
      <c r="BW41" s="181"/>
      <c r="BX41" s="181"/>
      <c r="BY41" s="181"/>
      <c r="BZ41" s="181"/>
      <c r="CA41" s="181"/>
      <c r="CB41" s="181"/>
      <c r="CC41" s="181"/>
      <c r="CD41" s="181"/>
      <c r="CE41" s="181"/>
      <c r="CF41" s="181"/>
      <c r="CG41" s="181"/>
      <c r="CH41" s="181"/>
      <c r="CI41" s="181"/>
      <c r="CJ41" s="181"/>
      <c r="CK41" s="181"/>
      <c r="CL41" s="181"/>
      <c r="CM41" s="181"/>
      <c r="CN41" s="181"/>
      <c r="CO41" s="181"/>
      <c r="CP41" s="181"/>
      <c r="CQ41" s="181"/>
      <c r="CR41" s="181"/>
      <c r="CS41" s="181"/>
      <c r="CT41" s="181"/>
      <c r="CU41" s="181"/>
      <c r="CV41" s="181"/>
      <c r="CW41" s="181"/>
      <c r="CX41" s="181"/>
    </row>
    <row r="42" spans="1:102" s="84" customFormat="1" ht="20.100000000000001" customHeight="1">
      <c r="A42" s="175"/>
      <c r="B42" s="177" t="s">
        <v>71</v>
      </c>
      <c r="C42" s="156">
        <v>0</v>
      </c>
      <c r="D42" s="154">
        <v>0</v>
      </c>
      <c r="E42" s="155">
        <v>0</v>
      </c>
      <c r="F42" s="201" t="s">
        <v>343</v>
      </c>
      <c r="G42" s="159" t="s">
        <v>343</v>
      </c>
      <c r="H42" s="158" t="s">
        <v>343</v>
      </c>
      <c r="I42" s="201" t="s">
        <v>343</v>
      </c>
      <c r="J42" s="159" t="s">
        <v>343</v>
      </c>
      <c r="K42" s="158" t="s">
        <v>343</v>
      </c>
      <c r="L42" s="201" t="s">
        <v>343</v>
      </c>
      <c r="M42" s="159" t="s">
        <v>343</v>
      </c>
      <c r="N42" s="158" t="s">
        <v>343</v>
      </c>
      <c r="O42" s="181"/>
      <c r="P42" s="181"/>
      <c r="Q42" s="181"/>
      <c r="R42" s="181"/>
      <c r="S42" s="181"/>
      <c r="T42" s="181"/>
      <c r="U42" s="181"/>
      <c r="V42" s="181"/>
      <c r="W42" s="181"/>
      <c r="X42" s="181"/>
      <c r="Y42" s="181"/>
      <c r="Z42" s="181"/>
      <c r="AA42" s="181"/>
      <c r="AB42" s="181"/>
      <c r="AC42" s="181"/>
      <c r="AD42" s="181"/>
      <c r="AE42" s="181"/>
      <c r="AF42" s="181"/>
      <c r="AG42" s="181"/>
      <c r="AH42" s="181"/>
      <c r="AI42" s="181"/>
      <c r="AJ42" s="181"/>
      <c r="AK42" s="181"/>
      <c r="AL42" s="181"/>
      <c r="AM42" s="181"/>
      <c r="AN42" s="181"/>
      <c r="AO42" s="181"/>
      <c r="AP42" s="181"/>
      <c r="AQ42" s="181"/>
      <c r="AR42" s="181"/>
      <c r="AS42" s="181"/>
      <c r="AT42" s="181"/>
      <c r="AU42" s="181"/>
      <c r="AV42" s="181"/>
      <c r="AW42" s="181"/>
      <c r="AX42" s="181"/>
      <c r="AY42" s="181"/>
      <c r="AZ42" s="181"/>
      <c r="BA42" s="181"/>
      <c r="BB42" s="181"/>
      <c r="BC42" s="181"/>
      <c r="BD42" s="181"/>
      <c r="BE42" s="181"/>
      <c r="BF42" s="181"/>
      <c r="BG42" s="181"/>
      <c r="BH42" s="181"/>
      <c r="BI42" s="181"/>
      <c r="BJ42" s="181"/>
      <c r="BK42" s="181"/>
      <c r="BL42" s="181"/>
      <c r="BM42" s="181"/>
      <c r="BN42" s="181"/>
      <c r="BO42" s="181"/>
      <c r="BP42" s="181"/>
      <c r="BQ42" s="181"/>
      <c r="BR42" s="181"/>
      <c r="BS42" s="181"/>
      <c r="BT42" s="181"/>
      <c r="BU42" s="181"/>
      <c r="BV42" s="181"/>
      <c r="BW42" s="181"/>
      <c r="BX42" s="181"/>
      <c r="BY42" s="181"/>
      <c r="BZ42" s="181"/>
      <c r="CA42" s="181"/>
      <c r="CB42" s="181"/>
      <c r="CC42" s="181"/>
      <c r="CD42" s="181"/>
      <c r="CE42" s="181"/>
      <c r="CF42" s="181"/>
      <c r="CG42" s="181"/>
      <c r="CH42" s="181"/>
      <c r="CI42" s="181"/>
      <c r="CJ42" s="181"/>
      <c r="CK42" s="181"/>
      <c r="CL42" s="181"/>
      <c r="CM42" s="181"/>
      <c r="CN42" s="181"/>
      <c r="CO42" s="181"/>
      <c r="CP42" s="181"/>
      <c r="CQ42" s="181"/>
      <c r="CR42" s="181"/>
      <c r="CS42" s="181"/>
      <c r="CT42" s="181"/>
      <c r="CU42" s="181"/>
      <c r="CV42" s="181"/>
      <c r="CW42" s="181"/>
      <c r="CX42" s="181"/>
    </row>
    <row r="43" spans="1:102" s="84" customFormat="1" ht="20.100000000000001" customHeight="1">
      <c r="A43" s="175"/>
      <c r="B43" s="177" t="s">
        <v>48</v>
      </c>
      <c r="C43" s="156">
        <v>12.454732999999999</v>
      </c>
      <c r="D43" s="154">
        <v>9.2054910000000003</v>
      </c>
      <c r="E43" s="155">
        <v>10.260985</v>
      </c>
      <c r="F43" s="201">
        <v>5.4953165194308058</v>
      </c>
      <c r="G43" s="159">
        <v>18.032270087494517</v>
      </c>
      <c r="H43" s="158">
        <v>16.013326206012383</v>
      </c>
      <c r="I43" s="201">
        <v>115.24399241993667</v>
      </c>
      <c r="J43" s="159">
        <v>90.978813332136525</v>
      </c>
      <c r="K43" s="158">
        <v>93.367333586915166</v>
      </c>
      <c r="L43" s="201">
        <v>6.3330221531043671</v>
      </c>
      <c r="M43" s="159">
        <v>16.405545342448328</v>
      </c>
      <c r="N43" s="158">
        <v>14.951215697128491</v>
      </c>
      <c r="O43" s="181"/>
      <c r="P43" s="181"/>
      <c r="Q43" s="181"/>
      <c r="R43" s="181"/>
      <c r="S43" s="181"/>
      <c r="T43" s="181"/>
      <c r="U43" s="181"/>
      <c r="V43" s="181"/>
      <c r="W43" s="181"/>
      <c r="X43" s="181"/>
      <c r="Y43" s="181"/>
      <c r="Z43" s="181"/>
      <c r="AA43" s="181"/>
      <c r="AB43" s="181"/>
      <c r="AC43" s="181"/>
      <c r="AD43" s="181"/>
      <c r="AE43" s="181"/>
      <c r="AF43" s="181"/>
      <c r="AG43" s="181"/>
      <c r="AH43" s="181"/>
      <c r="AI43" s="181"/>
      <c r="AJ43" s="181"/>
      <c r="AK43" s="181"/>
      <c r="AL43" s="181"/>
      <c r="AM43" s="181"/>
      <c r="AN43" s="181"/>
      <c r="AO43" s="181"/>
      <c r="AP43" s="181"/>
      <c r="AQ43" s="181"/>
      <c r="AR43" s="181"/>
      <c r="AS43" s="181"/>
      <c r="AT43" s="181"/>
      <c r="AU43" s="181"/>
      <c r="AV43" s="181"/>
      <c r="AW43" s="181"/>
      <c r="AX43" s="181"/>
      <c r="AY43" s="181"/>
      <c r="AZ43" s="181"/>
      <c r="BA43" s="181"/>
      <c r="BB43" s="181"/>
      <c r="BC43" s="181"/>
      <c r="BD43" s="181"/>
      <c r="BE43" s="181"/>
      <c r="BF43" s="181"/>
      <c r="BG43" s="181"/>
      <c r="BH43" s="181"/>
      <c r="BI43" s="181"/>
      <c r="BJ43" s="181"/>
      <c r="BK43" s="181"/>
      <c r="BL43" s="181"/>
      <c r="BM43" s="181"/>
      <c r="BN43" s="181"/>
      <c r="BO43" s="181"/>
      <c r="BP43" s="181"/>
      <c r="BQ43" s="181"/>
      <c r="BR43" s="181"/>
      <c r="BS43" s="181"/>
      <c r="BT43" s="181"/>
      <c r="BU43" s="181"/>
      <c r="BV43" s="181"/>
      <c r="BW43" s="181"/>
      <c r="BX43" s="181"/>
      <c r="BY43" s="181"/>
      <c r="BZ43" s="181"/>
      <c r="CA43" s="181"/>
      <c r="CB43" s="181"/>
      <c r="CC43" s="181"/>
      <c r="CD43" s="181"/>
      <c r="CE43" s="181"/>
      <c r="CF43" s="181"/>
      <c r="CG43" s="181"/>
      <c r="CH43" s="181"/>
      <c r="CI43" s="181"/>
      <c r="CJ43" s="181"/>
      <c r="CK43" s="181"/>
      <c r="CL43" s="181"/>
      <c r="CM43" s="181"/>
      <c r="CN43" s="181"/>
      <c r="CO43" s="181"/>
      <c r="CP43" s="181"/>
      <c r="CQ43" s="181"/>
      <c r="CR43" s="181"/>
      <c r="CS43" s="181"/>
      <c r="CT43" s="181"/>
      <c r="CU43" s="181"/>
      <c r="CV43" s="181"/>
      <c r="CW43" s="181"/>
      <c r="CX43" s="181"/>
    </row>
    <row r="44" spans="1:102" s="84" customFormat="1" ht="20.100000000000001" customHeight="1">
      <c r="A44" s="175"/>
      <c r="B44" s="177" t="s">
        <v>64</v>
      </c>
      <c r="C44" s="156">
        <v>0</v>
      </c>
      <c r="D44" s="154">
        <v>0</v>
      </c>
      <c r="E44" s="155">
        <v>0</v>
      </c>
      <c r="F44" s="201" t="s">
        <v>343</v>
      </c>
      <c r="G44" s="159" t="s">
        <v>343</v>
      </c>
      <c r="H44" s="158" t="s">
        <v>343</v>
      </c>
      <c r="I44" s="201" t="s">
        <v>343</v>
      </c>
      <c r="J44" s="159" t="s">
        <v>343</v>
      </c>
      <c r="K44" s="158" t="s">
        <v>343</v>
      </c>
      <c r="L44" s="201" t="s">
        <v>343</v>
      </c>
      <c r="M44" s="159" t="s">
        <v>343</v>
      </c>
      <c r="N44" s="158" t="s">
        <v>343</v>
      </c>
      <c r="O44" s="181"/>
      <c r="P44" s="181"/>
      <c r="Q44" s="181"/>
      <c r="R44" s="181"/>
      <c r="S44" s="181"/>
      <c r="T44" s="181"/>
      <c r="U44" s="181"/>
      <c r="V44" s="181"/>
      <c r="W44" s="181"/>
      <c r="X44" s="181"/>
      <c r="Y44" s="181"/>
      <c r="Z44" s="181"/>
      <c r="AA44" s="181"/>
      <c r="AB44" s="181"/>
      <c r="AC44" s="181"/>
      <c r="AD44" s="181"/>
      <c r="AE44" s="181"/>
      <c r="AF44" s="181"/>
      <c r="AG44" s="181"/>
      <c r="AH44" s="181"/>
      <c r="AI44" s="181"/>
      <c r="AJ44" s="181"/>
      <c r="AK44" s="181"/>
      <c r="AL44" s="181"/>
      <c r="AM44" s="181"/>
      <c r="AN44" s="181"/>
      <c r="AO44" s="181"/>
      <c r="AP44" s="181"/>
      <c r="AQ44" s="181"/>
      <c r="AR44" s="181"/>
      <c r="AS44" s="181"/>
      <c r="AT44" s="181"/>
      <c r="AU44" s="181"/>
      <c r="AV44" s="181"/>
      <c r="AW44" s="181"/>
      <c r="AX44" s="181"/>
      <c r="AY44" s="181"/>
      <c r="AZ44" s="181"/>
      <c r="BA44" s="181"/>
      <c r="BB44" s="181"/>
      <c r="BC44" s="181"/>
      <c r="BD44" s="181"/>
      <c r="BE44" s="181"/>
      <c r="BF44" s="181"/>
      <c r="BG44" s="181"/>
      <c r="BH44" s="181"/>
      <c r="BI44" s="181"/>
      <c r="BJ44" s="181"/>
      <c r="BK44" s="181"/>
      <c r="BL44" s="181"/>
      <c r="BM44" s="181"/>
      <c r="BN44" s="181"/>
      <c r="BO44" s="181"/>
      <c r="BP44" s="181"/>
      <c r="BQ44" s="181"/>
      <c r="BR44" s="181"/>
      <c r="BS44" s="181"/>
      <c r="BT44" s="181"/>
      <c r="BU44" s="181"/>
      <c r="BV44" s="181"/>
      <c r="BW44" s="181"/>
      <c r="BX44" s="181"/>
      <c r="BY44" s="181"/>
      <c r="BZ44" s="181"/>
      <c r="CA44" s="181"/>
      <c r="CB44" s="181"/>
      <c r="CC44" s="181"/>
      <c r="CD44" s="181"/>
      <c r="CE44" s="181"/>
      <c r="CF44" s="181"/>
      <c r="CG44" s="181"/>
      <c r="CH44" s="181"/>
      <c r="CI44" s="181"/>
      <c r="CJ44" s="181"/>
      <c r="CK44" s="181"/>
      <c r="CL44" s="181"/>
      <c r="CM44" s="181"/>
      <c r="CN44" s="181"/>
      <c r="CO44" s="181"/>
      <c r="CP44" s="181"/>
      <c r="CQ44" s="181"/>
      <c r="CR44" s="181"/>
      <c r="CS44" s="181"/>
      <c r="CT44" s="181"/>
      <c r="CU44" s="181"/>
      <c r="CV44" s="181"/>
      <c r="CW44" s="181"/>
      <c r="CX44" s="181"/>
    </row>
    <row r="45" spans="1:102" s="84" customFormat="1" ht="20.100000000000001" customHeight="1">
      <c r="A45" s="175"/>
      <c r="B45" s="177" t="s">
        <v>37</v>
      </c>
      <c r="C45" s="156">
        <v>630.59423200000003</v>
      </c>
      <c r="D45" s="154">
        <v>767.19031000000007</v>
      </c>
      <c r="E45" s="155">
        <v>770.09365500000013</v>
      </c>
      <c r="F45" s="201">
        <v>2.1373834894195478</v>
      </c>
      <c r="G45" s="159">
        <v>2.7348757832981487</v>
      </c>
      <c r="H45" s="158">
        <v>3.4550298950327019</v>
      </c>
      <c r="I45" s="201">
        <v>194.26382584580733</v>
      </c>
      <c r="J45" s="159">
        <v>207.17323122785754</v>
      </c>
      <c r="K45" s="158">
        <v>187.33293378884309</v>
      </c>
      <c r="L45" s="201">
        <v>4.1521629395430306</v>
      </c>
      <c r="M45" s="159">
        <v>5.6659305303269534</v>
      </c>
      <c r="N45" s="158">
        <v>6.4724088656463463</v>
      </c>
      <c r="O45" s="181"/>
      <c r="P45" s="181"/>
      <c r="Q45" s="181"/>
      <c r="R45" s="181"/>
      <c r="S45" s="181"/>
      <c r="T45" s="181"/>
      <c r="U45" s="181"/>
      <c r="V45" s="181"/>
      <c r="W45" s="181"/>
      <c r="X45" s="181"/>
      <c r="Y45" s="181"/>
      <c r="Z45" s="181"/>
      <c r="AA45" s="181"/>
      <c r="AB45" s="181"/>
      <c r="AC45" s="181"/>
      <c r="AD45" s="181"/>
      <c r="AE45" s="181"/>
      <c r="AF45" s="181"/>
      <c r="AG45" s="181"/>
      <c r="AH45" s="181"/>
      <c r="AI45" s="181"/>
      <c r="AJ45" s="181"/>
      <c r="AK45" s="181"/>
      <c r="AL45" s="181"/>
      <c r="AM45" s="181"/>
      <c r="AN45" s="181"/>
      <c r="AO45" s="181"/>
      <c r="AP45" s="181"/>
      <c r="AQ45" s="181"/>
      <c r="AR45" s="181"/>
      <c r="AS45" s="181"/>
      <c r="AT45" s="181"/>
      <c r="AU45" s="181"/>
      <c r="AV45" s="181"/>
      <c r="AW45" s="181"/>
      <c r="AX45" s="181"/>
      <c r="AY45" s="181"/>
      <c r="AZ45" s="181"/>
      <c r="BA45" s="181"/>
      <c r="BB45" s="181"/>
      <c r="BC45" s="181"/>
      <c r="BD45" s="181"/>
      <c r="BE45" s="181"/>
      <c r="BF45" s="181"/>
      <c r="BG45" s="181"/>
      <c r="BH45" s="181"/>
      <c r="BI45" s="181"/>
      <c r="BJ45" s="181"/>
      <c r="BK45" s="181"/>
      <c r="BL45" s="181"/>
      <c r="BM45" s="181"/>
      <c r="BN45" s="181"/>
      <c r="BO45" s="181"/>
      <c r="BP45" s="181"/>
      <c r="BQ45" s="181"/>
      <c r="BR45" s="181"/>
      <c r="BS45" s="181"/>
      <c r="BT45" s="181"/>
      <c r="BU45" s="181"/>
      <c r="BV45" s="181"/>
      <c r="BW45" s="181"/>
      <c r="BX45" s="181"/>
      <c r="BY45" s="181"/>
      <c r="BZ45" s="181"/>
      <c r="CA45" s="181"/>
      <c r="CB45" s="181"/>
      <c r="CC45" s="181"/>
      <c r="CD45" s="181"/>
      <c r="CE45" s="181"/>
      <c r="CF45" s="181"/>
      <c r="CG45" s="181"/>
      <c r="CH45" s="181"/>
      <c r="CI45" s="181"/>
      <c r="CJ45" s="181"/>
      <c r="CK45" s="181"/>
      <c r="CL45" s="181"/>
      <c r="CM45" s="181"/>
      <c r="CN45" s="181"/>
      <c r="CO45" s="181"/>
      <c r="CP45" s="181"/>
      <c r="CQ45" s="181"/>
      <c r="CR45" s="181"/>
      <c r="CS45" s="181"/>
      <c r="CT45" s="181"/>
      <c r="CU45" s="181"/>
      <c r="CV45" s="181"/>
      <c r="CW45" s="181"/>
      <c r="CX45" s="181"/>
    </row>
    <row r="46" spans="1:102" s="84" customFormat="1" ht="20.100000000000001" customHeight="1">
      <c r="A46" s="175"/>
      <c r="B46" s="177" t="s">
        <v>79</v>
      </c>
      <c r="C46" s="156">
        <v>0</v>
      </c>
      <c r="D46" s="154">
        <v>0</v>
      </c>
      <c r="E46" s="155">
        <v>0</v>
      </c>
      <c r="F46" s="201" t="s">
        <v>343</v>
      </c>
      <c r="G46" s="159" t="s">
        <v>343</v>
      </c>
      <c r="H46" s="158" t="s">
        <v>343</v>
      </c>
      <c r="I46" s="201" t="s">
        <v>343</v>
      </c>
      <c r="J46" s="159" t="s">
        <v>343</v>
      </c>
      <c r="K46" s="158" t="s">
        <v>343</v>
      </c>
      <c r="L46" s="201" t="s">
        <v>343</v>
      </c>
      <c r="M46" s="159" t="s">
        <v>343</v>
      </c>
      <c r="N46" s="158" t="s">
        <v>343</v>
      </c>
      <c r="O46" s="181"/>
      <c r="P46" s="181"/>
      <c r="Q46" s="181"/>
      <c r="R46" s="181"/>
      <c r="S46" s="181"/>
      <c r="T46" s="181"/>
      <c r="U46" s="181"/>
      <c r="V46" s="181"/>
      <c r="W46" s="181"/>
      <c r="X46" s="181"/>
      <c r="Y46" s="181"/>
      <c r="Z46" s="181"/>
      <c r="AA46" s="181"/>
      <c r="AB46" s="181"/>
      <c r="AC46" s="181"/>
      <c r="AD46" s="181"/>
      <c r="AE46" s="181"/>
      <c r="AF46" s="181"/>
      <c r="AG46" s="181"/>
      <c r="AH46" s="181"/>
      <c r="AI46" s="181"/>
      <c r="AJ46" s="181"/>
      <c r="AK46" s="181"/>
      <c r="AL46" s="181"/>
      <c r="AM46" s="181"/>
      <c r="AN46" s="181"/>
      <c r="AO46" s="181"/>
      <c r="AP46" s="181"/>
      <c r="AQ46" s="181"/>
      <c r="AR46" s="181"/>
      <c r="AS46" s="181"/>
      <c r="AT46" s="181"/>
      <c r="AU46" s="181"/>
      <c r="AV46" s="181"/>
      <c r="AW46" s="181"/>
      <c r="AX46" s="181"/>
      <c r="AY46" s="181"/>
      <c r="AZ46" s="181"/>
      <c r="BA46" s="181"/>
      <c r="BB46" s="181"/>
      <c r="BC46" s="181"/>
      <c r="BD46" s="181"/>
      <c r="BE46" s="181"/>
      <c r="BF46" s="181"/>
      <c r="BG46" s="181"/>
      <c r="BH46" s="181"/>
      <c r="BI46" s="181"/>
      <c r="BJ46" s="181"/>
      <c r="BK46" s="181"/>
      <c r="BL46" s="181"/>
      <c r="BM46" s="181"/>
      <c r="BN46" s="181"/>
      <c r="BO46" s="181"/>
      <c r="BP46" s="181"/>
      <c r="BQ46" s="181"/>
      <c r="BR46" s="181"/>
      <c r="BS46" s="181"/>
      <c r="BT46" s="181"/>
      <c r="BU46" s="181"/>
      <c r="BV46" s="181"/>
      <c r="BW46" s="181"/>
      <c r="BX46" s="181"/>
      <c r="BY46" s="181"/>
      <c r="BZ46" s="181"/>
      <c r="CA46" s="181"/>
      <c r="CB46" s="181"/>
      <c r="CC46" s="181"/>
      <c r="CD46" s="181"/>
      <c r="CE46" s="181"/>
      <c r="CF46" s="181"/>
      <c r="CG46" s="181"/>
      <c r="CH46" s="181"/>
      <c r="CI46" s="181"/>
      <c r="CJ46" s="181"/>
      <c r="CK46" s="181"/>
      <c r="CL46" s="181"/>
      <c r="CM46" s="181"/>
      <c r="CN46" s="181"/>
      <c r="CO46" s="181"/>
      <c r="CP46" s="181"/>
      <c r="CQ46" s="181"/>
      <c r="CR46" s="181"/>
      <c r="CS46" s="181"/>
      <c r="CT46" s="181"/>
      <c r="CU46" s="181"/>
      <c r="CV46" s="181"/>
      <c r="CW46" s="181"/>
      <c r="CX46" s="181"/>
    </row>
    <row r="47" spans="1:102" s="84" customFormat="1" ht="20.100000000000001" customHeight="1">
      <c r="A47" s="175"/>
      <c r="B47" s="177" t="s">
        <v>307</v>
      </c>
      <c r="C47" s="156">
        <v>0</v>
      </c>
      <c r="D47" s="154">
        <v>0</v>
      </c>
      <c r="E47" s="155">
        <v>0</v>
      </c>
      <c r="F47" s="201" t="s">
        <v>343</v>
      </c>
      <c r="G47" s="159" t="s">
        <v>343</v>
      </c>
      <c r="H47" s="158" t="s">
        <v>343</v>
      </c>
      <c r="I47" s="201" t="s">
        <v>343</v>
      </c>
      <c r="J47" s="159" t="s">
        <v>343</v>
      </c>
      <c r="K47" s="158" t="s">
        <v>343</v>
      </c>
      <c r="L47" s="201" t="s">
        <v>343</v>
      </c>
      <c r="M47" s="159" t="s">
        <v>343</v>
      </c>
      <c r="N47" s="158" t="s">
        <v>343</v>
      </c>
      <c r="O47" s="181"/>
      <c r="P47" s="181"/>
      <c r="Q47" s="181"/>
      <c r="R47" s="181"/>
      <c r="S47" s="181"/>
      <c r="T47" s="181"/>
      <c r="U47" s="181"/>
      <c r="V47" s="181"/>
      <c r="W47" s="181"/>
      <c r="X47" s="181"/>
      <c r="Y47" s="181"/>
      <c r="Z47" s="181"/>
      <c r="AA47" s="181"/>
      <c r="AB47" s="181"/>
      <c r="AC47" s="181"/>
      <c r="AD47" s="181"/>
      <c r="AE47" s="181"/>
      <c r="AF47" s="181"/>
      <c r="AG47" s="181"/>
      <c r="AH47" s="181"/>
      <c r="AI47" s="181"/>
      <c r="AJ47" s="181"/>
      <c r="AK47" s="181"/>
      <c r="AL47" s="181"/>
      <c r="AM47" s="181"/>
      <c r="AN47" s="181"/>
      <c r="AO47" s="181"/>
      <c r="AP47" s="181"/>
      <c r="AQ47" s="181"/>
      <c r="AR47" s="181"/>
      <c r="AS47" s="181"/>
      <c r="AT47" s="181"/>
      <c r="AU47" s="181"/>
      <c r="AV47" s="181"/>
      <c r="AW47" s="181"/>
      <c r="AX47" s="181"/>
      <c r="AY47" s="181"/>
      <c r="AZ47" s="181"/>
      <c r="BA47" s="181"/>
      <c r="BB47" s="181"/>
      <c r="BC47" s="181"/>
      <c r="BD47" s="181"/>
      <c r="BE47" s="181"/>
      <c r="BF47" s="181"/>
      <c r="BG47" s="181"/>
      <c r="BH47" s="181"/>
      <c r="BI47" s="181"/>
      <c r="BJ47" s="181"/>
      <c r="BK47" s="181"/>
      <c r="BL47" s="181"/>
      <c r="BM47" s="181"/>
      <c r="BN47" s="181"/>
      <c r="BO47" s="181"/>
      <c r="BP47" s="181"/>
      <c r="BQ47" s="181"/>
      <c r="BR47" s="181"/>
      <c r="BS47" s="181"/>
      <c r="BT47" s="181"/>
      <c r="BU47" s="181"/>
      <c r="BV47" s="181"/>
      <c r="BW47" s="181"/>
      <c r="BX47" s="181"/>
      <c r="BY47" s="181"/>
      <c r="BZ47" s="181"/>
      <c r="CA47" s="181"/>
      <c r="CB47" s="181"/>
      <c r="CC47" s="181"/>
      <c r="CD47" s="181"/>
      <c r="CE47" s="181"/>
      <c r="CF47" s="181"/>
      <c r="CG47" s="181"/>
      <c r="CH47" s="181"/>
      <c r="CI47" s="181"/>
      <c r="CJ47" s="181"/>
      <c r="CK47" s="181"/>
      <c r="CL47" s="181"/>
      <c r="CM47" s="181"/>
      <c r="CN47" s="181"/>
      <c r="CO47" s="181"/>
      <c r="CP47" s="181"/>
      <c r="CQ47" s="181"/>
      <c r="CR47" s="181"/>
      <c r="CS47" s="181"/>
      <c r="CT47" s="181"/>
      <c r="CU47" s="181"/>
      <c r="CV47" s="181"/>
      <c r="CW47" s="181"/>
      <c r="CX47" s="181"/>
    </row>
    <row r="48" spans="1:102" s="84" customFormat="1" ht="20.100000000000001" customHeight="1">
      <c r="A48" s="175"/>
      <c r="B48" s="177" t="s">
        <v>43</v>
      </c>
      <c r="C48" s="156">
        <v>0</v>
      </c>
      <c r="D48" s="154">
        <v>0</v>
      </c>
      <c r="E48" s="155">
        <v>0</v>
      </c>
      <c r="F48" s="201" t="s">
        <v>343</v>
      </c>
      <c r="G48" s="159" t="s">
        <v>343</v>
      </c>
      <c r="H48" s="158" t="s">
        <v>343</v>
      </c>
      <c r="I48" s="201" t="s">
        <v>343</v>
      </c>
      <c r="J48" s="159" t="s">
        <v>343</v>
      </c>
      <c r="K48" s="158" t="s">
        <v>343</v>
      </c>
      <c r="L48" s="201" t="s">
        <v>343</v>
      </c>
      <c r="M48" s="159" t="s">
        <v>343</v>
      </c>
      <c r="N48" s="158" t="s">
        <v>343</v>
      </c>
      <c r="O48" s="181"/>
      <c r="P48" s="181"/>
      <c r="Q48" s="181"/>
      <c r="R48" s="181"/>
      <c r="S48" s="181"/>
      <c r="T48" s="181"/>
      <c r="U48" s="181"/>
      <c r="V48" s="181"/>
      <c r="W48" s="181"/>
      <c r="X48" s="181"/>
      <c r="Y48" s="181"/>
      <c r="Z48" s="181"/>
      <c r="AA48" s="181"/>
      <c r="AB48" s="181"/>
      <c r="AC48" s="181"/>
      <c r="AD48" s="181"/>
      <c r="AE48" s="181"/>
      <c r="AF48" s="181"/>
      <c r="AG48" s="181"/>
      <c r="AH48" s="181"/>
      <c r="AI48" s="181"/>
      <c r="AJ48" s="181"/>
      <c r="AK48" s="181"/>
      <c r="AL48" s="181"/>
      <c r="AM48" s="181"/>
      <c r="AN48" s="181"/>
      <c r="AO48" s="181"/>
      <c r="AP48" s="181"/>
      <c r="AQ48" s="181"/>
      <c r="AR48" s="181"/>
      <c r="AS48" s="181"/>
      <c r="AT48" s="181"/>
      <c r="AU48" s="181"/>
      <c r="AV48" s="181"/>
      <c r="AW48" s="181"/>
      <c r="AX48" s="181"/>
      <c r="AY48" s="181"/>
      <c r="AZ48" s="181"/>
      <c r="BA48" s="181"/>
      <c r="BB48" s="181"/>
      <c r="BC48" s="181"/>
      <c r="BD48" s="181"/>
      <c r="BE48" s="181"/>
      <c r="BF48" s="181"/>
      <c r="BG48" s="181"/>
      <c r="BH48" s="181"/>
      <c r="BI48" s="181"/>
      <c r="BJ48" s="181"/>
      <c r="BK48" s="181"/>
      <c r="BL48" s="181"/>
      <c r="BM48" s="181"/>
      <c r="BN48" s="181"/>
      <c r="BO48" s="181"/>
      <c r="BP48" s="181"/>
      <c r="BQ48" s="181"/>
      <c r="BR48" s="181"/>
      <c r="BS48" s="181"/>
      <c r="BT48" s="181"/>
      <c r="BU48" s="181"/>
      <c r="BV48" s="181"/>
      <c r="BW48" s="181"/>
      <c r="BX48" s="181"/>
      <c r="BY48" s="181"/>
      <c r="BZ48" s="181"/>
      <c r="CA48" s="181"/>
      <c r="CB48" s="181"/>
      <c r="CC48" s="181"/>
      <c r="CD48" s="181"/>
      <c r="CE48" s="181"/>
      <c r="CF48" s="181"/>
      <c r="CG48" s="181"/>
      <c r="CH48" s="181"/>
      <c r="CI48" s="181"/>
      <c r="CJ48" s="181"/>
      <c r="CK48" s="181"/>
      <c r="CL48" s="181"/>
      <c r="CM48" s="181"/>
      <c r="CN48" s="181"/>
      <c r="CO48" s="181"/>
      <c r="CP48" s="181"/>
      <c r="CQ48" s="181"/>
      <c r="CR48" s="181"/>
      <c r="CS48" s="181"/>
      <c r="CT48" s="181"/>
      <c r="CU48" s="181"/>
      <c r="CV48" s="181"/>
      <c r="CW48" s="181"/>
      <c r="CX48" s="181"/>
    </row>
    <row r="49" spans="1:102" s="84" customFormat="1" ht="20.100000000000001" customHeight="1">
      <c r="A49" s="175"/>
      <c r="B49" s="177" t="s">
        <v>32</v>
      </c>
      <c r="C49" s="156">
        <v>8.2679580000000001</v>
      </c>
      <c r="D49" s="154">
        <v>162.70559199999997</v>
      </c>
      <c r="E49" s="155">
        <v>185.20202</v>
      </c>
      <c r="F49" s="201">
        <v>2.4541609911419484</v>
      </c>
      <c r="G49" s="159">
        <v>5.9914394337473063</v>
      </c>
      <c r="H49" s="158">
        <v>9.6123168634985721</v>
      </c>
      <c r="I49" s="201">
        <v>495.54233671251649</v>
      </c>
      <c r="J49" s="159">
        <v>340.82563438313565</v>
      </c>
      <c r="K49" s="158">
        <v>253.14504017901154</v>
      </c>
      <c r="L49" s="201">
        <v>12.161406722191865</v>
      </c>
      <c r="M49" s="159">
        <v>20.420361458750605</v>
      </c>
      <c r="N49" s="158">
        <v>24.333103386237362</v>
      </c>
      <c r="O49" s="181"/>
      <c r="P49" s="181"/>
      <c r="Q49" s="181"/>
      <c r="R49" s="181"/>
      <c r="S49" s="181"/>
      <c r="T49" s="181"/>
      <c r="U49" s="181"/>
      <c r="V49" s="181"/>
      <c r="W49" s="181"/>
      <c r="X49" s="181"/>
      <c r="Y49" s="181"/>
      <c r="Z49" s="181"/>
      <c r="AA49" s="181"/>
      <c r="AB49" s="181"/>
      <c r="AC49" s="181"/>
      <c r="AD49" s="181"/>
      <c r="AE49" s="181"/>
      <c r="AF49" s="181"/>
      <c r="AG49" s="181"/>
      <c r="AH49" s="181"/>
      <c r="AI49" s="181"/>
      <c r="AJ49" s="181"/>
      <c r="AK49" s="181"/>
      <c r="AL49" s="181"/>
      <c r="AM49" s="181"/>
      <c r="AN49" s="181"/>
      <c r="AO49" s="181"/>
      <c r="AP49" s="181"/>
      <c r="AQ49" s="181"/>
      <c r="AR49" s="181"/>
      <c r="AS49" s="181"/>
      <c r="AT49" s="181"/>
      <c r="AU49" s="181"/>
      <c r="AV49" s="181"/>
      <c r="AW49" s="181"/>
      <c r="AX49" s="181"/>
      <c r="AY49" s="181"/>
      <c r="AZ49" s="181"/>
      <c r="BA49" s="181"/>
      <c r="BB49" s="181"/>
      <c r="BC49" s="181"/>
      <c r="BD49" s="181"/>
      <c r="BE49" s="181"/>
      <c r="BF49" s="181"/>
      <c r="BG49" s="181"/>
      <c r="BH49" s="181"/>
      <c r="BI49" s="181"/>
      <c r="BJ49" s="181"/>
      <c r="BK49" s="181"/>
      <c r="BL49" s="181"/>
      <c r="BM49" s="181"/>
      <c r="BN49" s="181"/>
      <c r="BO49" s="181"/>
      <c r="BP49" s="181"/>
      <c r="BQ49" s="181"/>
      <c r="BR49" s="181"/>
      <c r="BS49" s="181"/>
      <c r="BT49" s="181"/>
      <c r="BU49" s="181"/>
      <c r="BV49" s="181"/>
      <c r="BW49" s="181"/>
      <c r="BX49" s="181"/>
      <c r="BY49" s="181"/>
      <c r="BZ49" s="181"/>
      <c r="CA49" s="181"/>
      <c r="CB49" s="181"/>
      <c r="CC49" s="181"/>
      <c r="CD49" s="181"/>
      <c r="CE49" s="181"/>
      <c r="CF49" s="181"/>
      <c r="CG49" s="181"/>
      <c r="CH49" s="181"/>
      <c r="CI49" s="181"/>
      <c r="CJ49" s="181"/>
      <c r="CK49" s="181"/>
      <c r="CL49" s="181"/>
      <c r="CM49" s="181"/>
      <c r="CN49" s="181"/>
      <c r="CO49" s="181"/>
      <c r="CP49" s="181"/>
      <c r="CQ49" s="181"/>
      <c r="CR49" s="181"/>
      <c r="CS49" s="181"/>
      <c r="CT49" s="181"/>
      <c r="CU49" s="181"/>
      <c r="CV49" s="181"/>
      <c r="CW49" s="181"/>
      <c r="CX49" s="181"/>
    </row>
    <row r="50" spans="1:102" s="84" customFormat="1" ht="20.100000000000001" customHeight="1">
      <c r="A50" s="175"/>
      <c r="B50" s="177" t="s">
        <v>81</v>
      </c>
      <c r="C50" s="156">
        <v>3121.7906800000001</v>
      </c>
      <c r="D50" s="154">
        <v>4206.951301000001</v>
      </c>
      <c r="E50" s="155">
        <v>4400.9901600000003</v>
      </c>
      <c r="F50" s="201">
        <v>2.9648314216890412</v>
      </c>
      <c r="G50" s="159">
        <v>1.3058391711580211</v>
      </c>
      <c r="H50" s="158">
        <v>1.2539269344787627</v>
      </c>
      <c r="I50" s="201">
        <v>137.45719380986381</v>
      </c>
      <c r="J50" s="159">
        <v>185.64726333095348</v>
      </c>
      <c r="K50" s="158">
        <v>193.96333448164845</v>
      </c>
      <c r="L50" s="201">
        <v>4.075374073446846</v>
      </c>
      <c r="M50" s="159">
        <v>2.4242546847584716</v>
      </c>
      <c r="N50" s="158">
        <v>2.4321584940785232</v>
      </c>
      <c r="O50" s="181"/>
      <c r="P50" s="181"/>
      <c r="Q50" s="181"/>
      <c r="R50" s="181"/>
      <c r="S50" s="181"/>
      <c r="T50" s="181"/>
      <c r="U50" s="181"/>
      <c r="V50" s="181"/>
      <c r="W50" s="181"/>
      <c r="X50" s="181"/>
      <c r="Y50" s="181"/>
      <c r="Z50" s="181"/>
      <c r="AA50" s="181"/>
      <c r="AB50" s="181"/>
      <c r="AC50" s="181"/>
      <c r="AD50" s="181"/>
      <c r="AE50" s="181"/>
      <c r="AF50" s="181"/>
      <c r="AG50" s="181"/>
      <c r="AH50" s="181"/>
      <c r="AI50" s="181"/>
      <c r="AJ50" s="181"/>
      <c r="AK50" s="181"/>
      <c r="AL50" s="181"/>
      <c r="AM50" s="181"/>
      <c r="AN50" s="181"/>
      <c r="AO50" s="181"/>
      <c r="AP50" s="181"/>
      <c r="AQ50" s="181"/>
      <c r="AR50" s="181"/>
      <c r="AS50" s="181"/>
      <c r="AT50" s="181"/>
      <c r="AU50" s="181"/>
      <c r="AV50" s="181"/>
      <c r="AW50" s="181"/>
      <c r="AX50" s="181"/>
      <c r="AY50" s="181"/>
      <c r="AZ50" s="181"/>
      <c r="BA50" s="181"/>
      <c r="BB50" s="181"/>
      <c r="BC50" s="181"/>
      <c r="BD50" s="181"/>
      <c r="BE50" s="181"/>
      <c r="BF50" s="181"/>
      <c r="BG50" s="181"/>
      <c r="BH50" s="181"/>
      <c r="BI50" s="181"/>
      <c r="BJ50" s="181"/>
      <c r="BK50" s="181"/>
      <c r="BL50" s="181"/>
      <c r="BM50" s="181"/>
      <c r="BN50" s="181"/>
      <c r="BO50" s="181"/>
      <c r="BP50" s="181"/>
      <c r="BQ50" s="181"/>
      <c r="BR50" s="181"/>
      <c r="BS50" s="181"/>
      <c r="BT50" s="181"/>
      <c r="BU50" s="181"/>
      <c r="BV50" s="181"/>
      <c r="BW50" s="181"/>
      <c r="BX50" s="181"/>
      <c r="BY50" s="181"/>
      <c r="BZ50" s="181"/>
      <c r="CA50" s="181"/>
      <c r="CB50" s="181"/>
      <c r="CC50" s="181"/>
      <c r="CD50" s="181"/>
      <c r="CE50" s="181"/>
      <c r="CF50" s="181"/>
      <c r="CG50" s="181"/>
      <c r="CH50" s="181"/>
      <c r="CI50" s="181"/>
      <c r="CJ50" s="181"/>
      <c r="CK50" s="181"/>
      <c r="CL50" s="181"/>
      <c r="CM50" s="181"/>
      <c r="CN50" s="181"/>
      <c r="CO50" s="181"/>
      <c r="CP50" s="181"/>
      <c r="CQ50" s="181"/>
      <c r="CR50" s="181"/>
      <c r="CS50" s="181"/>
      <c r="CT50" s="181"/>
      <c r="CU50" s="181"/>
      <c r="CV50" s="181"/>
      <c r="CW50" s="181"/>
      <c r="CX50" s="181"/>
    </row>
    <row r="51" spans="1:102" s="84" customFormat="1" ht="20.100000000000001" customHeight="1">
      <c r="A51" s="175"/>
      <c r="B51" s="182" t="s">
        <v>70</v>
      </c>
      <c r="C51" s="156">
        <v>0</v>
      </c>
      <c r="D51" s="154">
        <v>0</v>
      </c>
      <c r="E51" s="155">
        <v>0</v>
      </c>
      <c r="F51" s="201" t="s">
        <v>343</v>
      </c>
      <c r="G51" s="159" t="s">
        <v>343</v>
      </c>
      <c r="H51" s="158" t="s">
        <v>343</v>
      </c>
      <c r="I51" s="201" t="s">
        <v>343</v>
      </c>
      <c r="J51" s="159" t="s">
        <v>343</v>
      </c>
      <c r="K51" s="158" t="s">
        <v>343</v>
      </c>
      <c r="L51" s="201" t="s">
        <v>343</v>
      </c>
      <c r="M51" s="159" t="s">
        <v>343</v>
      </c>
      <c r="N51" s="158" t="s">
        <v>343</v>
      </c>
      <c r="O51" s="181"/>
      <c r="P51" s="181"/>
      <c r="Q51" s="181"/>
      <c r="R51" s="181"/>
      <c r="S51" s="181"/>
      <c r="T51" s="181"/>
      <c r="U51" s="181"/>
      <c r="V51" s="181"/>
      <c r="W51" s="181"/>
      <c r="X51" s="181"/>
      <c r="Y51" s="181"/>
      <c r="Z51" s="181"/>
      <c r="AA51" s="181"/>
      <c r="AB51" s="181"/>
      <c r="AC51" s="181"/>
      <c r="AD51" s="181"/>
      <c r="AE51" s="181"/>
      <c r="AF51" s="181"/>
      <c r="AG51" s="181"/>
      <c r="AH51" s="181"/>
      <c r="AI51" s="181"/>
      <c r="AJ51" s="181"/>
      <c r="AK51" s="181"/>
      <c r="AL51" s="181"/>
      <c r="AM51" s="181"/>
      <c r="AN51" s="181"/>
      <c r="AO51" s="181"/>
      <c r="AP51" s="181"/>
      <c r="AQ51" s="181"/>
      <c r="AR51" s="181"/>
      <c r="AS51" s="181"/>
      <c r="AT51" s="181"/>
      <c r="AU51" s="181"/>
      <c r="AV51" s="181"/>
      <c r="AW51" s="181"/>
      <c r="AX51" s="181"/>
      <c r="AY51" s="181"/>
      <c r="AZ51" s="181"/>
      <c r="BA51" s="181"/>
      <c r="BB51" s="181"/>
      <c r="BC51" s="181"/>
      <c r="BD51" s="181"/>
      <c r="BE51" s="181"/>
      <c r="BF51" s="181"/>
      <c r="BG51" s="181"/>
      <c r="BH51" s="181"/>
      <c r="BI51" s="181"/>
      <c r="BJ51" s="181"/>
      <c r="BK51" s="181"/>
      <c r="BL51" s="181"/>
      <c r="BM51" s="181"/>
      <c r="BN51" s="181"/>
      <c r="BO51" s="181"/>
      <c r="BP51" s="181"/>
      <c r="BQ51" s="181"/>
      <c r="BR51" s="181"/>
      <c r="BS51" s="181"/>
      <c r="BT51" s="181"/>
      <c r="BU51" s="181"/>
      <c r="BV51" s="181"/>
      <c r="BW51" s="181"/>
      <c r="BX51" s="181"/>
      <c r="BY51" s="181"/>
      <c r="BZ51" s="181"/>
      <c r="CA51" s="181"/>
      <c r="CB51" s="181"/>
      <c r="CC51" s="181"/>
      <c r="CD51" s="181"/>
      <c r="CE51" s="181"/>
      <c r="CF51" s="181"/>
      <c r="CG51" s="181"/>
      <c r="CH51" s="181"/>
      <c r="CI51" s="181"/>
      <c r="CJ51" s="181"/>
      <c r="CK51" s="181"/>
      <c r="CL51" s="181"/>
      <c r="CM51" s="181"/>
      <c r="CN51" s="181"/>
      <c r="CO51" s="181"/>
      <c r="CP51" s="181"/>
      <c r="CQ51" s="181"/>
      <c r="CR51" s="181"/>
      <c r="CS51" s="181"/>
      <c r="CT51" s="181"/>
      <c r="CU51" s="181"/>
      <c r="CV51" s="181"/>
      <c r="CW51" s="181"/>
      <c r="CX51" s="181"/>
    </row>
    <row r="52" spans="1:102" s="84" customFormat="1" ht="19.5" customHeight="1">
      <c r="A52" s="175"/>
      <c r="B52" s="177" t="s">
        <v>59</v>
      </c>
      <c r="C52" s="156">
        <v>0</v>
      </c>
      <c r="D52" s="154">
        <v>0</v>
      </c>
      <c r="E52" s="155">
        <v>0</v>
      </c>
      <c r="F52" s="201" t="s">
        <v>343</v>
      </c>
      <c r="G52" s="159" t="s">
        <v>343</v>
      </c>
      <c r="H52" s="158" t="s">
        <v>343</v>
      </c>
      <c r="I52" s="201" t="s">
        <v>343</v>
      </c>
      <c r="J52" s="159" t="s">
        <v>343</v>
      </c>
      <c r="K52" s="158" t="s">
        <v>343</v>
      </c>
      <c r="L52" s="201" t="s">
        <v>343</v>
      </c>
      <c r="M52" s="159" t="s">
        <v>343</v>
      </c>
      <c r="N52" s="158" t="s">
        <v>343</v>
      </c>
      <c r="O52" s="181"/>
      <c r="P52" s="181"/>
      <c r="Q52" s="181"/>
      <c r="R52" s="181"/>
      <c r="S52" s="181"/>
      <c r="T52" s="181"/>
      <c r="U52" s="181"/>
      <c r="V52" s="181"/>
      <c r="W52" s="181"/>
      <c r="X52" s="181"/>
      <c r="Y52" s="181"/>
      <c r="Z52" s="181"/>
      <c r="AA52" s="181"/>
      <c r="AB52" s="181"/>
      <c r="AC52" s="181"/>
      <c r="AD52" s="181"/>
      <c r="AE52" s="181"/>
      <c r="AF52" s="181"/>
      <c r="AG52" s="181"/>
      <c r="AH52" s="181"/>
      <c r="AI52" s="181"/>
      <c r="AJ52" s="181"/>
      <c r="AK52" s="181"/>
      <c r="AL52" s="181"/>
      <c r="AM52" s="181"/>
      <c r="AN52" s="181"/>
      <c r="AO52" s="181"/>
      <c r="AP52" s="181"/>
      <c r="AQ52" s="181"/>
      <c r="AR52" s="181"/>
      <c r="AS52" s="181"/>
      <c r="AT52" s="181"/>
      <c r="AU52" s="181"/>
      <c r="AV52" s="181"/>
      <c r="AW52" s="181"/>
      <c r="AX52" s="181"/>
      <c r="AY52" s="181"/>
      <c r="AZ52" s="181"/>
      <c r="BA52" s="181"/>
      <c r="BB52" s="181"/>
      <c r="BC52" s="181"/>
      <c r="BD52" s="181"/>
      <c r="BE52" s="181"/>
      <c r="BF52" s="181"/>
      <c r="BG52" s="181"/>
      <c r="BH52" s="181"/>
      <c r="BI52" s="181"/>
      <c r="BJ52" s="181"/>
      <c r="BK52" s="181"/>
      <c r="BL52" s="181"/>
      <c r="BM52" s="181"/>
      <c r="BN52" s="181"/>
      <c r="BO52" s="181"/>
      <c r="BP52" s="181"/>
      <c r="BQ52" s="181"/>
      <c r="BR52" s="181"/>
      <c r="BS52" s="181"/>
      <c r="BT52" s="181"/>
      <c r="BU52" s="181"/>
      <c r="BV52" s="181"/>
      <c r="BW52" s="181"/>
      <c r="BX52" s="181"/>
      <c r="BY52" s="181"/>
      <c r="BZ52" s="181"/>
      <c r="CA52" s="181"/>
      <c r="CB52" s="181"/>
      <c r="CC52" s="181"/>
      <c r="CD52" s="181"/>
      <c r="CE52" s="181"/>
      <c r="CF52" s="181"/>
      <c r="CG52" s="181"/>
      <c r="CH52" s="181"/>
      <c r="CI52" s="181"/>
      <c r="CJ52" s="181"/>
      <c r="CK52" s="181"/>
      <c r="CL52" s="181"/>
      <c r="CM52" s="181"/>
      <c r="CN52" s="181"/>
      <c r="CO52" s="181"/>
      <c r="CP52" s="181"/>
      <c r="CQ52" s="181"/>
      <c r="CR52" s="181"/>
      <c r="CS52" s="181"/>
      <c r="CT52" s="181"/>
      <c r="CU52" s="181"/>
      <c r="CV52" s="181"/>
      <c r="CW52" s="181"/>
      <c r="CX52" s="181"/>
    </row>
    <row r="53" spans="1:102" s="84" customFormat="1" ht="19.5" customHeight="1">
      <c r="A53" s="175"/>
      <c r="B53" s="177" t="s">
        <v>337</v>
      </c>
      <c r="C53" s="156">
        <v>0</v>
      </c>
      <c r="D53" s="154">
        <v>10.556682</v>
      </c>
      <c r="E53" s="155">
        <v>12.422435999999999</v>
      </c>
      <c r="F53" s="201" t="s">
        <v>343</v>
      </c>
      <c r="G53" s="159">
        <v>0</v>
      </c>
      <c r="H53" s="158">
        <v>0.83173702806760286</v>
      </c>
      <c r="I53" s="201" t="s">
        <v>343</v>
      </c>
      <c r="J53" s="159" t="s">
        <v>343</v>
      </c>
      <c r="K53" s="158">
        <v>1013.65149726099</v>
      </c>
      <c r="L53" s="201" t="s">
        <v>343</v>
      </c>
      <c r="M53" s="159">
        <v>5.4674470633860146</v>
      </c>
      <c r="N53" s="158">
        <v>8.4309148382813177</v>
      </c>
      <c r="O53" s="174"/>
      <c r="P53" s="181"/>
      <c r="Q53" s="181"/>
      <c r="R53" s="181"/>
      <c r="S53" s="181"/>
      <c r="T53" s="181"/>
      <c r="U53" s="181"/>
      <c r="V53" s="181"/>
      <c r="W53" s="181"/>
      <c r="X53" s="181"/>
      <c r="Y53" s="181"/>
      <c r="Z53" s="181"/>
      <c r="AA53" s="181"/>
      <c r="AB53" s="181"/>
      <c r="AC53" s="181"/>
      <c r="AD53" s="181"/>
      <c r="AE53" s="181"/>
      <c r="AF53" s="181"/>
      <c r="AG53" s="181"/>
      <c r="AH53" s="181"/>
      <c r="AI53" s="181"/>
      <c r="AJ53" s="181"/>
      <c r="AK53" s="181"/>
      <c r="AL53" s="181"/>
      <c r="AM53" s="181"/>
      <c r="AN53" s="181"/>
      <c r="AO53" s="181"/>
      <c r="AP53" s="181"/>
      <c r="AQ53" s="181"/>
      <c r="AR53" s="181"/>
      <c r="AS53" s="181"/>
      <c r="AT53" s="181"/>
      <c r="AU53" s="181"/>
      <c r="AV53" s="181"/>
      <c r="AW53" s="181"/>
      <c r="AX53" s="181"/>
      <c r="AY53" s="181"/>
      <c r="AZ53" s="181"/>
      <c r="BA53" s="181"/>
      <c r="BB53" s="181"/>
      <c r="BC53" s="181"/>
      <c r="BD53" s="181"/>
      <c r="BE53" s="181"/>
      <c r="BF53" s="181"/>
      <c r="BG53" s="181"/>
      <c r="BH53" s="181"/>
      <c r="BI53" s="181"/>
      <c r="BJ53" s="181"/>
      <c r="BK53" s="181"/>
      <c r="BL53" s="181"/>
      <c r="BM53" s="181"/>
      <c r="BN53" s="181"/>
      <c r="BO53" s="181"/>
      <c r="BP53" s="181"/>
      <c r="BQ53" s="181"/>
      <c r="BR53" s="181"/>
      <c r="BS53" s="181"/>
      <c r="BT53" s="181"/>
      <c r="BU53" s="181"/>
      <c r="BV53" s="181"/>
      <c r="BW53" s="181"/>
      <c r="BX53" s="181"/>
      <c r="BY53" s="181"/>
      <c r="BZ53" s="181"/>
      <c r="CA53" s="181"/>
      <c r="CB53" s="181"/>
      <c r="CC53" s="181"/>
      <c r="CD53" s="181"/>
      <c r="CE53" s="181"/>
      <c r="CF53" s="181"/>
      <c r="CG53" s="181"/>
      <c r="CH53" s="181"/>
      <c r="CI53" s="181"/>
      <c r="CJ53" s="181"/>
      <c r="CK53" s="181"/>
      <c r="CL53" s="181"/>
      <c r="CM53" s="181"/>
      <c r="CN53" s="181"/>
      <c r="CO53" s="181"/>
      <c r="CP53" s="181"/>
      <c r="CQ53" s="181"/>
      <c r="CR53" s="181"/>
      <c r="CS53" s="181"/>
      <c r="CT53" s="181"/>
      <c r="CU53" s="181"/>
      <c r="CV53" s="181"/>
      <c r="CW53" s="181"/>
      <c r="CX53" s="181"/>
    </row>
    <row r="54" spans="1:102" s="84" customFormat="1" ht="19.5" customHeight="1">
      <c r="A54" s="175"/>
      <c r="B54" s="177" t="s">
        <v>339</v>
      </c>
      <c r="C54" s="156">
        <v>0</v>
      </c>
      <c r="D54" s="154">
        <v>0</v>
      </c>
      <c r="E54" s="155">
        <v>0</v>
      </c>
      <c r="F54" s="201" t="s">
        <v>343</v>
      </c>
      <c r="G54" s="159" t="s">
        <v>343</v>
      </c>
      <c r="H54" s="158" t="s">
        <v>343</v>
      </c>
      <c r="I54" s="201" t="s">
        <v>343</v>
      </c>
      <c r="J54" s="159" t="s">
        <v>343</v>
      </c>
      <c r="K54" s="158" t="s">
        <v>343</v>
      </c>
      <c r="L54" s="201" t="s">
        <v>343</v>
      </c>
      <c r="M54" s="159" t="s">
        <v>343</v>
      </c>
      <c r="N54" s="158" t="s">
        <v>343</v>
      </c>
      <c r="O54" s="174"/>
      <c r="P54" s="181"/>
      <c r="Q54" s="181"/>
      <c r="R54" s="181"/>
      <c r="S54" s="181"/>
      <c r="T54" s="181"/>
      <c r="U54" s="181"/>
      <c r="V54" s="181"/>
      <c r="W54" s="181"/>
      <c r="X54" s="181"/>
      <c r="Y54" s="181"/>
      <c r="Z54" s="181"/>
      <c r="AA54" s="181"/>
      <c r="AB54" s="181"/>
      <c r="AC54" s="181"/>
      <c r="AD54" s="181"/>
      <c r="AE54" s="181"/>
      <c r="AF54" s="181"/>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1"/>
      <c r="BC54" s="181"/>
      <c r="BD54" s="181"/>
      <c r="BE54" s="181"/>
      <c r="BF54" s="181"/>
      <c r="BG54" s="181"/>
      <c r="BH54" s="181"/>
      <c r="BI54" s="181"/>
      <c r="BJ54" s="181"/>
      <c r="BK54" s="181"/>
      <c r="BL54" s="181"/>
      <c r="BM54" s="181"/>
      <c r="BN54" s="181"/>
      <c r="BO54" s="181"/>
      <c r="BP54" s="181"/>
      <c r="BQ54" s="181"/>
      <c r="BR54" s="181"/>
      <c r="BS54" s="181"/>
      <c r="BT54" s="181"/>
      <c r="BU54" s="181"/>
      <c r="BV54" s="181"/>
      <c r="BW54" s="181"/>
      <c r="BX54" s="181"/>
      <c r="BY54" s="181"/>
      <c r="BZ54" s="181"/>
      <c r="CA54" s="181"/>
      <c r="CB54" s="181"/>
      <c r="CC54" s="181"/>
      <c r="CD54" s="181"/>
      <c r="CE54" s="181"/>
      <c r="CF54" s="181"/>
      <c r="CG54" s="181"/>
      <c r="CH54" s="181"/>
      <c r="CI54" s="181"/>
      <c r="CJ54" s="181"/>
      <c r="CK54" s="181"/>
      <c r="CL54" s="181"/>
      <c r="CM54" s="181"/>
      <c r="CN54" s="181"/>
      <c r="CO54" s="181"/>
      <c r="CP54" s="181"/>
      <c r="CQ54" s="181"/>
      <c r="CR54" s="181"/>
      <c r="CS54" s="181"/>
      <c r="CT54" s="181"/>
      <c r="CU54" s="181"/>
      <c r="CV54" s="181"/>
      <c r="CW54" s="181"/>
      <c r="CX54" s="181"/>
    </row>
    <row r="55" spans="1:102" s="84" customFormat="1" ht="19.5" customHeight="1">
      <c r="A55" s="175"/>
      <c r="B55" s="177" t="s">
        <v>61</v>
      </c>
      <c r="C55" s="156">
        <v>0</v>
      </c>
      <c r="D55" s="154">
        <v>0</v>
      </c>
      <c r="E55" s="155">
        <v>0</v>
      </c>
      <c r="F55" s="201" t="s">
        <v>343</v>
      </c>
      <c r="G55" s="159" t="s">
        <v>343</v>
      </c>
      <c r="H55" s="158" t="s">
        <v>343</v>
      </c>
      <c r="I55" s="201" t="s">
        <v>343</v>
      </c>
      <c r="J55" s="159" t="s">
        <v>343</v>
      </c>
      <c r="K55" s="158" t="s">
        <v>343</v>
      </c>
      <c r="L55" s="201" t="s">
        <v>343</v>
      </c>
      <c r="M55" s="159" t="s">
        <v>343</v>
      </c>
      <c r="N55" s="158" t="s">
        <v>343</v>
      </c>
      <c r="O55" s="174"/>
      <c r="P55" s="181"/>
      <c r="Q55" s="181"/>
      <c r="R55" s="181"/>
      <c r="S55" s="181"/>
      <c r="T55" s="181"/>
      <c r="U55" s="181"/>
      <c r="V55" s="181"/>
      <c r="W55" s="181"/>
      <c r="X55" s="181"/>
      <c r="Y55" s="181"/>
      <c r="Z55" s="181"/>
      <c r="AA55" s="181"/>
      <c r="AB55" s="181"/>
      <c r="AC55" s="181"/>
      <c r="AD55" s="181"/>
      <c r="AE55" s="181"/>
      <c r="AF55" s="181"/>
      <c r="AG55" s="181"/>
      <c r="AH55" s="181"/>
      <c r="AI55" s="181"/>
      <c r="AJ55" s="181"/>
      <c r="AK55" s="181"/>
      <c r="AL55" s="181"/>
      <c r="AM55" s="181"/>
      <c r="AN55" s="181"/>
      <c r="AO55" s="181"/>
      <c r="AP55" s="181"/>
      <c r="AQ55" s="181"/>
      <c r="AR55" s="181"/>
      <c r="AS55" s="181"/>
      <c r="AT55" s="181"/>
      <c r="AU55" s="181"/>
      <c r="AV55" s="181"/>
      <c r="AW55" s="181"/>
      <c r="AX55" s="181"/>
      <c r="AY55" s="181"/>
      <c r="AZ55" s="181"/>
      <c r="BA55" s="181"/>
      <c r="BB55" s="181"/>
      <c r="BC55" s="181"/>
      <c r="BD55" s="181"/>
      <c r="BE55" s="181"/>
      <c r="BF55" s="181"/>
      <c r="BG55" s="181"/>
      <c r="BH55" s="181"/>
      <c r="BI55" s="181"/>
      <c r="BJ55" s="181"/>
      <c r="BK55" s="181"/>
      <c r="BL55" s="181"/>
      <c r="BM55" s="181"/>
      <c r="BN55" s="181"/>
      <c r="BO55" s="181"/>
      <c r="BP55" s="181"/>
      <c r="BQ55" s="181"/>
      <c r="BR55" s="181"/>
      <c r="BS55" s="181"/>
      <c r="BT55" s="181"/>
      <c r="BU55" s="181"/>
      <c r="BV55" s="181"/>
      <c r="BW55" s="181"/>
      <c r="BX55" s="181"/>
      <c r="BY55" s="181"/>
      <c r="BZ55" s="181"/>
      <c r="CA55" s="181"/>
      <c r="CB55" s="181"/>
      <c r="CC55" s="181"/>
      <c r="CD55" s="181"/>
      <c r="CE55" s="181"/>
      <c r="CF55" s="181"/>
      <c r="CG55" s="181"/>
      <c r="CH55" s="181"/>
      <c r="CI55" s="181"/>
      <c r="CJ55" s="181"/>
      <c r="CK55" s="181"/>
      <c r="CL55" s="181"/>
      <c r="CM55" s="181"/>
      <c r="CN55" s="181"/>
      <c r="CO55" s="181"/>
      <c r="CP55" s="181"/>
      <c r="CQ55" s="181"/>
      <c r="CR55" s="181"/>
      <c r="CS55" s="181"/>
      <c r="CT55" s="181"/>
      <c r="CU55" s="181"/>
      <c r="CV55" s="181"/>
      <c r="CW55" s="181"/>
      <c r="CX55" s="181"/>
    </row>
    <row r="56" spans="1:102" s="84" customFormat="1" ht="19.5" customHeight="1">
      <c r="A56" s="175"/>
      <c r="B56" s="177" t="s">
        <v>62</v>
      </c>
      <c r="C56" s="156">
        <v>348.80607099999997</v>
      </c>
      <c r="D56" s="154">
        <v>487.66662600000001</v>
      </c>
      <c r="E56" s="155">
        <v>494.96587699999998</v>
      </c>
      <c r="F56" s="201">
        <v>13.429514820572031</v>
      </c>
      <c r="G56" s="159">
        <v>7.5253898961705872</v>
      </c>
      <c r="H56" s="158">
        <v>7.4277944618796417</v>
      </c>
      <c r="I56" s="201">
        <v>99.080408299534767</v>
      </c>
      <c r="J56" s="159">
        <v>121.56242647071846</v>
      </c>
      <c r="K56" s="158">
        <v>126.31657382849058</v>
      </c>
      <c r="L56" s="201">
        <v>13.306018116869303</v>
      </c>
      <c r="M56" s="159">
        <v>9.1480465591672466</v>
      </c>
      <c r="N56" s="158">
        <v>9.3825354752687335</v>
      </c>
      <c r="O56" s="174"/>
      <c r="P56" s="181"/>
      <c r="Q56" s="181"/>
      <c r="R56" s="181"/>
      <c r="S56" s="181"/>
      <c r="T56" s="181"/>
      <c r="U56" s="181"/>
      <c r="V56" s="181"/>
      <c r="W56" s="181"/>
      <c r="X56" s="181"/>
      <c r="Y56" s="181"/>
      <c r="Z56" s="181"/>
      <c r="AA56" s="181"/>
      <c r="AB56" s="181"/>
      <c r="AC56" s="181"/>
      <c r="AD56" s="181"/>
      <c r="AE56" s="181"/>
      <c r="AF56" s="181"/>
      <c r="AG56" s="181"/>
      <c r="AH56" s="181"/>
      <c r="AI56" s="181"/>
      <c r="AJ56" s="181"/>
      <c r="AK56" s="181"/>
      <c r="AL56" s="181"/>
      <c r="AM56" s="181"/>
      <c r="AN56" s="181"/>
      <c r="AO56" s="181"/>
      <c r="AP56" s="181"/>
      <c r="AQ56" s="181"/>
      <c r="AR56" s="181"/>
      <c r="AS56" s="181"/>
      <c r="AT56" s="181"/>
      <c r="AU56" s="181"/>
      <c r="AV56" s="181"/>
      <c r="AW56" s="181"/>
      <c r="AX56" s="181"/>
      <c r="AY56" s="181"/>
      <c r="AZ56" s="181"/>
      <c r="BA56" s="181"/>
      <c r="BB56" s="181"/>
      <c r="BC56" s="181"/>
      <c r="BD56" s="181"/>
      <c r="BE56" s="181"/>
      <c r="BF56" s="181"/>
      <c r="BG56" s="181"/>
      <c r="BH56" s="181"/>
      <c r="BI56" s="181"/>
      <c r="BJ56" s="181"/>
      <c r="BK56" s="181"/>
      <c r="BL56" s="181"/>
      <c r="BM56" s="181"/>
      <c r="BN56" s="181"/>
      <c r="BO56" s="181"/>
      <c r="BP56" s="181"/>
      <c r="BQ56" s="181"/>
      <c r="BR56" s="181"/>
      <c r="BS56" s="181"/>
      <c r="BT56" s="181"/>
      <c r="BU56" s="181"/>
      <c r="BV56" s="181"/>
      <c r="BW56" s="181"/>
      <c r="BX56" s="181"/>
      <c r="BY56" s="181"/>
      <c r="BZ56" s="181"/>
      <c r="CA56" s="181"/>
      <c r="CB56" s="181"/>
      <c r="CC56" s="181"/>
      <c r="CD56" s="181"/>
      <c r="CE56" s="181"/>
      <c r="CF56" s="181"/>
      <c r="CG56" s="181"/>
      <c r="CH56" s="181"/>
      <c r="CI56" s="181"/>
      <c r="CJ56" s="181"/>
      <c r="CK56" s="181"/>
      <c r="CL56" s="181"/>
      <c r="CM56" s="181"/>
      <c r="CN56" s="181"/>
      <c r="CO56" s="181"/>
      <c r="CP56" s="181"/>
      <c r="CQ56" s="181"/>
      <c r="CR56" s="181"/>
      <c r="CS56" s="181"/>
      <c r="CT56" s="181"/>
      <c r="CU56" s="181"/>
      <c r="CV56" s="181"/>
      <c r="CW56" s="181"/>
      <c r="CX56" s="181"/>
    </row>
    <row r="57" spans="1:102" s="84" customFormat="1" ht="19.5" customHeight="1">
      <c r="A57" s="175"/>
      <c r="B57" s="177" t="s">
        <v>75</v>
      </c>
      <c r="C57" s="156">
        <v>0</v>
      </c>
      <c r="D57" s="154">
        <v>0</v>
      </c>
      <c r="E57" s="155">
        <v>0</v>
      </c>
      <c r="F57" s="201" t="s">
        <v>343</v>
      </c>
      <c r="G57" s="159" t="s">
        <v>343</v>
      </c>
      <c r="H57" s="158" t="s">
        <v>343</v>
      </c>
      <c r="I57" s="201" t="s">
        <v>343</v>
      </c>
      <c r="J57" s="159" t="s">
        <v>343</v>
      </c>
      <c r="K57" s="158" t="s">
        <v>343</v>
      </c>
      <c r="L57" s="201" t="s">
        <v>343</v>
      </c>
      <c r="M57" s="159" t="s">
        <v>343</v>
      </c>
      <c r="N57" s="158" t="s">
        <v>343</v>
      </c>
      <c r="O57" s="174"/>
      <c r="P57" s="181"/>
      <c r="Q57" s="181"/>
      <c r="R57" s="181"/>
      <c r="S57" s="181"/>
      <c r="T57" s="181"/>
      <c r="U57" s="181"/>
      <c r="V57" s="181"/>
      <c r="W57" s="181"/>
      <c r="X57" s="181"/>
      <c r="Y57" s="181"/>
      <c r="Z57" s="181"/>
      <c r="AA57" s="181"/>
      <c r="AB57" s="181"/>
      <c r="AC57" s="181"/>
      <c r="AD57" s="181"/>
      <c r="AE57" s="181"/>
      <c r="AF57" s="181"/>
      <c r="AG57" s="181"/>
      <c r="AH57" s="181"/>
      <c r="AI57" s="181"/>
      <c r="AJ57" s="181"/>
      <c r="AK57" s="181"/>
      <c r="AL57" s="181"/>
      <c r="AM57" s="181"/>
      <c r="AN57" s="181"/>
      <c r="AO57" s="181"/>
      <c r="AP57" s="181"/>
      <c r="AQ57" s="181"/>
      <c r="AR57" s="181"/>
      <c r="AS57" s="181"/>
      <c r="AT57" s="181"/>
      <c r="AU57" s="181"/>
      <c r="AV57" s="181"/>
      <c r="AW57" s="181"/>
      <c r="AX57" s="181"/>
      <c r="AY57" s="181"/>
      <c r="AZ57" s="181"/>
      <c r="BA57" s="181"/>
      <c r="BB57" s="181"/>
      <c r="BC57" s="181"/>
      <c r="BD57" s="181"/>
      <c r="BE57" s="181"/>
      <c r="BF57" s="181"/>
      <c r="BG57" s="181"/>
      <c r="BH57" s="181"/>
      <c r="BI57" s="181"/>
      <c r="BJ57" s="181"/>
      <c r="BK57" s="181"/>
      <c r="BL57" s="181"/>
      <c r="BM57" s="181"/>
      <c r="BN57" s="181"/>
      <c r="BO57" s="181"/>
      <c r="BP57" s="181"/>
      <c r="BQ57" s="181"/>
      <c r="BR57" s="181"/>
      <c r="BS57" s="181"/>
      <c r="BT57" s="181"/>
      <c r="BU57" s="181"/>
      <c r="BV57" s="181"/>
      <c r="BW57" s="181"/>
      <c r="BX57" s="181"/>
      <c r="BY57" s="181"/>
      <c r="BZ57" s="181"/>
      <c r="CA57" s="181"/>
      <c r="CB57" s="181"/>
      <c r="CC57" s="181"/>
      <c r="CD57" s="181"/>
      <c r="CE57" s="181"/>
      <c r="CF57" s="181"/>
      <c r="CG57" s="181"/>
      <c r="CH57" s="181"/>
      <c r="CI57" s="181"/>
      <c r="CJ57" s="181"/>
      <c r="CK57" s="181"/>
      <c r="CL57" s="181"/>
      <c r="CM57" s="181"/>
      <c r="CN57" s="181"/>
      <c r="CO57" s="181"/>
      <c r="CP57" s="181"/>
      <c r="CQ57" s="181"/>
      <c r="CR57" s="181"/>
      <c r="CS57" s="181"/>
      <c r="CT57" s="181"/>
      <c r="CU57" s="181"/>
      <c r="CV57" s="181"/>
      <c r="CW57" s="181"/>
      <c r="CX57" s="181"/>
    </row>
    <row r="58" spans="1:102" s="84" customFormat="1" ht="19.5" customHeight="1">
      <c r="A58" s="175"/>
      <c r="B58" s="177" t="s">
        <v>36</v>
      </c>
      <c r="C58" s="156">
        <v>0</v>
      </c>
      <c r="D58" s="154" t="s">
        <v>343</v>
      </c>
      <c r="E58" s="155" t="s">
        <v>343</v>
      </c>
      <c r="F58" s="201" t="s">
        <v>343</v>
      </c>
      <c r="G58" s="159" t="s">
        <v>343</v>
      </c>
      <c r="H58" s="158" t="s">
        <v>343</v>
      </c>
      <c r="I58" s="201" t="s">
        <v>343</v>
      </c>
      <c r="J58" s="159" t="s">
        <v>343</v>
      </c>
      <c r="K58" s="158" t="s">
        <v>343</v>
      </c>
      <c r="L58" s="201" t="s">
        <v>343</v>
      </c>
      <c r="M58" s="159" t="s">
        <v>343</v>
      </c>
      <c r="N58" s="158" t="s">
        <v>343</v>
      </c>
      <c r="O58" s="174"/>
      <c r="P58" s="181"/>
      <c r="Q58" s="181"/>
      <c r="R58" s="181"/>
      <c r="S58" s="181"/>
      <c r="T58" s="181"/>
      <c r="U58" s="181"/>
      <c r="V58" s="181"/>
      <c r="W58" s="181"/>
      <c r="X58" s="181"/>
      <c r="Y58" s="181"/>
      <c r="Z58" s="181"/>
      <c r="AA58" s="181"/>
      <c r="AB58" s="181"/>
      <c r="AC58" s="181"/>
      <c r="AD58" s="181"/>
      <c r="AE58" s="181"/>
      <c r="AF58" s="181"/>
      <c r="AG58" s="181"/>
      <c r="AH58" s="181"/>
      <c r="AI58" s="181"/>
      <c r="AJ58" s="181"/>
      <c r="AK58" s="181"/>
      <c r="AL58" s="181"/>
      <c r="AM58" s="181"/>
      <c r="AN58" s="181"/>
      <c r="AO58" s="181"/>
      <c r="AP58" s="181"/>
      <c r="AQ58" s="181"/>
      <c r="AR58" s="181"/>
      <c r="AS58" s="181"/>
      <c r="AT58" s="181"/>
      <c r="AU58" s="181"/>
      <c r="AV58" s="181"/>
      <c r="AW58" s="181"/>
      <c r="AX58" s="181"/>
      <c r="AY58" s="181"/>
      <c r="AZ58" s="181"/>
      <c r="BA58" s="181"/>
      <c r="BB58" s="181"/>
      <c r="BC58" s="181"/>
      <c r="BD58" s="181"/>
      <c r="BE58" s="181"/>
      <c r="BF58" s="181"/>
      <c r="BG58" s="181"/>
      <c r="BH58" s="181"/>
      <c r="BI58" s="181"/>
      <c r="BJ58" s="181"/>
      <c r="BK58" s="181"/>
      <c r="BL58" s="181"/>
      <c r="BM58" s="181"/>
      <c r="BN58" s="181"/>
      <c r="BO58" s="181"/>
      <c r="BP58" s="181"/>
      <c r="BQ58" s="181"/>
      <c r="BR58" s="181"/>
      <c r="BS58" s="181"/>
      <c r="BT58" s="181"/>
      <c r="BU58" s="181"/>
      <c r="BV58" s="181"/>
      <c r="BW58" s="181"/>
      <c r="BX58" s="181"/>
      <c r="BY58" s="181"/>
      <c r="BZ58" s="181"/>
      <c r="CA58" s="181"/>
      <c r="CB58" s="181"/>
      <c r="CC58" s="181"/>
      <c r="CD58" s="181"/>
      <c r="CE58" s="181"/>
      <c r="CF58" s="181"/>
      <c r="CG58" s="181"/>
      <c r="CH58" s="181"/>
      <c r="CI58" s="181"/>
      <c r="CJ58" s="181"/>
      <c r="CK58" s="181"/>
      <c r="CL58" s="181"/>
      <c r="CM58" s="181"/>
      <c r="CN58" s="181"/>
      <c r="CO58" s="181"/>
      <c r="CP58" s="181"/>
      <c r="CQ58" s="181"/>
      <c r="CR58" s="181"/>
      <c r="CS58" s="181"/>
      <c r="CT58" s="181"/>
      <c r="CU58" s="181"/>
      <c r="CV58" s="181"/>
      <c r="CW58" s="181"/>
      <c r="CX58" s="181"/>
    </row>
    <row r="59" spans="1:102" s="84" customFormat="1" ht="15.6">
      <c r="A59" s="181"/>
      <c r="B59" s="244"/>
      <c r="C59" s="245"/>
      <c r="D59" s="246"/>
      <c r="E59" s="247"/>
      <c r="F59" s="248"/>
      <c r="G59" s="249"/>
      <c r="H59" s="250"/>
      <c r="I59" s="248"/>
      <c r="J59" s="249"/>
      <c r="K59" s="250"/>
      <c r="L59" s="248"/>
      <c r="M59" s="249"/>
      <c r="N59" s="250"/>
      <c r="O59" s="181"/>
      <c r="P59" s="181"/>
      <c r="Q59" s="181"/>
      <c r="R59" s="181"/>
      <c r="S59" s="181"/>
      <c r="T59" s="181"/>
      <c r="U59" s="181"/>
      <c r="V59" s="181"/>
      <c r="W59" s="181"/>
      <c r="X59" s="181"/>
      <c r="Y59" s="181"/>
      <c r="Z59" s="181"/>
      <c r="AA59" s="181"/>
      <c r="AB59" s="181"/>
      <c r="AC59" s="181"/>
      <c r="AD59" s="181"/>
      <c r="AE59" s="181"/>
      <c r="AF59" s="181"/>
      <c r="AG59" s="181"/>
      <c r="AH59" s="181"/>
      <c r="AI59" s="181"/>
      <c r="AJ59" s="181"/>
      <c r="AK59" s="181"/>
      <c r="AL59" s="181"/>
      <c r="AM59" s="181"/>
      <c r="AN59" s="181"/>
      <c r="AO59" s="181"/>
      <c r="AP59" s="181"/>
      <c r="AQ59" s="181"/>
      <c r="AR59" s="181"/>
      <c r="AS59" s="181"/>
      <c r="AT59" s="181"/>
      <c r="AU59" s="181"/>
      <c r="AV59" s="181"/>
      <c r="AW59" s="181"/>
      <c r="AX59" s="181"/>
      <c r="AY59" s="181"/>
      <c r="AZ59" s="181"/>
      <c r="BA59" s="181"/>
      <c r="BB59" s="181"/>
      <c r="BC59" s="181"/>
      <c r="BD59" s="181"/>
      <c r="BE59" s="181"/>
      <c r="BF59" s="181"/>
      <c r="BG59" s="181"/>
      <c r="BH59" s="181"/>
      <c r="BI59" s="181"/>
      <c r="BJ59" s="181"/>
      <c r="BK59" s="181"/>
      <c r="BL59" s="181"/>
      <c r="BM59" s="181"/>
      <c r="BN59" s="181"/>
      <c r="BO59" s="181"/>
      <c r="BP59" s="181"/>
      <c r="BQ59" s="181"/>
      <c r="BR59" s="181"/>
      <c r="BS59" s="181"/>
      <c r="BT59" s="181"/>
      <c r="BU59" s="181"/>
      <c r="BV59" s="181"/>
      <c r="BW59" s="181"/>
      <c r="BX59" s="181"/>
      <c r="BY59" s="181"/>
      <c r="BZ59" s="181"/>
      <c r="CA59" s="181"/>
      <c r="CB59" s="181"/>
      <c r="CC59" s="181"/>
      <c r="CD59" s="181"/>
      <c r="CE59" s="181"/>
      <c r="CF59" s="181"/>
      <c r="CG59" s="181"/>
      <c r="CH59" s="181"/>
      <c r="CI59" s="181"/>
      <c r="CJ59" s="181"/>
      <c r="CK59" s="181"/>
      <c r="CL59" s="181"/>
      <c r="CM59" s="181"/>
      <c r="CN59" s="181"/>
      <c r="CO59" s="181"/>
      <c r="CP59" s="181"/>
      <c r="CQ59" s="181"/>
      <c r="CR59" s="181"/>
      <c r="CS59" s="181"/>
      <c r="CT59" s="181"/>
      <c r="CU59" s="181"/>
      <c r="CV59" s="181"/>
      <c r="CW59" s="181"/>
      <c r="CX59" s="181"/>
    </row>
    <row r="60" spans="1:102" s="84" customFormat="1" ht="20.100000000000001" customHeight="1">
      <c r="A60" s="181"/>
      <c r="B60" s="181"/>
      <c r="C60" s="181"/>
      <c r="D60" s="181"/>
      <c r="E60" s="181"/>
      <c r="F60" s="181"/>
      <c r="G60" s="181"/>
      <c r="H60" s="181"/>
      <c r="I60" s="181"/>
      <c r="J60" s="181"/>
      <c r="K60" s="181"/>
      <c r="L60" s="181"/>
      <c r="M60" s="181"/>
      <c r="N60" s="181"/>
      <c r="O60" s="181"/>
      <c r="P60" s="181"/>
      <c r="Q60" s="181"/>
      <c r="R60" s="181"/>
      <c r="S60" s="181"/>
      <c r="T60" s="181"/>
      <c r="U60" s="181"/>
      <c r="V60" s="181"/>
      <c r="W60" s="181"/>
      <c r="X60" s="181"/>
      <c r="Y60" s="181"/>
      <c r="Z60" s="181"/>
      <c r="AA60" s="181"/>
      <c r="AB60" s="181"/>
      <c r="AC60" s="181"/>
      <c r="AD60" s="181"/>
      <c r="AE60" s="181"/>
      <c r="AF60" s="181"/>
      <c r="AG60" s="181"/>
      <c r="AH60" s="181"/>
      <c r="AI60" s="181"/>
      <c r="AJ60" s="181"/>
      <c r="AK60" s="181"/>
      <c r="AL60" s="181"/>
      <c r="AM60" s="181"/>
      <c r="AN60" s="181"/>
      <c r="AO60" s="181"/>
      <c r="AP60" s="181"/>
      <c r="AQ60" s="181"/>
      <c r="AR60" s="181"/>
      <c r="AS60" s="181"/>
      <c r="AT60" s="181"/>
      <c r="AU60" s="181"/>
      <c r="AV60" s="181"/>
      <c r="AW60" s="181"/>
      <c r="AX60" s="181"/>
      <c r="AY60" s="181"/>
      <c r="AZ60" s="181"/>
      <c r="BA60" s="181"/>
      <c r="BB60" s="181"/>
      <c r="BC60" s="181"/>
      <c r="BD60" s="181"/>
      <c r="BE60" s="181"/>
      <c r="BF60" s="181"/>
      <c r="BG60" s="181"/>
      <c r="BH60" s="181"/>
      <c r="BI60" s="181"/>
      <c r="BJ60" s="181"/>
      <c r="BK60" s="181"/>
      <c r="BL60" s="181"/>
      <c r="BM60" s="181"/>
      <c r="BN60" s="181"/>
      <c r="BO60" s="181"/>
      <c r="BP60" s="181"/>
      <c r="BQ60" s="181"/>
      <c r="BR60" s="181"/>
      <c r="BS60" s="181"/>
      <c r="BT60" s="181"/>
      <c r="BU60" s="181"/>
      <c r="BV60" s="181"/>
      <c r="BW60" s="181"/>
      <c r="BX60" s="181"/>
      <c r="BY60" s="181"/>
      <c r="BZ60" s="181"/>
      <c r="CA60" s="181"/>
      <c r="CB60" s="181"/>
      <c r="CC60" s="181"/>
      <c r="CD60" s="181"/>
      <c r="CE60" s="181"/>
      <c r="CF60" s="181"/>
      <c r="CG60" s="181"/>
      <c r="CH60" s="181"/>
      <c r="CI60" s="181"/>
      <c r="CJ60" s="181"/>
      <c r="CK60" s="181"/>
      <c r="CL60" s="181"/>
      <c r="CM60" s="181"/>
      <c r="CN60" s="181"/>
      <c r="CO60" s="181"/>
      <c r="CP60" s="181"/>
      <c r="CQ60" s="181"/>
      <c r="CR60" s="181"/>
      <c r="CS60" s="181"/>
      <c r="CT60" s="181"/>
      <c r="CU60" s="181"/>
      <c r="CV60" s="181"/>
      <c r="CW60" s="181"/>
      <c r="CX60" s="181"/>
    </row>
    <row r="61" spans="1:102" ht="20.100000000000001" customHeight="1">
      <c r="B61" s="181"/>
      <c r="C61" s="214"/>
      <c r="D61" s="214"/>
      <c r="E61" s="214"/>
      <c r="F61" s="214"/>
      <c r="G61" s="214"/>
      <c r="H61" s="214"/>
    </row>
    <row r="62" spans="1:102" ht="27.75" customHeight="1">
      <c r="B62" s="215"/>
      <c r="C62" s="214"/>
      <c r="D62" s="214"/>
      <c r="E62" s="214"/>
      <c r="F62" s="214"/>
      <c r="G62" s="214"/>
      <c r="H62" s="214"/>
    </row>
    <row r="63" spans="1:102" ht="20.100000000000001" customHeight="1">
      <c r="B63" s="215"/>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34.5" customHeight="1">
      <c r="B65" s="3"/>
      <c r="C65" s="2"/>
      <c r="D65" s="2"/>
      <c r="E65" s="2"/>
      <c r="F65" s="2"/>
      <c r="G65" s="2"/>
      <c r="H65" s="2"/>
      <c r="I65" s="2"/>
      <c r="J65" s="2"/>
      <c r="K65" s="2"/>
      <c r="L65" s="2"/>
      <c r="M65" s="2"/>
      <c r="N65" s="2"/>
    </row>
    <row r="66" spans="2:14" ht="20.100000000000001" customHeight="1">
      <c r="B66" s="3"/>
    </row>
    <row r="67" spans="2:14" ht="20.100000000000001" customHeight="1">
      <c r="B67" s="217"/>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row r="89"/>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69"/>
  <sheetViews>
    <sheetView showGridLines="0" zoomScale="70" zoomScaleNormal="70" workbookViewId="0">
      <pane xSplit="2" ySplit="7" topLeftCell="C8" activePane="bottomRight" state="frozen"/>
      <selection activeCell="C8" sqref="C8"/>
      <selection pane="topRight" activeCell="C8" sqref="C8"/>
      <selection pane="bottomLeft" activeCell="C8" sqref="C8"/>
      <selection pane="bottomRight" activeCell="C8" sqref="C8"/>
    </sheetView>
  </sheetViews>
  <sheetFormatPr baseColWidth="10" defaultColWidth="0" defaultRowHeight="14.4"/>
  <cols>
    <col min="1" max="1" width="5.6640625" style="137" customWidth="1"/>
    <col min="2" max="2" width="35.6640625" style="137" customWidth="1"/>
    <col min="3" max="14" width="16.6640625" style="137" customWidth="1"/>
    <col min="15" max="15" width="11.44140625" style="137" customWidth="1"/>
    <col min="16" max="16" width="11.44140625" style="137" hidden="1" customWidth="1"/>
    <col min="17" max="102" width="0" style="137" hidden="1" customWidth="1"/>
    <col min="103" max="16384" width="11.44140625" style="87" hidden="1"/>
  </cols>
  <sheetData>
    <row r="1" spans="1:102" ht="89.1" customHeight="1"/>
    <row r="2" spans="1:102" s="108" customFormat="1" ht="20.100000000000001" customHeight="1">
      <c r="A2" s="138"/>
      <c r="B2" s="139" t="s">
        <v>17</v>
      </c>
      <c r="C2" s="227"/>
      <c r="D2" s="227"/>
      <c r="E2" s="227"/>
      <c r="F2" s="227"/>
      <c r="G2" s="227"/>
      <c r="H2" s="227"/>
      <c r="I2" s="227"/>
      <c r="J2" s="227"/>
      <c r="K2" s="227"/>
      <c r="L2" s="227"/>
      <c r="M2" s="227"/>
      <c r="N2" s="227"/>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row>
    <row r="3" spans="1:102" s="109" customFormat="1" ht="20.100000000000001" customHeight="1">
      <c r="A3" s="140"/>
      <c r="B3" s="141" t="s">
        <v>2</v>
      </c>
      <c r="C3" s="140"/>
      <c r="D3" s="140"/>
      <c r="E3" s="140"/>
      <c r="F3" s="140"/>
      <c r="G3" s="140"/>
      <c r="H3" s="228"/>
      <c r="I3" s="228"/>
      <c r="J3" s="228"/>
      <c r="K3" s="228"/>
      <c r="L3" s="228"/>
      <c r="M3" s="228"/>
      <c r="N3" s="228"/>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row>
    <row r="4" spans="1:102" s="109" customFormat="1" ht="20.100000000000001" customHeight="1">
      <c r="A4" s="140"/>
      <c r="B4" s="142"/>
      <c r="C4" s="140"/>
      <c r="D4" s="140"/>
      <c r="E4" s="140"/>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c r="BS4" s="140"/>
      <c r="BT4" s="140"/>
      <c r="BU4" s="140"/>
      <c r="BV4" s="140"/>
      <c r="BW4" s="140"/>
      <c r="BX4" s="140"/>
      <c r="BY4" s="140"/>
      <c r="BZ4" s="140"/>
      <c r="CA4" s="140"/>
      <c r="CB4" s="140"/>
      <c r="CC4" s="140"/>
      <c r="CD4" s="140"/>
      <c r="CE4" s="140"/>
      <c r="CF4" s="140"/>
      <c r="CG4" s="140"/>
      <c r="CH4" s="140"/>
      <c r="CI4" s="140"/>
      <c r="CJ4" s="140"/>
      <c r="CK4" s="140"/>
      <c r="CL4" s="140"/>
      <c r="CM4" s="140"/>
      <c r="CN4" s="140"/>
      <c r="CO4" s="140"/>
      <c r="CP4" s="140"/>
      <c r="CQ4" s="140"/>
      <c r="CR4" s="140"/>
      <c r="CS4" s="140"/>
      <c r="CT4" s="140"/>
      <c r="CU4" s="140"/>
      <c r="CV4" s="140"/>
      <c r="CW4" s="140"/>
      <c r="CX4" s="140"/>
    </row>
    <row r="5" spans="1:102" s="115" customFormat="1" ht="20.100000000000001" customHeight="1">
      <c r="A5" s="173"/>
      <c r="B5" s="514"/>
      <c r="C5" s="758" t="s">
        <v>273</v>
      </c>
      <c r="D5" s="759"/>
      <c r="E5" s="760"/>
      <c r="F5" s="758" t="s">
        <v>271</v>
      </c>
      <c r="G5" s="759"/>
      <c r="H5" s="760"/>
      <c r="I5" s="758" t="s">
        <v>268</v>
      </c>
      <c r="J5" s="759"/>
      <c r="K5" s="760"/>
      <c r="L5" s="758" t="s">
        <v>269</v>
      </c>
      <c r="M5" s="759"/>
      <c r="N5" s="760"/>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c r="BB5" s="173"/>
      <c r="BC5" s="173"/>
      <c r="BD5" s="173"/>
      <c r="BE5" s="173"/>
      <c r="BF5" s="173"/>
      <c r="BG5" s="173"/>
      <c r="BH5" s="173"/>
      <c r="BI5" s="173"/>
      <c r="BJ5" s="17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row>
    <row r="6" spans="1:102" s="115" customFormat="1" ht="20.100000000000001" customHeight="1">
      <c r="A6" s="174"/>
      <c r="B6" s="515"/>
      <c r="C6" s="498">
        <v>45047</v>
      </c>
      <c r="D6" s="499">
        <v>45383</v>
      </c>
      <c r="E6" s="500">
        <v>45413</v>
      </c>
      <c r="F6" s="498">
        <v>45047</v>
      </c>
      <c r="G6" s="499">
        <v>45383</v>
      </c>
      <c r="H6" s="500">
        <v>45413</v>
      </c>
      <c r="I6" s="498">
        <v>45047</v>
      </c>
      <c r="J6" s="499">
        <v>45383</v>
      </c>
      <c r="K6" s="500">
        <v>45413</v>
      </c>
      <c r="L6" s="498">
        <v>45047</v>
      </c>
      <c r="M6" s="499">
        <v>45383</v>
      </c>
      <c r="N6" s="500">
        <v>45413</v>
      </c>
      <c r="O6" s="173"/>
      <c r="P6" s="173"/>
      <c r="Q6" s="173"/>
      <c r="R6" s="173"/>
      <c r="S6" s="173"/>
      <c r="T6" s="173"/>
      <c r="U6" s="173"/>
      <c r="V6" s="173"/>
      <c r="W6" s="173"/>
      <c r="X6" s="173"/>
      <c r="Y6" s="173"/>
      <c r="Z6" s="173"/>
      <c r="AA6" s="173"/>
      <c r="AB6" s="173"/>
      <c r="AC6" s="173"/>
      <c r="AD6" s="173"/>
      <c r="AE6" s="173"/>
      <c r="AF6" s="173"/>
      <c r="AG6" s="173"/>
      <c r="AH6" s="173"/>
      <c r="AI6" s="173"/>
      <c r="AJ6" s="173"/>
      <c r="AK6" s="173"/>
      <c r="AL6" s="173"/>
      <c r="AM6" s="173"/>
      <c r="AN6" s="173"/>
      <c r="AO6" s="173"/>
      <c r="AP6" s="173"/>
      <c r="AQ6" s="173"/>
      <c r="AR6" s="173"/>
      <c r="AS6" s="173"/>
      <c r="AT6" s="173"/>
      <c r="AU6" s="173"/>
      <c r="AV6" s="173"/>
      <c r="AW6" s="173"/>
      <c r="AX6" s="173"/>
      <c r="AY6" s="173"/>
      <c r="AZ6" s="173"/>
      <c r="BA6" s="173"/>
      <c r="BB6" s="173"/>
      <c r="BC6" s="173"/>
      <c r="BD6" s="173"/>
      <c r="BE6" s="173"/>
      <c r="BF6" s="173"/>
      <c r="BG6" s="173"/>
      <c r="BH6" s="173"/>
      <c r="BI6" s="173"/>
      <c r="BJ6" s="173"/>
      <c r="BK6" s="173"/>
      <c r="BL6" s="173"/>
      <c r="BM6" s="173"/>
      <c r="BN6" s="173"/>
      <c r="BO6" s="173"/>
      <c r="BP6" s="173"/>
      <c r="BQ6" s="173"/>
      <c r="BR6" s="173"/>
      <c r="BS6" s="173"/>
      <c r="BT6" s="173"/>
      <c r="BU6" s="173"/>
      <c r="BV6" s="173"/>
      <c r="BW6" s="173"/>
      <c r="BX6" s="173"/>
      <c r="BY6" s="173"/>
      <c r="BZ6" s="173"/>
      <c r="CA6" s="173"/>
      <c r="CB6" s="173"/>
      <c r="CC6" s="173"/>
      <c r="CD6" s="173"/>
      <c r="CE6" s="173"/>
      <c r="CF6" s="173"/>
      <c r="CG6" s="173"/>
      <c r="CH6" s="173"/>
      <c r="CI6" s="173"/>
      <c r="CJ6" s="173"/>
      <c r="CK6" s="173"/>
      <c r="CL6" s="173"/>
      <c r="CM6" s="173"/>
      <c r="CN6" s="173"/>
      <c r="CO6" s="173"/>
      <c r="CP6" s="173"/>
      <c r="CQ6" s="173"/>
      <c r="CR6" s="173"/>
      <c r="CS6" s="173"/>
      <c r="CT6" s="173"/>
      <c r="CU6" s="173"/>
      <c r="CV6" s="173"/>
      <c r="CW6" s="173"/>
      <c r="CX6" s="173"/>
    </row>
    <row r="7" spans="1:102" s="85" customFormat="1" ht="20.100000000000001" customHeight="1">
      <c r="A7" s="175"/>
      <c r="B7" s="559" t="s">
        <v>342</v>
      </c>
      <c r="C7" s="506">
        <v>494703.11182700016</v>
      </c>
      <c r="D7" s="519">
        <v>567005.70048499992</v>
      </c>
      <c r="E7" s="560">
        <v>579480.06076799997</v>
      </c>
      <c r="F7" s="533">
        <v>3.006690723465991</v>
      </c>
      <c r="G7" s="561">
        <v>3.3293709235819953</v>
      </c>
      <c r="H7" s="562">
        <v>3.3156731904693379</v>
      </c>
      <c r="I7" s="533">
        <v>338.18476693445348</v>
      </c>
      <c r="J7" s="561">
        <v>311.42893826942537</v>
      </c>
      <c r="K7" s="562">
        <v>311.58164238212481</v>
      </c>
      <c r="L7" s="533">
        <v>10.168170015593295</v>
      </c>
      <c r="M7" s="561">
        <v>10.368624518362369</v>
      </c>
      <c r="N7" s="562">
        <v>10.331028982888162</v>
      </c>
      <c r="O7" s="181"/>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c r="CD7" s="174"/>
      <c r="CE7" s="174"/>
      <c r="CF7" s="174"/>
      <c r="CG7" s="174"/>
      <c r="CH7" s="174"/>
      <c r="CI7" s="174"/>
      <c r="CJ7" s="174"/>
      <c r="CK7" s="174"/>
      <c r="CL7" s="174"/>
      <c r="CM7" s="174"/>
      <c r="CN7" s="174"/>
      <c r="CO7" s="174"/>
      <c r="CP7" s="174"/>
      <c r="CQ7" s="174"/>
      <c r="CR7" s="174"/>
      <c r="CS7" s="174"/>
      <c r="CT7" s="174"/>
      <c r="CU7" s="174"/>
      <c r="CV7" s="174"/>
      <c r="CW7" s="174"/>
      <c r="CX7" s="174"/>
    </row>
    <row r="8" spans="1:102" s="84" customFormat="1" ht="20.100000000000001" customHeight="1">
      <c r="A8" s="175"/>
      <c r="B8" s="241" t="s">
        <v>53</v>
      </c>
      <c r="C8" s="156">
        <v>154881.585983</v>
      </c>
      <c r="D8" s="154">
        <v>182626.85622100002</v>
      </c>
      <c r="E8" s="155">
        <v>186679.70818399999</v>
      </c>
      <c r="F8" s="201">
        <v>2.5560329317873371</v>
      </c>
      <c r="G8" s="159">
        <v>3.0309505220314361</v>
      </c>
      <c r="H8" s="158">
        <v>3.0085804106058558</v>
      </c>
      <c r="I8" s="201">
        <v>329.04139553534111</v>
      </c>
      <c r="J8" s="159">
        <v>298.05270862303468</v>
      </c>
      <c r="K8" s="158">
        <v>300.92000199406408</v>
      </c>
      <c r="L8" s="201">
        <v>8.4104064290959464</v>
      </c>
      <c r="M8" s="159">
        <v>9.033830127938705</v>
      </c>
      <c r="N8" s="158">
        <v>9.0534202315881629</v>
      </c>
      <c r="O8" s="18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c r="CD8" s="181"/>
      <c r="CE8" s="181"/>
      <c r="CF8" s="181"/>
      <c r="CG8" s="181"/>
      <c r="CH8" s="181"/>
      <c r="CI8" s="181"/>
      <c r="CJ8" s="181"/>
      <c r="CK8" s="181"/>
      <c r="CL8" s="181"/>
      <c r="CM8" s="181"/>
      <c r="CN8" s="181"/>
      <c r="CO8" s="181"/>
      <c r="CP8" s="181"/>
      <c r="CQ8" s="181"/>
      <c r="CR8" s="181"/>
      <c r="CS8" s="181"/>
      <c r="CT8" s="181"/>
      <c r="CU8" s="181"/>
      <c r="CV8" s="181"/>
      <c r="CW8" s="181"/>
      <c r="CX8" s="181"/>
    </row>
    <row r="9" spans="1:102" s="84" customFormat="1" ht="20.100000000000001" customHeight="1">
      <c r="A9" s="175"/>
      <c r="B9" s="241" t="s">
        <v>77</v>
      </c>
      <c r="C9" s="156">
        <v>69856.618852999993</v>
      </c>
      <c r="D9" s="154">
        <v>77962.893228000001</v>
      </c>
      <c r="E9" s="155">
        <v>79857.065163000007</v>
      </c>
      <c r="F9" s="201">
        <v>3.9412555749279043</v>
      </c>
      <c r="G9" s="159">
        <v>4.1392894470481236</v>
      </c>
      <c r="H9" s="158">
        <v>4.0702685959789058</v>
      </c>
      <c r="I9" s="201">
        <v>322.11488363593992</v>
      </c>
      <c r="J9" s="159">
        <v>296.67907588389187</v>
      </c>
      <c r="K9" s="158">
        <v>298.4395976461393</v>
      </c>
      <c r="L9" s="201">
        <v>12.695370808974015</v>
      </c>
      <c r="M9" s="159">
        <v>12.280405679661827</v>
      </c>
      <c r="N9" s="158">
        <v>12.147293220956607</v>
      </c>
      <c r="O9" s="181"/>
      <c r="P9" s="181"/>
      <c r="Q9" s="181"/>
      <c r="R9" s="181"/>
      <c r="S9" s="181"/>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row>
    <row r="10" spans="1:102" s="84" customFormat="1" ht="20.100000000000001" customHeight="1">
      <c r="A10" s="175"/>
      <c r="B10" s="241" t="s">
        <v>49</v>
      </c>
      <c r="C10" s="156">
        <v>49151.451820000002</v>
      </c>
      <c r="D10" s="154">
        <v>56424.272118000001</v>
      </c>
      <c r="E10" s="155">
        <v>57281.510464999999</v>
      </c>
      <c r="F10" s="201">
        <v>2.6423843445281978</v>
      </c>
      <c r="G10" s="159">
        <v>2.7508383426799208</v>
      </c>
      <c r="H10" s="158">
        <v>2.711105720490536</v>
      </c>
      <c r="I10" s="201">
        <v>368.94136107525981</v>
      </c>
      <c r="J10" s="159">
        <v>336.30003086988557</v>
      </c>
      <c r="K10" s="158">
        <v>339.76897753513862</v>
      </c>
      <c r="L10" s="201">
        <v>9.7488487655419167</v>
      </c>
      <c r="M10" s="159">
        <v>9.2510701956132237</v>
      </c>
      <c r="N10" s="158">
        <v>9.2114961864073468</v>
      </c>
      <c r="O10" s="18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row>
    <row r="11" spans="1:102" s="84" customFormat="1" ht="20.100000000000001" customHeight="1">
      <c r="A11" s="175"/>
      <c r="B11" s="241" t="s">
        <v>38</v>
      </c>
      <c r="C11" s="156">
        <v>114963.762437</v>
      </c>
      <c r="D11" s="154">
        <v>127236.76970600001</v>
      </c>
      <c r="E11" s="155">
        <v>130847.903918</v>
      </c>
      <c r="F11" s="201">
        <v>2.3179683036733598</v>
      </c>
      <c r="G11" s="159">
        <v>2.7612956687899328</v>
      </c>
      <c r="H11" s="158">
        <v>2.8136178561233711</v>
      </c>
      <c r="I11" s="201">
        <v>371.50568561429276</v>
      </c>
      <c r="J11" s="159">
        <v>320.32890930047148</v>
      </c>
      <c r="K11" s="158">
        <v>313.55100404422609</v>
      </c>
      <c r="L11" s="201">
        <v>8.6113840388837062</v>
      </c>
      <c r="M11" s="159">
        <v>8.845228298395952</v>
      </c>
      <c r="N11" s="158">
        <v>8.8221270378424599</v>
      </c>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c r="CW11" s="181"/>
      <c r="CX11" s="181"/>
    </row>
    <row r="12" spans="1:102" s="84" customFormat="1" ht="20.100000000000001" customHeight="1">
      <c r="A12" s="175"/>
      <c r="B12" s="241" t="s">
        <v>78</v>
      </c>
      <c r="C12" s="156">
        <v>9703.9551179999999</v>
      </c>
      <c r="D12" s="154">
        <v>11033.23544</v>
      </c>
      <c r="E12" s="155">
        <v>11233.086964</v>
      </c>
      <c r="F12" s="201">
        <v>2.3072125260008858</v>
      </c>
      <c r="G12" s="159">
        <v>2.3630279478564264</v>
      </c>
      <c r="H12" s="158">
        <v>2.408476733662364</v>
      </c>
      <c r="I12" s="201">
        <v>502.41632365282538</v>
      </c>
      <c r="J12" s="159">
        <v>497.64324530681347</v>
      </c>
      <c r="K12" s="158">
        <v>489.51757186568807</v>
      </c>
      <c r="L12" s="201">
        <v>11.591812351991136</v>
      </c>
      <c r="M12" s="159">
        <v>11.75944896721972</v>
      </c>
      <c r="N12" s="158">
        <v>11.789916825574039</v>
      </c>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row>
    <row r="13" spans="1:102" s="84" customFormat="1" ht="20.100000000000001" customHeight="1">
      <c r="A13" s="175"/>
      <c r="B13" s="241" t="s">
        <v>63</v>
      </c>
      <c r="C13" s="156">
        <v>35133.903779999993</v>
      </c>
      <c r="D13" s="154">
        <v>41327.271689000001</v>
      </c>
      <c r="E13" s="155">
        <v>41919.018192000003</v>
      </c>
      <c r="F13" s="201">
        <v>2.2864212927493828</v>
      </c>
      <c r="G13" s="159">
        <v>3.1426595101018786</v>
      </c>
      <c r="H13" s="158">
        <v>3.1795744687893617</v>
      </c>
      <c r="I13" s="201">
        <v>507.7168105425705</v>
      </c>
      <c r="J13" s="159">
        <v>421.33778717591605</v>
      </c>
      <c r="K13" s="158">
        <v>412.86020242092417</v>
      </c>
      <c r="L13" s="201">
        <v>11.608545263113374</v>
      </c>
      <c r="M13" s="159">
        <v>13.241212038336741</v>
      </c>
      <c r="N13" s="158">
        <v>13.127197587967782</v>
      </c>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row>
    <row r="14" spans="1:102" s="84" customFormat="1" ht="20.100000000000001" customHeight="1">
      <c r="A14" s="175"/>
      <c r="B14" s="241" t="s">
        <v>65</v>
      </c>
      <c r="C14" s="156">
        <v>13470.149240000001</v>
      </c>
      <c r="D14" s="154">
        <v>14512.750022</v>
      </c>
      <c r="E14" s="155">
        <v>14846.250316999998</v>
      </c>
      <c r="F14" s="201">
        <v>1.3453345525071554</v>
      </c>
      <c r="G14" s="159">
        <v>1.166409327959139</v>
      </c>
      <c r="H14" s="158">
        <v>1.1802251023570698</v>
      </c>
      <c r="I14" s="201">
        <v>781.53698507236879</v>
      </c>
      <c r="J14" s="159">
        <v>895.88777624886666</v>
      </c>
      <c r="K14" s="158">
        <v>874.73582471479881</v>
      </c>
      <c r="L14" s="201">
        <v>10.514287100801267</v>
      </c>
      <c r="M14" s="159">
        <v>10.449718590212481</v>
      </c>
      <c r="N14" s="158">
        <v>10.323851782594192</v>
      </c>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row>
    <row r="15" spans="1:102" s="84" customFormat="1" ht="20.100000000000001" customHeight="1">
      <c r="A15" s="175"/>
      <c r="B15" s="241" t="s">
        <v>42</v>
      </c>
      <c r="C15" s="156">
        <v>1859.405256</v>
      </c>
      <c r="D15" s="154">
        <v>2512.9250000000002</v>
      </c>
      <c r="E15" s="155">
        <v>2585.4216890000002</v>
      </c>
      <c r="F15" s="201">
        <v>2.2018983687330183</v>
      </c>
      <c r="G15" s="159">
        <v>2.443703851089865</v>
      </c>
      <c r="H15" s="158">
        <v>2.5780988565072716</v>
      </c>
      <c r="I15" s="201">
        <v>546.41746291492689</v>
      </c>
      <c r="J15" s="159">
        <v>504.64608572973953</v>
      </c>
      <c r="K15" s="158">
        <v>464.01100855157659</v>
      </c>
      <c r="L15" s="201">
        <v>12.031557202396119</v>
      </c>
      <c r="M15" s="159">
        <v>12.33205583135191</v>
      </c>
      <c r="N15" s="158">
        <v>11.962662505536056</v>
      </c>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row>
    <row r="16" spans="1:102" s="84" customFormat="1" ht="20.100000000000001" customHeight="1">
      <c r="A16" s="175"/>
      <c r="B16" s="241" t="s">
        <v>40</v>
      </c>
      <c r="C16" s="156">
        <v>8574.2764989999996</v>
      </c>
      <c r="D16" s="154">
        <v>8783.9184949999999</v>
      </c>
      <c r="E16" s="155">
        <v>8644.9696550000008</v>
      </c>
      <c r="F16" s="201">
        <v>7.0695571465498634</v>
      </c>
      <c r="G16" s="159">
        <v>6.86424173155992</v>
      </c>
      <c r="H16" s="158">
        <v>7.0396442820133869</v>
      </c>
      <c r="I16" s="201">
        <v>271.47760677069084</v>
      </c>
      <c r="J16" s="159">
        <v>263.49268373679899</v>
      </c>
      <c r="K16" s="158">
        <v>271.44188308509075</v>
      </c>
      <c r="L16" s="201">
        <v>19.19226455073991</v>
      </c>
      <c r="M16" s="159">
        <v>18.08677475666855</v>
      </c>
      <c r="N16" s="158">
        <v>19.108543001589055</v>
      </c>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row>
    <row r="17" spans="1:102" s="84" customFormat="1" ht="20.100000000000001" customHeight="1">
      <c r="A17" s="175"/>
      <c r="B17" s="241" t="s">
        <v>35</v>
      </c>
      <c r="C17" s="156">
        <v>1152.417494</v>
      </c>
      <c r="D17" s="154">
        <v>1397.8795270000001</v>
      </c>
      <c r="E17" s="155">
        <v>1411.8978610000001</v>
      </c>
      <c r="F17" s="201">
        <v>2.7078622254930811</v>
      </c>
      <c r="G17" s="159">
        <v>2.6471603800804497</v>
      </c>
      <c r="H17" s="158">
        <v>2.887076829419462</v>
      </c>
      <c r="I17" s="201">
        <v>598.72228238538912</v>
      </c>
      <c r="J17" s="159">
        <v>596.02668762794019</v>
      </c>
      <c r="K17" s="158">
        <v>557.09116617163738</v>
      </c>
      <c r="L17" s="201">
        <v>16.212574520323969</v>
      </c>
      <c r="M17" s="159">
        <v>15.777782329592696</v>
      </c>
      <c r="N17" s="158">
        <v>16.083649977284015</v>
      </c>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row>
    <row r="18" spans="1:102" s="84" customFormat="1" ht="20.100000000000001" customHeight="1">
      <c r="A18" s="175"/>
      <c r="B18" s="241" t="s">
        <v>72</v>
      </c>
      <c r="C18" s="156">
        <v>0</v>
      </c>
      <c r="D18" s="154">
        <v>0</v>
      </c>
      <c r="E18" s="155">
        <v>0</v>
      </c>
      <c r="F18" s="201" t="s">
        <v>343</v>
      </c>
      <c r="G18" s="159" t="s">
        <v>343</v>
      </c>
      <c r="H18" s="158" t="s">
        <v>343</v>
      </c>
      <c r="I18" s="201" t="s">
        <v>343</v>
      </c>
      <c r="J18" s="159" t="s">
        <v>343</v>
      </c>
      <c r="K18" s="158" t="s">
        <v>343</v>
      </c>
      <c r="L18" s="201" t="s">
        <v>343</v>
      </c>
      <c r="M18" s="159" t="s">
        <v>343</v>
      </c>
      <c r="N18" s="158" t="s">
        <v>343</v>
      </c>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row>
    <row r="19" spans="1:102" s="84" customFormat="1" ht="20.100000000000001" customHeight="1">
      <c r="A19" s="175"/>
      <c r="B19" s="241" t="s">
        <v>50</v>
      </c>
      <c r="C19" s="156">
        <v>5444.3539460000002</v>
      </c>
      <c r="D19" s="154">
        <v>5818.0043080000005</v>
      </c>
      <c r="E19" s="155">
        <v>5864.7581789999995</v>
      </c>
      <c r="F19" s="201">
        <v>2.9431780444349531</v>
      </c>
      <c r="G19" s="159">
        <v>4.8112969186890471</v>
      </c>
      <c r="H19" s="158">
        <v>4.4311906317049878</v>
      </c>
      <c r="I19" s="201">
        <v>398.72096356254235</v>
      </c>
      <c r="J19" s="159">
        <v>288.05848156080287</v>
      </c>
      <c r="K19" s="158">
        <v>311.27821925632469</v>
      </c>
      <c r="L19" s="201">
        <v>11.735067858132235</v>
      </c>
      <c r="M19" s="159">
        <v>13.859348847357367</v>
      </c>
      <c r="N19" s="158">
        <v>13.793331290224373</v>
      </c>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row>
    <row r="20" spans="1:102" s="84" customFormat="1" ht="20.100000000000001" customHeight="1">
      <c r="A20" s="175"/>
      <c r="B20" s="241" t="s">
        <v>68</v>
      </c>
      <c r="C20" s="156">
        <v>16213.177163</v>
      </c>
      <c r="D20" s="154">
        <v>22622.233886999999</v>
      </c>
      <c r="E20" s="155">
        <v>23565.614711000002</v>
      </c>
      <c r="F20" s="201">
        <v>1.6646898771693879</v>
      </c>
      <c r="G20" s="159">
        <v>1.9539388426799535</v>
      </c>
      <c r="H20" s="158">
        <v>2.0288937244519309</v>
      </c>
      <c r="I20" s="201">
        <v>393.09730351509597</v>
      </c>
      <c r="J20" s="159">
        <v>358.19671626205707</v>
      </c>
      <c r="K20" s="158">
        <v>342.37123849568559</v>
      </c>
      <c r="L20" s="201">
        <v>6.5438510190416288</v>
      </c>
      <c r="M20" s="159">
        <v>6.998944772248433</v>
      </c>
      <c r="N20" s="158">
        <v>6.9463485721673175</v>
      </c>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row>
    <row r="21" spans="1:102" s="84" customFormat="1" ht="20.100000000000001" customHeight="1">
      <c r="A21" s="175"/>
      <c r="B21" s="241" t="s">
        <v>69</v>
      </c>
      <c r="C21" s="156">
        <v>0</v>
      </c>
      <c r="D21" s="154">
        <v>0</v>
      </c>
      <c r="E21" s="155">
        <v>0</v>
      </c>
      <c r="F21" s="201" t="s">
        <v>343</v>
      </c>
      <c r="G21" s="159" t="s">
        <v>343</v>
      </c>
      <c r="H21" s="158" t="s">
        <v>343</v>
      </c>
      <c r="I21" s="201" t="s">
        <v>343</v>
      </c>
      <c r="J21" s="159" t="s">
        <v>343</v>
      </c>
      <c r="K21" s="158" t="s">
        <v>343</v>
      </c>
      <c r="L21" s="201" t="s">
        <v>343</v>
      </c>
      <c r="M21" s="159" t="s">
        <v>343</v>
      </c>
      <c r="N21" s="158" t="s">
        <v>343</v>
      </c>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row>
    <row r="22" spans="1:102" s="84" customFormat="1" ht="20.100000000000001" customHeight="1">
      <c r="A22" s="175"/>
      <c r="B22" s="241" t="s">
        <v>46</v>
      </c>
      <c r="C22" s="156">
        <v>0</v>
      </c>
      <c r="D22" s="154">
        <v>0</v>
      </c>
      <c r="E22" s="155">
        <v>0</v>
      </c>
      <c r="F22" s="201" t="s">
        <v>343</v>
      </c>
      <c r="G22" s="159" t="s">
        <v>343</v>
      </c>
      <c r="H22" s="158" t="s">
        <v>343</v>
      </c>
      <c r="I22" s="201" t="s">
        <v>343</v>
      </c>
      <c r="J22" s="159" t="s">
        <v>343</v>
      </c>
      <c r="K22" s="158" t="s">
        <v>343</v>
      </c>
      <c r="L22" s="201" t="s">
        <v>343</v>
      </c>
      <c r="M22" s="159" t="s">
        <v>343</v>
      </c>
      <c r="N22" s="158" t="s">
        <v>343</v>
      </c>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row>
    <row r="23" spans="1:102" s="84" customFormat="1" ht="20.100000000000001" customHeight="1">
      <c r="A23" s="175"/>
      <c r="B23" s="241" t="s">
        <v>44</v>
      </c>
      <c r="C23" s="156">
        <v>14111.129134999999</v>
      </c>
      <c r="D23" s="154">
        <v>14335.855079000001</v>
      </c>
      <c r="E23" s="155">
        <v>14313.400641</v>
      </c>
      <c r="F23" s="201">
        <v>13.215436157937194</v>
      </c>
      <c r="G23" s="159">
        <v>13.06345169981053</v>
      </c>
      <c r="H23" s="158">
        <v>12.898452361569721</v>
      </c>
      <c r="I23" s="201">
        <v>177.07328033173798</v>
      </c>
      <c r="J23" s="159">
        <v>180.02806539548649</v>
      </c>
      <c r="K23" s="158">
        <v>182.04234959952865</v>
      </c>
      <c r="L23" s="201">
        <v>23.40100631500599</v>
      </c>
      <c r="M23" s="159">
        <v>23.517879369042692</v>
      </c>
      <c r="N23" s="158">
        <v>23.480645740977408</v>
      </c>
      <c r="O23" s="181"/>
      <c r="P23" s="181"/>
      <c r="Q23" s="181"/>
      <c r="R23" s="181"/>
      <c r="S23" s="181"/>
      <c r="T23" s="181"/>
      <c r="U23" s="181"/>
      <c r="V23" s="181"/>
      <c r="W23" s="181"/>
      <c r="X23" s="181"/>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1"/>
      <c r="BC23" s="181"/>
      <c r="BD23" s="181"/>
      <c r="BE23" s="181"/>
      <c r="BF23" s="181"/>
      <c r="BG23" s="181"/>
      <c r="BH23" s="181"/>
      <c r="BI23" s="181"/>
      <c r="BJ23" s="181"/>
      <c r="BK23" s="181"/>
      <c r="BL23" s="181"/>
      <c r="BM23" s="181"/>
      <c r="BN23" s="181"/>
      <c r="BO23" s="181"/>
      <c r="BP23" s="181"/>
      <c r="BQ23" s="181"/>
      <c r="BR23" s="181"/>
      <c r="BS23" s="181"/>
      <c r="BT23" s="181"/>
      <c r="BU23" s="181"/>
      <c r="BV23" s="181"/>
      <c r="BW23" s="181"/>
      <c r="BX23" s="181"/>
      <c r="BY23" s="181"/>
      <c r="BZ23" s="181"/>
      <c r="CA23" s="181"/>
      <c r="CB23" s="181"/>
      <c r="CC23" s="181"/>
      <c r="CD23" s="181"/>
      <c r="CE23" s="181"/>
      <c r="CF23" s="181"/>
      <c r="CG23" s="181"/>
      <c r="CH23" s="181"/>
      <c r="CI23" s="181"/>
      <c r="CJ23" s="181"/>
      <c r="CK23" s="181"/>
      <c r="CL23" s="181"/>
      <c r="CM23" s="181"/>
      <c r="CN23" s="181"/>
      <c r="CO23" s="181"/>
      <c r="CP23" s="181"/>
      <c r="CQ23" s="181"/>
      <c r="CR23" s="181"/>
      <c r="CS23" s="181"/>
      <c r="CT23" s="181"/>
      <c r="CU23" s="181"/>
      <c r="CV23" s="181"/>
      <c r="CW23" s="181"/>
      <c r="CX23" s="181"/>
    </row>
    <row r="24" spans="1:102" s="84" customFormat="1" ht="20.100000000000001" customHeight="1">
      <c r="A24" s="175"/>
      <c r="B24" s="241" t="s">
        <v>39</v>
      </c>
      <c r="C24" s="156">
        <v>184.65560099999999</v>
      </c>
      <c r="D24" s="154">
        <v>261.39998200000002</v>
      </c>
      <c r="E24" s="155">
        <v>261.92855800000001</v>
      </c>
      <c r="F24" s="201">
        <v>9.1159568996772542</v>
      </c>
      <c r="G24" s="159">
        <v>6.83826175626898</v>
      </c>
      <c r="H24" s="158">
        <v>7.2938392613149121</v>
      </c>
      <c r="I24" s="201">
        <v>223.29875171722423</v>
      </c>
      <c r="J24" s="159">
        <v>267.51306208065188</v>
      </c>
      <c r="K24" s="158">
        <v>256.54395726108118</v>
      </c>
      <c r="L24" s="201">
        <v>20.355817964059483</v>
      </c>
      <c r="M24" s="159">
        <v>18.293243417285314</v>
      </c>
      <c r="N24" s="158">
        <v>18.711903877239685</v>
      </c>
      <c r="O24" s="181"/>
      <c r="P24" s="181"/>
      <c r="Q24" s="181"/>
      <c r="R24" s="181"/>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1"/>
      <c r="BC24" s="181"/>
      <c r="BD24" s="181"/>
      <c r="BE24" s="181"/>
      <c r="BF24" s="181"/>
      <c r="BG24" s="181"/>
      <c r="BH24" s="181"/>
      <c r="BI24" s="181"/>
      <c r="BJ24" s="181"/>
      <c r="BK24" s="181"/>
      <c r="BL24" s="181"/>
      <c r="BM24" s="181"/>
      <c r="BN24" s="181"/>
      <c r="BO24" s="181"/>
      <c r="BP24" s="181"/>
      <c r="BQ24" s="181"/>
      <c r="BR24" s="181"/>
      <c r="BS24" s="181"/>
      <c r="BT24" s="181"/>
      <c r="BU24" s="181"/>
      <c r="BV24" s="181"/>
      <c r="BW24" s="181"/>
      <c r="BX24" s="181"/>
      <c r="BY24" s="181"/>
      <c r="BZ24" s="181"/>
      <c r="CA24" s="181"/>
      <c r="CB24" s="181"/>
      <c r="CC24" s="181"/>
      <c r="CD24" s="181"/>
      <c r="CE24" s="181"/>
      <c r="CF24" s="181"/>
      <c r="CG24" s="181"/>
      <c r="CH24" s="181"/>
      <c r="CI24" s="181"/>
      <c r="CJ24" s="181"/>
      <c r="CK24" s="181"/>
      <c r="CL24" s="181"/>
      <c r="CM24" s="181"/>
      <c r="CN24" s="181"/>
      <c r="CO24" s="181"/>
      <c r="CP24" s="181"/>
      <c r="CQ24" s="181"/>
      <c r="CR24" s="181"/>
      <c r="CS24" s="181"/>
      <c r="CT24" s="181"/>
      <c r="CU24" s="181"/>
      <c r="CV24" s="181"/>
      <c r="CW24" s="181"/>
      <c r="CX24" s="181"/>
    </row>
    <row r="25" spans="1:102" s="84" customFormat="1" ht="20.100000000000001" customHeight="1">
      <c r="A25" s="175"/>
      <c r="B25" s="241" t="s">
        <v>76</v>
      </c>
      <c r="C25" s="156">
        <v>0</v>
      </c>
      <c r="D25" s="154">
        <v>0</v>
      </c>
      <c r="E25" s="155">
        <v>0</v>
      </c>
      <c r="F25" s="201" t="s">
        <v>343</v>
      </c>
      <c r="G25" s="159" t="s">
        <v>343</v>
      </c>
      <c r="H25" s="158" t="s">
        <v>343</v>
      </c>
      <c r="I25" s="201" t="s">
        <v>343</v>
      </c>
      <c r="J25" s="159" t="s">
        <v>343</v>
      </c>
      <c r="K25" s="158" t="s">
        <v>343</v>
      </c>
      <c r="L25" s="201" t="s">
        <v>343</v>
      </c>
      <c r="M25" s="159" t="s">
        <v>343</v>
      </c>
      <c r="N25" s="158" t="s">
        <v>343</v>
      </c>
      <c r="O25" s="181"/>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1"/>
      <c r="BC25" s="181"/>
      <c r="BD25" s="181"/>
      <c r="BE25" s="181"/>
      <c r="BF25" s="181"/>
      <c r="BG25" s="181"/>
      <c r="BH25" s="181"/>
      <c r="BI25" s="181"/>
      <c r="BJ25" s="181"/>
      <c r="BK25" s="181"/>
      <c r="BL25" s="181"/>
      <c r="BM25" s="181"/>
      <c r="BN25" s="181"/>
      <c r="BO25" s="181"/>
      <c r="BP25" s="181"/>
      <c r="BQ25" s="181"/>
      <c r="BR25" s="181"/>
      <c r="BS25" s="181"/>
      <c r="BT25" s="181"/>
      <c r="BU25" s="181"/>
      <c r="BV25" s="181"/>
      <c r="BW25" s="181"/>
      <c r="BX25" s="181"/>
      <c r="BY25" s="181"/>
      <c r="BZ25" s="181"/>
      <c r="CA25" s="181"/>
      <c r="CB25" s="181"/>
      <c r="CC25" s="181"/>
      <c r="CD25" s="181"/>
      <c r="CE25" s="181"/>
      <c r="CF25" s="181"/>
      <c r="CG25" s="181"/>
      <c r="CH25" s="181"/>
      <c r="CI25" s="181"/>
      <c r="CJ25" s="181"/>
      <c r="CK25" s="181"/>
      <c r="CL25" s="181"/>
      <c r="CM25" s="181"/>
      <c r="CN25" s="181"/>
      <c r="CO25" s="181"/>
      <c r="CP25" s="181"/>
      <c r="CQ25" s="181"/>
      <c r="CR25" s="181"/>
      <c r="CS25" s="181"/>
      <c r="CT25" s="181"/>
      <c r="CU25" s="181"/>
      <c r="CV25" s="181"/>
      <c r="CW25" s="181"/>
      <c r="CX25" s="181"/>
    </row>
    <row r="26" spans="1:102" s="84" customFormat="1" ht="20.100000000000001" customHeight="1">
      <c r="A26" s="175"/>
      <c r="B26" s="241" t="s">
        <v>74</v>
      </c>
      <c r="C26" s="156">
        <v>0</v>
      </c>
      <c r="D26" s="154">
        <v>0</v>
      </c>
      <c r="E26" s="155">
        <v>0</v>
      </c>
      <c r="F26" s="201" t="s">
        <v>343</v>
      </c>
      <c r="G26" s="159" t="s">
        <v>343</v>
      </c>
      <c r="H26" s="158" t="s">
        <v>343</v>
      </c>
      <c r="I26" s="201" t="s">
        <v>343</v>
      </c>
      <c r="J26" s="159" t="s">
        <v>343</v>
      </c>
      <c r="K26" s="158" t="s">
        <v>343</v>
      </c>
      <c r="L26" s="201" t="s">
        <v>343</v>
      </c>
      <c r="M26" s="159" t="s">
        <v>343</v>
      </c>
      <c r="N26" s="158" t="s">
        <v>343</v>
      </c>
      <c r="O26" s="181"/>
      <c r="P26" s="181"/>
      <c r="Q26" s="181"/>
      <c r="R26" s="181"/>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c r="BF26" s="181"/>
      <c r="BG26" s="181"/>
      <c r="BH26" s="181"/>
      <c r="BI26" s="181"/>
      <c r="BJ26" s="181"/>
      <c r="BK26" s="181"/>
      <c r="BL26" s="181"/>
      <c r="BM26" s="181"/>
      <c r="BN26" s="181"/>
      <c r="BO26" s="181"/>
      <c r="BP26" s="181"/>
      <c r="BQ26" s="181"/>
      <c r="BR26" s="181"/>
      <c r="BS26" s="181"/>
      <c r="BT26" s="181"/>
      <c r="BU26" s="181"/>
      <c r="BV26" s="181"/>
      <c r="BW26" s="181"/>
      <c r="BX26" s="181"/>
      <c r="BY26" s="181"/>
      <c r="BZ26" s="181"/>
      <c r="CA26" s="181"/>
      <c r="CB26" s="181"/>
      <c r="CC26" s="181"/>
      <c r="CD26" s="181"/>
      <c r="CE26" s="181"/>
      <c r="CF26" s="181"/>
      <c r="CG26" s="181"/>
      <c r="CH26" s="181"/>
      <c r="CI26" s="181"/>
      <c r="CJ26" s="181"/>
      <c r="CK26" s="181"/>
      <c r="CL26" s="181"/>
      <c r="CM26" s="181"/>
      <c r="CN26" s="181"/>
      <c r="CO26" s="181"/>
      <c r="CP26" s="181"/>
      <c r="CQ26" s="181"/>
      <c r="CR26" s="181"/>
      <c r="CS26" s="181"/>
      <c r="CT26" s="181"/>
      <c r="CU26" s="181"/>
      <c r="CV26" s="181"/>
      <c r="CW26" s="181"/>
      <c r="CX26" s="181"/>
    </row>
    <row r="27" spans="1:102" s="84" customFormat="1" ht="20.100000000000001" customHeight="1">
      <c r="A27" s="175"/>
      <c r="B27" s="241" t="s">
        <v>41</v>
      </c>
      <c r="C27" s="156">
        <v>0</v>
      </c>
      <c r="D27" s="154">
        <v>0</v>
      </c>
      <c r="E27" s="155">
        <v>0</v>
      </c>
      <c r="F27" s="201" t="s">
        <v>343</v>
      </c>
      <c r="G27" s="159" t="s">
        <v>343</v>
      </c>
      <c r="H27" s="158" t="s">
        <v>343</v>
      </c>
      <c r="I27" s="201" t="s">
        <v>343</v>
      </c>
      <c r="J27" s="159" t="s">
        <v>343</v>
      </c>
      <c r="K27" s="158" t="s">
        <v>343</v>
      </c>
      <c r="L27" s="201" t="s">
        <v>343</v>
      </c>
      <c r="M27" s="159" t="s">
        <v>343</v>
      </c>
      <c r="N27" s="158" t="s">
        <v>343</v>
      </c>
      <c r="O27" s="181"/>
      <c r="P27" s="181"/>
      <c r="Q27" s="181"/>
      <c r="R27" s="181"/>
      <c r="S27" s="181"/>
      <c r="T27" s="181"/>
      <c r="U27" s="181"/>
      <c r="V27" s="181"/>
      <c r="W27" s="181"/>
      <c r="X27" s="181"/>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1"/>
      <c r="BB27" s="181"/>
      <c r="BC27" s="181"/>
      <c r="BD27" s="181"/>
      <c r="BE27" s="181"/>
      <c r="BF27" s="181"/>
      <c r="BG27" s="181"/>
      <c r="BH27" s="181"/>
      <c r="BI27" s="181"/>
      <c r="BJ27" s="181"/>
      <c r="BK27" s="181"/>
      <c r="BL27" s="181"/>
      <c r="BM27" s="181"/>
      <c r="BN27" s="181"/>
      <c r="BO27" s="181"/>
      <c r="BP27" s="181"/>
      <c r="BQ27" s="181"/>
      <c r="BR27" s="181"/>
      <c r="BS27" s="181"/>
      <c r="BT27" s="181"/>
      <c r="BU27" s="181"/>
      <c r="BV27" s="181"/>
      <c r="BW27" s="181"/>
      <c r="BX27" s="181"/>
      <c r="BY27" s="181"/>
      <c r="BZ27" s="181"/>
      <c r="CA27" s="181"/>
      <c r="CB27" s="181"/>
      <c r="CC27" s="181"/>
      <c r="CD27" s="181"/>
      <c r="CE27" s="181"/>
      <c r="CF27" s="181"/>
      <c r="CG27" s="181"/>
      <c r="CH27" s="181"/>
      <c r="CI27" s="181"/>
      <c r="CJ27" s="181"/>
      <c r="CK27" s="181"/>
      <c r="CL27" s="181"/>
      <c r="CM27" s="181"/>
      <c r="CN27" s="181"/>
      <c r="CO27" s="181"/>
      <c r="CP27" s="181"/>
      <c r="CQ27" s="181"/>
      <c r="CR27" s="181"/>
      <c r="CS27" s="181"/>
      <c r="CT27" s="181"/>
      <c r="CU27" s="181"/>
      <c r="CV27" s="181"/>
      <c r="CW27" s="181"/>
      <c r="CX27" s="181"/>
    </row>
    <row r="28" spans="1:102" s="84" customFormat="1" ht="20.100000000000001" customHeight="1">
      <c r="A28" s="175"/>
      <c r="B28" s="241" t="s">
        <v>56</v>
      </c>
      <c r="C28" s="156">
        <v>0</v>
      </c>
      <c r="D28" s="154">
        <v>0</v>
      </c>
      <c r="E28" s="155">
        <v>0</v>
      </c>
      <c r="F28" s="201" t="s">
        <v>343</v>
      </c>
      <c r="G28" s="159" t="s">
        <v>343</v>
      </c>
      <c r="H28" s="158" t="s">
        <v>343</v>
      </c>
      <c r="I28" s="201" t="s">
        <v>343</v>
      </c>
      <c r="J28" s="159" t="s">
        <v>343</v>
      </c>
      <c r="K28" s="158" t="s">
        <v>343</v>
      </c>
      <c r="L28" s="201" t="s">
        <v>343</v>
      </c>
      <c r="M28" s="159" t="s">
        <v>343</v>
      </c>
      <c r="N28" s="158" t="s">
        <v>343</v>
      </c>
      <c r="O28" s="181"/>
      <c r="P28" s="181"/>
      <c r="Q28" s="181"/>
      <c r="R28" s="181"/>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1"/>
      <c r="BB28" s="181"/>
      <c r="BC28" s="181"/>
      <c r="BD28" s="181"/>
      <c r="BE28" s="181"/>
      <c r="BF28" s="181"/>
      <c r="BG28" s="181"/>
      <c r="BH28" s="181"/>
      <c r="BI28" s="181"/>
      <c r="BJ28" s="181"/>
      <c r="BK28" s="181"/>
      <c r="BL28" s="181"/>
      <c r="BM28" s="181"/>
      <c r="BN28" s="181"/>
      <c r="BO28" s="181"/>
      <c r="BP28" s="181"/>
      <c r="BQ28" s="181"/>
      <c r="BR28" s="181"/>
      <c r="BS28" s="181"/>
      <c r="BT28" s="181"/>
      <c r="BU28" s="181"/>
      <c r="BV28" s="181"/>
      <c r="BW28" s="181"/>
      <c r="BX28" s="181"/>
      <c r="BY28" s="181"/>
      <c r="BZ28" s="181"/>
      <c r="CA28" s="181"/>
      <c r="CB28" s="181"/>
      <c r="CC28" s="181"/>
      <c r="CD28" s="181"/>
      <c r="CE28" s="181"/>
      <c r="CF28" s="181"/>
      <c r="CG28" s="181"/>
      <c r="CH28" s="181"/>
      <c r="CI28" s="181"/>
      <c r="CJ28" s="181"/>
      <c r="CK28" s="181"/>
      <c r="CL28" s="181"/>
      <c r="CM28" s="181"/>
      <c r="CN28" s="181"/>
      <c r="CO28" s="181"/>
      <c r="CP28" s="181"/>
      <c r="CQ28" s="181"/>
      <c r="CR28" s="181"/>
      <c r="CS28" s="181"/>
      <c r="CT28" s="181"/>
      <c r="CU28" s="181"/>
      <c r="CV28" s="181"/>
      <c r="CW28" s="181"/>
      <c r="CX28" s="181"/>
    </row>
    <row r="29" spans="1:102" s="84" customFormat="1" ht="20.100000000000001" customHeight="1">
      <c r="A29" s="175"/>
      <c r="B29" s="241" t="s">
        <v>52</v>
      </c>
      <c r="C29" s="156">
        <v>0</v>
      </c>
      <c r="D29" s="154">
        <v>0</v>
      </c>
      <c r="E29" s="155">
        <v>0</v>
      </c>
      <c r="F29" s="201" t="s">
        <v>343</v>
      </c>
      <c r="G29" s="159" t="s">
        <v>343</v>
      </c>
      <c r="H29" s="158" t="s">
        <v>343</v>
      </c>
      <c r="I29" s="201" t="s">
        <v>343</v>
      </c>
      <c r="J29" s="159" t="s">
        <v>343</v>
      </c>
      <c r="K29" s="158" t="s">
        <v>343</v>
      </c>
      <c r="L29" s="201" t="s">
        <v>343</v>
      </c>
      <c r="M29" s="159" t="s">
        <v>343</v>
      </c>
      <c r="N29" s="158" t="s">
        <v>343</v>
      </c>
      <c r="O29" s="181"/>
      <c r="P29" s="181"/>
      <c r="Q29" s="181"/>
      <c r="R29" s="181"/>
      <c r="S29" s="181"/>
      <c r="T29" s="181"/>
      <c r="U29" s="181"/>
      <c r="V29" s="181"/>
      <c r="W29" s="181"/>
      <c r="X29" s="181"/>
      <c r="Y29" s="181"/>
      <c r="Z29" s="181"/>
      <c r="AA29" s="181"/>
      <c r="AB29" s="181"/>
      <c r="AC29" s="181"/>
      <c r="AD29" s="181"/>
      <c r="AE29" s="181"/>
      <c r="AF29" s="181"/>
      <c r="AG29" s="181"/>
      <c r="AH29" s="181"/>
      <c r="AI29" s="181"/>
      <c r="AJ29" s="181"/>
      <c r="AK29" s="181"/>
      <c r="AL29" s="181"/>
      <c r="AM29" s="181"/>
      <c r="AN29" s="181"/>
      <c r="AO29" s="181"/>
      <c r="AP29" s="181"/>
      <c r="AQ29" s="181"/>
      <c r="AR29" s="181"/>
      <c r="AS29" s="181"/>
      <c r="AT29" s="181"/>
      <c r="AU29" s="181"/>
      <c r="AV29" s="181"/>
      <c r="AW29" s="181"/>
      <c r="AX29" s="181"/>
      <c r="AY29" s="181"/>
      <c r="AZ29" s="181"/>
      <c r="BA29" s="181"/>
      <c r="BB29" s="181"/>
      <c r="BC29" s="181"/>
      <c r="BD29" s="181"/>
      <c r="BE29" s="181"/>
      <c r="BF29" s="181"/>
      <c r="BG29" s="181"/>
      <c r="BH29" s="181"/>
      <c r="BI29" s="181"/>
      <c r="BJ29" s="181"/>
      <c r="BK29" s="181"/>
      <c r="BL29" s="181"/>
      <c r="BM29" s="181"/>
      <c r="BN29" s="181"/>
      <c r="BO29" s="181"/>
      <c r="BP29" s="181"/>
      <c r="BQ29" s="181"/>
      <c r="BR29" s="181"/>
      <c r="BS29" s="181"/>
      <c r="BT29" s="181"/>
      <c r="BU29" s="181"/>
      <c r="BV29" s="181"/>
      <c r="BW29" s="181"/>
      <c r="BX29" s="181"/>
      <c r="BY29" s="181"/>
      <c r="BZ29" s="181"/>
      <c r="CA29" s="181"/>
      <c r="CB29" s="181"/>
      <c r="CC29" s="181"/>
      <c r="CD29" s="181"/>
      <c r="CE29" s="181"/>
      <c r="CF29" s="181"/>
      <c r="CG29" s="181"/>
      <c r="CH29" s="181"/>
      <c r="CI29" s="181"/>
      <c r="CJ29" s="181"/>
      <c r="CK29" s="181"/>
      <c r="CL29" s="181"/>
      <c r="CM29" s="181"/>
      <c r="CN29" s="181"/>
      <c r="CO29" s="181"/>
      <c r="CP29" s="181"/>
      <c r="CQ29" s="181"/>
      <c r="CR29" s="181"/>
      <c r="CS29" s="181"/>
      <c r="CT29" s="181"/>
      <c r="CU29" s="181"/>
      <c r="CV29" s="181"/>
      <c r="CW29" s="181"/>
      <c r="CX29" s="181"/>
    </row>
    <row r="30" spans="1:102" s="84" customFormat="1" ht="20.100000000000001" customHeight="1">
      <c r="A30" s="175"/>
      <c r="B30" s="241" t="s">
        <v>80</v>
      </c>
      <c r="C30" s="156">
        <v>0</v>
      </c>
      <c r="D30" s="154">
        <v>0</v>
      </c>
      <c r="E30" s="155">
        <v>0</v>
      </c>
      <c r="F30" s="201" t="s">
        <v>343</v>
      </c>
      <c r="G30" s="159" t="s">
        <v>343</v>
      </c>
      <c r="H30" s="158" t="s">
        <v>343</v>
      </c>
      <c r="I30" s="201" t="s">
        <v>343</v>
      </c>
      <c r="J30" s="159" t="s">
        <v>343</v>
      </c>
      <c r="K30" s="158" t="s">
        <v>343</v>
      </c>
      <c r="L30" s="201" t="s">
        <v>343</v>
      </c>
      <c r="M30" s="159" t="s">
        <v>343</v>
      </c>
      <c r="N30" s="158" t="s">
        <v>343</v>
      </c>
      <c r="O30" s="181"/>
      <c r="P30" s="181"/>
      <c r="Q30" s="181"/>
      <c r="R30" s="181"/>
      <c r="S30" s="181"/>
      <c r="T30" s="181"/>
      <c r="U30" s="181"/>
      <c r="V30" s="181"/>
      <c r="W30" s="181"/>
      <c r="X30" s="181"/>
      <c r="Y30" s="181"/>
      <c r="Z30" s="181"/>
      <c r="AA30" s="181"/>
      <c r="AB30" s="181"/>
      <c r="AC30" s="181"/>
      <c r="AD30" s="181"/>
      <c r="AE30" s="181"/>
      <c r="AF30" s="181"/>
      <c r="AG30" s="181"/>
      <c r="AH30" s="181"/>
      <c r="AI30" s="181"/>
      <c r="AJ30" s="181"/>
      <c r="AK30" s="181"/>
      <c r="AL30" s="181"/>
      <c r="AM30" s="181"/>
      <c r="AN30" s="181"/>
      <c r="AO30" s="181"/>
      <c r="AP30" s="181"/>
      <c r="AQ30" s="181"/>
      <c r="AR30" s="181"/>
      <c r="AS30" s="181"/>
      <c r="AT30" s="181"/>
      <c r="AU30" s="181"/>
      <c r="AV30" s="181"/>
      <c r="AW30" s="181"/>
      <c r="AX30" s="181"/>
      <c r="AY30" s="181"/>
      <c r="AZ30" s="181"/>
      <c r="BA30" s="181"/>
      <c r="BB30" s="181"/>
      <c r="BC30" s="181"/>
      <c r="BD30" s="181"/>
      <c r="BE30" s="181"/>
      <c r="BF30" s="181"/>
      <c r="BG30" s="181"/>
      <c r="BH30" s="181"/>
      <c r="BI30" s="181"/>
      <c r="BJ30" s="181"/>
      <c r="BK30" s="181"/>
      <c r="BL30" s="181"/>
      <c r="BM30" s="181"/>
      <c r="BN30" s="181"/>
      <c r="BO30" s="181"/>
      <c r="BP30" s="181"/>
      <c r="BQ30" s="181"/>
      <c r="BR30" s="181"/>
      <c r="BS30" s="181"/>
      <c r="BT30" s="181"/>
      <c r="BU30" s="181"/>
      <c r="BV30" s="181"/>
      <c r="BW30" s="181"/>
      <c r="BX30" s="181"/>
      <c r="BY30" s="181"/>
      <c r="BZ30" s="181"/>
      <c r="CA30" s="181"/>
      <c r="CB30" s="181"/>
      <c r="CC30" s="181"/>
      <c r="CD30" s="181"/>
      <c r="CE30" s="181"/>
      <c r="CF30" s="181"/>
      <c r="CG30" s="181"/>
      <c r="CH30" s="181"/>
      <c r="CI30" s="181"/>
      <c r="CJ30" s="181"/>
      <c r="CK30" s="181"/>
      <c r="CL30" s="181"/>
      <c r="CM30" s="181"/>
      <c r="CN30" s="181"/>
      <c r="CO30" s="181"/>
      <c r="CP30" s="181"/>
      <c r="CQ30" s="181"/>
      <c r="CR30" s="181"/>
      <c r="CS30" s="181"/>
      <c r="CT30" s="181"/>
      <c r="CU30" s="181"/>
      <c r="CV30" s="181"/>
      <c r="CW30" s="181"/>
      <c r="CX30" s="181"/>
    </row>
    <row r="31" spans="1:102" s="84" customFormat="1" ht="20.100000000000001" customHeight="1">
      <c r="A31" s="175"/>
      <c r="B31" s="241" t="s">
        <v>67</v>
      </c>
      <c r="C31" s="156">
        <v>0</v>
      </c>
      <c r="D31" s="154">
        <v>0</v>
      </c>
      <c r="E31" s="155">
        <v>0</v>
      </c>
      <c r="F31" s="201" t="s">
        <v>343</v>
      </c>
      <c r="G31" s="159" t="s">
        <v>343</v>
      </c>
      <c r="H31" s="158" t="s">
        <v>343</v>
      </c>
      <c r="I31" s="201" t="s">
        <v>343</v>
      </c>
      <c r="J31" s="159" t="s">
        <v>343</v>
      </c>
      <c r="K31" s="158" t="s">
        <v>343</v>
      </c>
      <c r="L31" s="201" t="s">
        <v>343</v>
      </c>
      <c r="M31" s="159" t="s">
        <v>343</v>
      </c>
      <c r="N31" s="158" t="s">
        <v>343</v>
      </c>
      <c r="O31" s="181"/>
      <c r="P31" s="181"/>
      <c r="Q31" s="181"/>
      <c r="R31" s="181"/>
      <c r="S31" s="181"/>
      <c r="T31" s="181"/>
      <c r="U31" s="181"/>
      <c r="V31" s="181"/>
      <c r="W31" s="181"/>
      <c r="X31" s="181"/>
      <c r="Y31" s="181"/>
      <c r="Z31" s="181"/>
      <c r="AA31" s="181"/>
      <c r="AB31" s="181"/>
      <c r="AC31" s="181"/>
      <c r="AD31" s="181"/>
      <c r="AE31" s="181"/>
      <c r="AF31" s="181"/>
      <c r="AG31" s="181"/>
      <c r="AH31" s="181"/>
      <c r="AI31" s="181"/>
      <c r="AJ31" s="181"/>
      <c r="AK31" s="181"/>
      <c r="AL31" s="181"/>
      <c r="AM31" s="181"/>
      <c r="AN31" s="181"/>
      <c r="AO31" s="181"/>
      <c r="AP31" s="181"/>
      <c r="AQ31" s="181"/>
      <c r="AR31" s="181"/>
      <c r="AS31" s="181"/>
      <c r="AT31" s="181"/>
      <c r="AU31" s="181"/>
      <c r="AV31" s="181"/>
      <c r="AW31" s="181"/>
      <c r="AX31" s="181"/>
      <c r="AY31" s="181"/>
      <c r="AZ31" s="181"/>
      <c r="BA31" s="181"/>
      <c r="BB31" s="181"/>
      <c r="BC31" s="181"/>
      <c r="BD31" s="181"/>
      <c r="BE31" s="181"/>
      <c r="BF31" s="181"/>
      <c r="BG31" s="181"/>
      <c r="BH31" s="181"/>
      <c r="BI31" s="181"/>
      <c r="BJ31" s="181"/>
      <c r="BK31" s="181"/>
      <c r="BL31" s="181"/>
      <c r="BM31" s="181"/>
      <c r="BN31" s="181"/>
      <c r="BO31" s="181"/>
      <c r="BP31" s="181"/>
      <c r="BQ31" s="181"/>
      <c r="BR31" s="181"/>
      <c r="BS31" s="181"/>
      <c r="BT31" s="181"/>
      <c r="BU31" s="181"/>
      <c r="BV31" s="181"/>
      <c r="BW31" s="181"/>
      <c r="BX31" s="181"/>
      <c r="BY31" s="181"/>
      <c r="BZ31" s="181"/>
      <c r="CA31" s="181"/>
      <c r="CB31" s="181"/>
      <c r="CC31" s="181"/>
      <c r="CD31" s="181"/>
      <c r="CE31" s="181"/>
      <c r="CF31" s="181"/>
      <c r="CG31" s="181"/>
      <c r="CH31" s="181"/>
      <c r="CI31" s="181"/>
      <c r="CJ31" s="181"/>
      <c r="CK31" s="181"/>
      <c r="CL31" s="181"/>
      <c r="CM31" s="181"/>
      <c r="CN31" s="181"/>
      <c r="CO31" s="181"/>
      <c r="CP31" s="181"/>
      <c r="CQ31" s="181"/>
      <c r="CR31" s="181"/>
      <c r="CS31" s="181"/>
      <c r="CT31" s="181"/>
      <c r="CU31" s="181"/>
      <c r="CV31" s="181"/>
      <c r="CW31" s="181"/>
      <c r="CX31" s="181"/>
    </row>
    <row r="32" spans="1:102" s="84" customFormat="1" ht="20.100000000000001" customHeight="1">
      <c r="A32" s="175"/>
      <c r="B32" s="241" t="s">
        <v>54</v>
      </c>
      <c r="C32" s="156">
        <v>0</v>
      </c>
      <c r="D32" s="154">
        <v>0</v>
      </c>
      <c r="E32" s="155">
        <v>0</v>
      </c>
      <c r="F32" s="201" t="s">
        <v>343</v>
      </c>
      <c r="G32" s="159" t="s">
        <v>343</v>
      </c>
      <c r="H32" s="158" t="s">
        <v>343</v>
      </c>
      <c r="I32" s="201" t="s">
        <v>343</v>
      </c>
      <c r="J32" s="159" t="s">
        <v>343</v>
      </c>
      <c r="K32" s="158" t="s">
        <v>343</v>
      </c>
      <c r="L32" s="201" t="s">
        <v>343</v>
      </c>
      <c r="M32" s="159" t="s">
        <v>343</v>
      </c>
      <c r="N32" s="158" t="s">
        <v>343</v>
      </c>
      <c r="O32" s="181"/>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c r="AV32" s="181"/>
      <c r="AW32" s="181"/>
      <c r="AX32" s="181"/>
      <c r="AY32" s="181"/>
      <c r="AZ32" s="181"/>
      <c r="BA32" s="181"/>
      <c r="BB32" s="181"/>
      <c r="BC32" s="181"/>
      <c r="BD32" s="181"/>
      <c r="BE32" s="181"/>
      <c r="BF32" s="181"/>
      <c r="BG32" s="181"/>
      <c r="BH32" s="181"/>
      <c r="BI32" s="181"/>
      <c r="BJ32" s="181"/>
      <c r="BK32" s="181"/>
      <c r="BL32" s="181"/>
      <c r="BM32" s="181"/>
      <c r="BN32" s="181"/>
      <c r="BO32" s="181"/>
      <c r="BP32" s="181"/>
      <c r="BQ32" s="181"/>
      <c r="BR32" s="181"/>
      <c r="BS32" s="181"/>
      <c r="BT32" s="181"/>
      <c r="BU32" s="181"/>
      <c r="BV32" s="181"/>
      <c r="BW32" s="181"/>
      <c r="BX32" s="181"/>
      <c r="BY32" s="181"/>
      <c r="BZ32" s="181"/>
      <c r="CA32" s="181"/>
      <c r="CB32" s="181"/>
      <c r="CC32" s="181"/>
      <c r="CD32" s="181"/>
      <c r="CE32" s="181"/>
      <c r="CF32" s="181"/>
      <c r="CG32" s="181"/>
      <c r="CH32" s="181"/>
      <c r="CI32" s="181"/>
      <c r="CJ32" s="181"/>
      <c r="CK32" s="181"/>
      <c r="CL32" s="181"/>
      <c r="CM32" s="181"/>
      <c r="CN32" s="181"/>
      <c r="CO32" s="181"/>
      <c r="CP32" s="181"/>
      <c r="CQ32" s="181"/>
      <c r="CR32" s="181"/>
      <c r="CS32" s="181"/>
      <c r="CT32" s="181"/>
      <c r="CU32" s="181"/>
      <c r="CV32" s="181"/>
      <c r="CW32" s="181"/>
      <c r="CX32" s="181"/>
    </row>
    <row r="33" spans="1:102" s="84" customFormat="1" ht="20.100000000000001" customHeight="1">
      <c r="A33" s="175"/>
      <c r="B33" s="241" t="s">
        <v>51</v>
      </c>
      <c r="C33" s="156">
        <v>0</v>
      </c>
      <c r="D33" s="154">
        <v>0</v>
      </c>
      <c r="E33" s="155">
        <v>0</v>
      </c>
      <c r="F33" s="201" t="s">
        <v>343</v>
      </c>
      <c r="G33" s="159" t="s">
        <v>343</v>
      </c>
      <c r="H33" s="158" t="s">
        <v>343</v>
      </c>
      <c r="I33" s="201" t="s">
        <v>343</v>
      </c>
      <c r="J33" s="159" t="s">
        <v>343</v>
      </c>
      <c r="K33" s="158" t="s">
        <v>343</v>
      </c>
      <c r="L33" s="201" t="s">
        <v>343</v>
      </c>
      <c r="M33" s="159" t="s">
        <v>343</v>
      </c>
      <c r="N33" s="158" t="s">
        <v>343</v>
      </c>
      <c r="O33" s="181"/>
      <c r="P33" s="181"/>
      <c r="Q33" s="181"/>
      <c r="R33" s="181"/>
      <c r="S33" s="181"/>
      <c r="T33" s="181"/>
      <c r="U33" s="181"/>
      <c r="V33" s="181"/>
      <c r="W33" s="181"/>
      <c r="X33" s="181"/>
      <c r="Y33" s="181"/>
      <c r="Z33" s="181"/>
      <c r="AA33" s="181"/>
      <c r="AB33" s="181"/>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c r="AZ33" s="181"/>
      <c r="BA33" s="181"/>
      <c r="BB33" s="181"/>
      <c r="BC33" s="181"/>
      <c r="BD33" s="181"/>
      <c r="BE33" s="181"/>
      <c r="BF33" s="181"/>
      <c r="BG33" s="181"/>
      <c r="BH33" s="181"/>
      <c r="BI33" s="181"/>
      <c r="BJ33" s="181"/>
      <c r="BK33" s="181"/>
      <c r="BL33" s="181"/>
      <c r="BM33" s="181"/>
      <c r="BN33" s="181"/>
      <c r="BO33" s="181"/>
      <c r="BP33" s="181"/>
      <c r="BQ33" s="181"/>
      <c r="BR33" s="181"/>
      <c r="BS33" s="181"/>
      <c r="BT33" s="181"/>
      <c r="BU33" s="181"/>
      <c r="BV33" s="181"/>
      <c r="BW33" s="181"/>
      <c r="BX33" s="181"/>
      <c r="BY33" s="181"/>
      <c r="BZ33" s="181"/>
      <c r="CA33" s="181"/>
      <c r="CB33" s="181"/>
      <c r="CC33" s="181"/>
      <c r="CD33" s="181"/>
      <c r="CE33" s="181"/>
      <c r="CF33" s="181"/>
      <c r="CG33" s="181"/>
      <c r="CH33" s="181"/>
      <c r="CI33" s="181"/>
      <c r="CJ33" s="181"/>
      <c r="CK33" s="181"/>
      <c r="CL33" s="181"/>
      <c r="CM33" s="181"/>
      <c r="CN33" s="181"/>
      <c r="CO33" s="181"/>
      <c r="CP33" s="181"/>
      <c r="CQ33" s="181"/>
      <c r="CR33" s="181"/>
      <c r="CS33" s="181"/>
      <c r="CT33" s="181"/>
      <c r="CU33" s="181"/>
      <c r="CV33" s="181"/>
      <c r="CW33" s="181"/>
      <c r="CX33" s="181"/>
    </row>
    <row r="34" spans="1:102" s="84" customFormat="1" ht="20.100000000000001" customHeight="1">
      <c r="A34" s="175"/>
      <c r="B34" s="241" t="s">
        <v>34</v>
      </c>
      <c r="C34" s="156">
        <v>0</v>
      </c>
      <c r="D34" s="154">
        <v>0</v>
      </c>
      <c r="E34" s="155">
        <v>0</v>
      </c>
      <c r="F34" s="201" t="s">
        <v>343</v>
      </c>
      <c r="G34" s="159" t="s">
        <v>343</v>
      </c>
      <c r="H34" s="158" t="s">
        <v>343</v>
      </c>
      <c r="I34" s="201" t="s">
        <v>343</v>
      </c>
      <c r="J34" s="159" t="s">
        <v>343</v>
      </c>
      <c r="K34" s="158" t="s">
        <v>343</v>
      </c>
      <c r="L34" s="201" t="s">
        <v>343</v>
      </c>
      <c r="M34" s="159" t="s">
        <v>343</v>
      </c>
      <c r="N34" s="158" t="s">
        <v>343</v>
      </c>
      <c r="O34" s="181"/>
      <c r="P34" s="181"/>
      <c r="Q34" s="181"/>
      <c r="R34" s="181"/>
      <c r="S34" s="181"/>
      <c r="T34" s="181"/>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1"/>
      <c r="BC34" s="181"/>
      <c r="BD34" s="181"/>
      <c r="BE34" s="181"/>
      <c r="BF34" s="181"/>
      <c r="BG34" s="181"/>
      <c r="BH34" s="181"/>
      <c r="BI34" s="181"/>
      <c r="BJ34" s="181"/>
      <c r="BK34" s="181"/>
      <c r="BL34" s="181"/>
      <c r="BM34" s="181"/>
      <c r="BN34" s="181"/>
      <c r="BO34" s="181"/>
      <c r="BP34" s="181"/>
      <c r="BQ34" s="181"/>
      <c r="BR34" s="181"/>
      <c r="BS34" s="181"/>
      <c r="BT34" s="181"/>
      <c r="BU34" s="181"/>
      <c r="BV34" s="181"/>
      <c r="BW34" s="181"/>
      <c r="BX34" s="181"/>
      <c r="BY34" s="181"/>
      <c r="BZ34" s="181"/>
      <c r="CA34" s="181"/>
      <c r="CB34" s="181"/>
      <c r="CC34" s="181"/>
      <c r="CD34" s="181"/>
      <c r="CE34" s="181"/>
      <c r="CF34" s="181"/>
      <c r="CG34" s="181"/>
      <c r="CH34" s="181"/>
      <c r="CI34" s="181"/>
      <c r="CJ34" s="181"/>
      <c r="CK34" s="181"/>
      <c r="CL34" s="181"/>
      <c r="CM34" s="181"/>
      <c r="CN34" s="181"/>
      <c r="CO34" s="181"/>
      <c r="CP34" s="181"/>
      <c r="CQ34" s="181"/>
      <c r="CR34" s="181"/>
      <c r="CS34" s="181"/>
      <c r="CT34" s="181"/>
      <c r="CU34" s="181"/>
      <c r="CV34" s="181"/>
      <c r="CW34" s="181"/>
      <c r="CX34" s="181"/>
    </row>
    <row r="35" spans="1:102" s="84" customFormat="1" ht="20.100000000000001" customHeight="1">
      <c r="A35" s="175"/>
      <c r="B35" s="241" t="s">
        <v>57</v>
      </c>
      <c r="C35" s="156">
        <v>0</v>
      </c>
      <c r="D35" s="154">
        <v>0</v>
      </c>
      <c r="E35" s="155">
        <v>0</v>
      </c>
      <c r="F35" s="201" t="s">
        <v>343</v>
      </c>
      <c r="G35" s="159" t="s">
        <v>343</v>
      </c>
      <c r="H35" s="158" t="s">
        <v>343</v>
      </c>
      <c r="I35" s="201" t="s">
        <v>343</v>
      </c>
      <c r="J35" s="159" t="s">
        <v>343</v>
      </c>
      <c r="K35" s="158" t="s">
        <v>343</v>
      </c>
      <c r="L35" s="201" t="s">
        <v>343</v>
      </c>
      <c r="M35" s="159" t="s">
        <v>343</v>
      </c>
      <c r="N35" s="158" t="s">
        <v>343</v>
      </c>
      <c r="O35" s="181"/>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c r="BF35" s="181"/>
      <c r="BG35" s="181"/>
      <c r="BH35" s="181"/>
      <c r="BI35" s="181"/>
      <c r="BJ35" s="181"/>
      <c r="BK35" s="181"/>
      <c r="BL35" s="181"/>
      <c r="BM35" s="181"/>
      <c r="BN35" s="181"/>
      <c r="BO35" s="181"/>
      <c r="BP35" s="181"/>
      <c r="BQ35" s="181"/>
      <c r="BR35" s="181"/>
      <c r="BS35" s="181"/>
      <c r="BT35" s="181"/>
      <c r="BU35" s="181"/>
      <c r="BV35" s="181"/>
      <c r="BW35" s="181"/>
      <c r="BX35" s="181"/>
      <c r="BY35" s="181"/>
      <c r="BZ35" s="181"/>
      <c r="CA35" s="181"/>
      <c r="CB35" s="181"/>
      <c r="CC35" s="181"/>
      <c r="CD35" s="181"/>
      <c r="CE35" s="181"/>
      <c r="CF35" s="181"/>
      <c r="CG35" s="181"/>
      <c r="CH35" s="181"/>
      <c r="CI35" s="181"/>
      <c r="CJ35" s="181"/>
      <c r="CK35" s="181"/>
      <c r="CL35" s="181"/>
      <c r="CM35" s="181"/>
      <c r="CN35" s="181"/>
      <c r="CO35" s="181"/>
      <c r="CP35" s="181"/>
      <c r="CQ35" s="181"/>
      <c r="CR35" s="181"/>
      <c r="CS35" s="181"/>
      <c r="CT35" s="181"/>
      <c r="CU35" s="181"/>
      <c r="CV35" s="181"/>
      <c r="CW35" s="181"/>
      <c r="CX35" s="181"/>
    </row>
    <row r="36" spans="1:102" s="84" customFormat="1" ht="20.100000000000001" customHeight="1">
      <c r="A36" s="175"/>
      <c r="B36" s="241" t="s">
        <v>73</v>
      </c>
      <c r="C36" s="156">
        <v>0</v>
      </c>
      <c r="D36" s="154">
        <v>0</v>
      </c>
      <c r="E36" s="155">
        <v>0</v>
      </c>
      <c r="F36" s="201" t="s">
        <v>343</v>
      </c>
      <c r="G36" s="159" t="s">
        <v>343</v>
      </c>
      <c r="H36" s="158" t="s">
        <v>343</v>
      </c>
      <c r="I36" s="201" t="s">
        <v>343</v>
      </c>
      <c r="J36" s="159" t="s">
        <v>343</v>
      </c>
      <c r="K36" s="158" t="s">
        <v>343</v>
      </c>
      <c r="L36" s="201" t="s">
        <v>343</v>
      </c>
      <c r="M36" s="159" t="s">
        <v>343</v>
      </c>
      <c r="N36" s="158" t="s">
        <v>343</v>
      </c>
      <c r="O36" s="181"/>
      <c r="P36" s="181"/>
      <c r="Q36" s="181"/>
      <c r="R36" s="181"/>
      <c r="S36" s="181"/>
      <c r="T36" s="181"/>
      <c r="U36" s="181"/>
      <c r="V36" s="181"/>
      <c r="W36" s="181"/>
      <c r="X36" s="181"/>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1"/>
      <c r="BB36" s="181"/>
      <c r="BC36" s="181"/>
      <c r="BD36" s="181"/>
      <c r="BE36" s="181"/>
      <c r="BF36" s="181"/>
      <c r="BG36" s="181"/>
      <c r="BH36" s="181"/>
      <c r="BI36" s="181"/>
      <c r="BJ36" s="181"/>
      <c r="BK36" s="181"/>
      <c r="BL36" s="181"/>
      <c r="BM36" s="181"/>
      <c r="BN36" s="181"/>
      <c r="BO36" s="181"/>
      <c r="BP36" s="181"/>
      <c r="BQ36" s="181"/>
      <c r="BR36" s="181"/>
      <c r="BS36" s="181"/>
      <c r="BT36" s="181"/>
      <c r="BU36" s="181"/>
      <c r="BV36" s="181"/>
      <c r="BW36" s="181"/>
      <c r="BX36" s="181"/>
      <c r="BY36" s="181"/>
      <c r="BZ36" s="181"/>
      <c r="CA36" s="181"/>
      <c r="CB36" s="181"/>
      <c r="CC36" s="181"/>
      <c r="CD36" s="181"/>
      <c r="CE36" s="181"/>
      <c r="CF36" s="181"/>
      <c r="CG36" s="181"/>
      <c r="CH36" s="181"/>
      <c r="CI36" s="181"/>
      <c r="CJ36" s="181"/>
      <c r="CK36" s="181"/>
      <c r="CL36" s="181"/>
      <c r="CM36" s="181"/>
      <c r="CN36" s="181"/>
      <c r="CO36" s="181"/>
      <c r="CP36" s="181"/>
      <c r="CQ36" s="181"/>
      <c r="CR36" s="181"/>
      <c r="CS36" s="181"/>
      <c r="CT36" s="181"/>
      <c r="CU36" s="181"/>
      <c r="CV36" s="181"/>
      <c r="CW36" s="181"/>
      <c r="CX36" s="181"/>
    </row>
    <row r="37" spans="1:102" s="84" customFormat="1" ht="20.100000000000001" customHeight="1">
      <c r="A37" s="175"/>
      <c r="B37" s="241" t="s">
        <v>45</v>
      </c>
      <c r="C37" s="156">
        <v>0</v>
      </c>
      <c r="D37" s="154">
        <v>0</v>
      </c>
      <c r="E37" s="155">
        <v>0</v>
      </c>
      <c r="F37" s="201" t="s">
        <v>343</v>
      </c>
      <c r="G37" s="159" t="s">
        <v>343</v>
      </c>
      <c r="H37" s="158" t="s">
        <v>343</v>
      </c>
      <c r="I37" s="201" t="s">
        <v>343</v>
      </c>
      <c r="J37" s="159" t="s">
        <v>343</v>
      </c>
      <c r="K37" s="158" t="s">
        <v>343</v>
      </c>
      <c r="L37" s="201" t="s">
        <v>343</v>
      </c>
      <c r="M37" s="159" t="s">
        <v>343</v>
      </c>
      <c r="N37" s="158" t="s">
        <v>343</v>
      </c>
      <c r="O37" s="181"/>
      <c r="P37" s="181"/>
      <c r="Q37" s="181"/>
      <c r="R37" s="181"/>
      <c r="S37" s="181"/>
      <c r="T37" s="181"/>
      <c r="U37" s="181"/>
      <c r="V37" s="181"/>
      <c r="W37" s="181"/>
      <c r="X37" s="181"/>
      <c r="Y37" s="181"/>
      <c r="Z37" s="181"/>
      <c r="AA37" s="181"/>
      <c r="AB37" s="181"/>
      <c r="AC37" s="181"/>
      <c r="AD37" s="181"/>
      <c r="AE37" s="181"/>
      <c r="AF37" s="181"/>
      <c r="AG37" s="181"/>
      <c r="AH37" s="181"/>
      <c r="AI37" s="181"/>
      <c r="AJ37" s="181"/>
      <c r="AK37" s="181"/>
      <c r="AL37" s="181"/>
      <c r="AM37" s="181"/>
      <c r="AN37" s="181"/>
      <c r="AO37" s="181"/>
      <c r="AP37" s="181"/>
      <c r="AQ37" s="181"/>
      <c r="AR37" s="181"/>
      <c r="AS37" s="181"/>
      <c r="AT37" s="181"/>
      <c r="AU37" s="181"/>
      <c r="AV37" s="181"/>
      <c r="AW37" s="181"/>
      <c r="AX37" s="181"/>
      <c r="AY37" s="181"/>
      <c r="AZ37" s="181"/>
      <c r="BA37" s="181"/>
      <c r="BB37" s="181"/>
      <c r="BC37" s="181"/>
      <c r="BD37" s="181"/>
      <c r="BE37" s="181"/>
      <c r="BF37" s="181"/>
      <c r="BG37" s="181"/>
      <c r="BH37" s="181"/>
      <c r="BI37" s="181"/>
      <c r="BJ37" s="181"/>
      <c r="BK37" s="181"/>
      <c r="BL37" s="181"/>
      <c r="BM37" s="181"/>
      <c r="BN37" s="181"/>
      <c r="BO37" s="181"/>
      <c r="BP37" s="181"/>
      <c r="BQ37" s="181"/>
      <c r="BR37" s="181"/>
      <c r="BS37" s="181"/>
      <c r="BT37" s="181"/>
      <c r="BU37" s="181"/>
      <c r="BV37" s="181"/>
      <c r="BW37" s="181"/>
      <c r="BX37" s="181"/>
      <c r="BY37" s="181"/>
      <c r="BZ37" s="181"/>
      <c r="CA37" s="181"/>
      <c r="CB37" s="181"/>
      <c r="CC37" s="181"/>
      <c r="CD37" s="181"/>
      <c r="CE37" s="181"/>
      <c r="CF37" s="181"/>
      <c r="CG37" s="181"/>
      <c r="CH37" s="181"/>
      <c r="CI37" s="181"/>
      <c r="CJ37" s="181"/>
      <c r="CK37" s="181"/>
      <c r="CL37" s="181"/>
      <c r="CM37" s="181"/>
      <c r="CN37" s="181"/>
      <c r="CO37" s="181"/>
      <c r="CP37" s="181"/>
      <c r="CQ37" s="181"/>
      <c r="CR37" s="181"/>
      <c r="CS37" s="181"/>
      <c r="CT37" s="181"/>
      <c r="CU37" s="181"/>
      <c r="CV37" s="181"/>
      <c r="CW37" s="181"/>
      <c r="CX37" s="181"/>
    </row>
    <row r="38" spans="1:102" s="84" customFormat="1" ht="20.100000000000001" customHeight="1">
      <c r="A38" s="175"/>
      <c r="B38" s="241" t="s">
        <v>58</v>
      </c>
      <c r="C38" s="156">
        <v>0</v>
      </c>
      <c r="D38" s="154">
        <v>0</v>
      </c>
      <c r="E38" s="155">
        <v>0</v>
      </c>
      <c r="F38" s="201" t="s">
        <v>343</v>
      </c>
      <c r="G38" s="159" t="s">
        <v>343</v>
      </c>
      <c r="H38" s="158" t="s">
        <v>343</v>
      </c>
      <c r="I38" s="201" t="s">
        <v>343</v>
      </c>
      <c r="J38" s="159" t="s">
        <v>343</v>
      </c>
      <c r="K38" s="158" t="s">
        <v>343</v>
      </c>
      <c r="L38" s="201" t="s">
        <v>343</v>
      </c>
      <c r="M38" s="159" t="s">
        <v>343</v>
      </c>
      <c r="N38" s="158" t="s">
        <v>343</v>
      </c>
      <c r="O38" s="181"/>
      <c r="P38" s="181"/>
      <c r="Q38" s="181"/>
      <c r="R38" s="181"/>
      <c r="S38" s="181"/>
      <c r="T38" s="181"/>
      <c r="U38" s="181"/>
      <c r="V38" s="181"/>
      <c r="W38" s="181"/>
      <c r="X38" s="181"/>
      <c r="Y38" s="181"/>
      <c r="Z38" s="181"/>
      <c r="AA38" s="181"/>
      <c r="AB38" s="181"/>
      <c r="AC38" s="181"/>
      <c r="AD38" s="181"/>
      <c r="AE38" s="181"/>
      <c r="AF38" s="181"/>
      <c r="AG38" s="181"/>
      <c r="AH38" s="181"/>
      <c r="AI38" s="181"/>
      <c r="AJ38" s="181"/>
      <c r="AK38" s="181"/>
      <c r="AL38" s="181"/>
      <c r="AM38" s="181"/>
      <c r="AN38" s="181"/>
      <c r="AO38" s="181"/>
      <c r="AP38" s="181"/>
      <c r="AQ38" s="181"/>
      <c r="AR38" s="181"/>
      <c r="AS38" s="181"/>
      <c r="AT38" s="181"/>
      <c r="AU38" s="181"/>
      <c r="AV38" s="181"/>
      <c r="AW38" s="181"/>
      <c r="AX38" s="181"/>
      <c r="AY38" s="181"/>
      <c r="AZ38" s="181"/>
      <c r="BA38" s="181"/>
      <c r="BB38" s="181"/>
      <c r="BC38" s="181"/>
      <c r="BD38" s="181"/>
      <c r="BE38" s="181"/>
      <c r="BF38" s="181"/>
      <c r="BG38" s="181"/>
      <c r="BH38" s="181"/>
      <c r="BI38" s="181"/>
      <c r="BJ38" s="181"/>
      <c r="BK38" s="181"/>
      <c r="BL38" s="181"/>
      <c r="BM38" s="181"/>
      <c r="BN38" s="181"/>
      <c r="BO38" s="181"/>
      <c r="BP38" s="181"/>
      <c r="BQ38" s="181"/>
      <c r="BR38" s="181"/>
      <c r="BS38" s="181"/>
      <c r="BT38" s="181"/>
      <c r="BU38" s="181"/>
      <c r="BV38" s="181"/>
      <c r="BW38" s="181"/>
      <c r="BX38" s="181"/>
      <c r="BY38" s="181"/>
      <c r="BZ38" s="181"/>
      <c r="CA38" s="181"/>
      <c r="CB38" s="181"/>
      <c r="CC38" s="181"/>
      <c r="CD38" s="181"/>
      <c r="CE38" s="181"/>
      <c r="CF38" s="181"/>
      <c r="CG38" s="181"/>
      <c r="CH38" s="181"/>
      <c r="CI38" s="181"/>
      <c r="CJ38" s="181"/>
      <c r="CK38" s="181"/>
      <c r="CL38" s="181"/>
      <c r="CM38" s="181"/>
      <c r="CN38" s="181"/>
      <c r="CO38" s="181"/>
      <c r="CP38" s="181"/>
      <c r="CQ38" s="181"/>
      <c r="CR38" s="181"/>
      <c r="CS38" s="181"/>
      <c r="CT38" s="181"/>
      <c r="CU38" s="181"/>
      <c r="CV38" s="181"/>
      <c r="CW38" s="181"/>
      <c r="CX38" s="181"/>
    </row>
    <row r="39" spans="1:102" s="84" customFormat="1" ht="20.100000000000001" customHeight="1">
      <c r="A39" s="175"/>
      <c r="B39" s="241" t="s">
        <v>55</v>
      </c>
      <c r="C39" s="156">
        <v>0</v>
      </c>
      <c r="D39" s="154">
        <v>0</v>
      </c>
      <c r="E39" s="155">
        <v>0</v>
      </c>
      <c r="F39" s="201" t="s">
        <v>343</v>
      </c>
      <c r="G39" s="159" t="s">
        <v>343</v>
      </c>
      <c r="H39" s="158" t="s">
        <v>343</v>
      </c>
      <c r="I39" s="201" t="s">
        <v>343</v>
      </c>
      <c r="J39" s="159" t="s">
        <v>343</v>
      </c>
      <c r="K39" s="158" t="s">
        <v>343</v>
      </c>
      <c r="L39" s="201" t="s">
        <v>343</v>
      </c>
      <c r="M39" s="159" t="s">
        <v>343</v>
      </c>
      <c r="N39" s="158" t="s">
        <v>343</v>
      </c>
      <c r="O39" s="181"/>
      <c r="P39" s="181"/>
      <c r="Q39" s="181"/>
      <c r="R39" s="181"/>
      <c r="S39" s="181"/>
      <c r="T39" s="181"/>
      <c r="U39" s="181"/>
      <c r="V39" s="181"/>
      <c r="W39" s="181"/>
      <c r="X39" s="181"/>
      <c r="Y39" s="181"/>
      <c r="Z39" s="181"/>
      <c r="AA39" s="181"/>
      <c r="AB39" s="181"/>
      <c r="AC39" s="181"/>
      <c r="AD39" s="181"/>
      <c r="AE39" s="181"/>
      <c r="AF39" s="181"/>
      <c r="AG39" s="181"/>
      <c r="AH39" s="181"/>
      <c r="AI39" s="181"/>
      <c r="AJ39" s="181"/>
      <c r="AK39" s="181"/>
      <c r="AL39" s="181"/>
      <c r="AM39" s="181"/>
      <c r="AN39" s="181"/>
      <c r="AO39" s="181"/>
      <c r="AP39" s="181"/>
      <c r="AQ39" s="181"/>
      <c r="AR39" s="181"/>
      <c r="AS39" s="181"/>
      <c r="AT39" s="181"/>
      <c r="AU39" s="181"/>
      <c r="AV39" s="181"/>
      <c r="AW39" s="181"/>
      <c r="AX39" s="181"/>
      <c r="AY39" s="181"/>
      <c r="AZ39" s="181"/>
      <c r="BA39" s="181"/>
      <c r="BB39" s="181"/>
      <c r="BC39" s="181"/>
      <c r="BD39" s="181"/>
      <c r="BE39" s="181"/>
      <c r="BF39" s="181"/>
      <c r="BG39" s="181"/>
      <c r="BH39" s="181"/>
      <c r="BI39" s="181"/>
      <c r="BJ39" s="181"/>
      <c r="BK39" s="181"/>
      <c r="BL39" s="181"/>
      <c r="BM39" s="181"/>
      <c r="BN39" s="181"/>
      <c r="BO39" s="181"/>
      <c r="BP39" s="181"/>
      <c r="BQ39" s="181"/>
      <c r="BR39" s="181"/>
      <c r="BS39" s="181"/>
      <c r="BT39" s="181"/>
      <c r="BU39" s="181"/>
      <c r="BV39" s="181"/>
      <c r="BW39" s="181"/>
      <c r="BX39" s="181"/>
      <c r="BY39" s="181"/>
      <c r="BZ39" s="181"/>
      <c r="CA39" s="181"/>
      <c r="CB39" s="181"/>
      <c r="CC39" s="181"/>
      <c r="CD39" s="181"/>
      <c r="CE39" s="181"/>
      <c r="CF39" s="181"/>
      <c r="CG39" s="181"/>
      <c r="CH39" s="181"/>
      <c r="CI39" s="181"/>
      <c r="CJ39" s="181"/>
      <c r="CK39" s="181"/>
      <c r="CL39" s="181"/>
      <c r="CM39" s="181"/>
      <c r="CN39" s="181"/>
      <c r="CO39" s="181"/>
      <c r="CP39" s="181"/>
      <c r="CQ39" s="181"/>
      <c r="CR39" s="181"/>
      <c r="CS39" s="181"/>
      <c r="CT39" s="181"/>
      <c r="CU39" s="181"/>
      <c r="CV39" s="181"/>
      <c r="CW39" s="181"/>
      <c r="CX39" s="181"/>
    </row>
    <row r="40" spans="1:102" s="84" customFormat="1" ht="20.100000000000001" customHeight="1">
      <c r="A40" s="175"/>
      <c r="B40" s="241" t="s">
        <v>66</v>
      </c>
      <c r="C40" s="156">
        <v>0</v>
      </c>
      <c r="D40" s="154">
        <v>0</v>
      </c>
      <c r="E40" s="155">
        <v>0</v>
      </c>
      <c r="F40" s="201" t="s">
        <v>343</v>
      </c>
      <c r="G40" s="159" t="s">
        <v>343</v>
      </c>
      <c r="H40" s="158" t="s">
        <v>343</v>
      </c>
      <c r="I40" s="201" t="s">
        <v>343</v>
      </c>
      <c r="J40" s="159" t="s">
        <v>343</v>
      </c>
      <c r="K40" s="158" t="s">
        <v>343</v>
      </c>
      <c r="L40" s="201" t="s">
        <v>343</v>
      </c>
      <c r="M40" s="159" t="s">
        <v>343</v>
      </c>
      <c r="N40" s="158" t="s">
        <v>343</v>
      </c>
      <c r="O40" s="181"/>
      <c r="P40" s="181"/>
      <c r="Q40" s="181"/>
      <c r="R40" s="181"/>
      <c r="S40" s="181"/>
      <c r="T40" s="181"/>
      <c r="U40" s="181"/>
      <c r="V40" s="181"/>
      <c r="W40" s="181"/>
      <c r="X40" s="181"/>
      <c r="Y40" s="181"/>
      <c r="Z40" s="181"/>
      <c r="AA40" s="181"/>
      <c r="AB40" s="181"/>
      <c r="AC40" s="181"/>
      <c r="AD40" s="181"/>
      <c r="AE40" s="181"/>
      <c r="AF40" s="181"/>
      <c r="AG40" s="181"/>
      <c r="AH40" s="181"/>
      <c r="AI40" s="181"/>
      <c r="AJ40" s="181"/>
      <c r="AK40" s="181"/>
      <c r="AL40" s="181"/>
      <c r="AM40" s="181"/>
      <c r="AN40" s="181"/>
      <c r="AO40" s="181"/>
      <c r="AP40" s="181"/>
      <c r="AQ40" s="181"/>
      <c r="AR40" s="181"/>
      <c r="AS40" s="181"/>
      <c r="AT40" s="181"/>
      <c r="AU40" s="181"/>
      <c r="AV40" s="181"/>
      <c r="AW40" s="181"/>
      <c r="AX40" s="181"/>
      <c r="AY40" s="181"/>
      <c r="AZ40" s="181"/>
      <c r="BA40" s="181"/>
      <c r="BB40" s="181"/>
      <c r="BC40" s="181"/>
      <c r="BD40" s="181"/>
      <c r="BE40" s="181"/>
      <c r="BF40" s="181"/>
      <c r="BG40" s="181"/>
      <c r="BH40" s="181"/>
      <c r="BI40" s="181"/>
      <c r="BJ40" s="181"/>
      <c r="BK40" s="181"/>
      <c r="BL40" s="181"/>
      <c r="BM40" s="181"/>
      <c r="BN40" s="181"/>
      <c r="BO40" s="181"/>
      <c r="BP40" s="181"/>
      <c r="BQ40" s="181"/>
      <c r="BR40" s="181"/>
      <c r="BS40" s="181"/>
      <c r="BT40" s="181"/>
      <c r="BU40" s="181"/>
      <c r="BV40" s="181"/>
      <c r="BW40" s="181"/>
      <c r="BX40" s="181"/>
      <c r="BY40" s="181"/>
      <c r="BZ40" s="181"/>
      <c r="CA40" s="181"/>
      <c r="CB40" s="181"/>
      <c r="CC40" s="181"/>
      <c r="CD40" s="181"/>
      <c r="CE40" s="181"/>
      <c r="CF40" s="181"/>
      <c r="CG40" s="181"/>
      <c r="CH40" s="181"/>
      <c r="CI40" s="181"/>
      <c r="CJ40" s="181"/>
      <c r="CK40" s="181"/>
      <c r="CL40" s="181"/>
      <c r="CM40" s="181"/>
      <c r="CN40" s="181"/>
      <c r="CO40" s="181"/>
      <c r="CP40" s="181"/>
      <c r="CQ40" s="181"/>
      <c r="CR40" s="181"/>
      <c r="CS40" s="181"/>
      <c r="CT40" s="181"/>
      <c r="CU40" s="181"/>
      <c r="CV40" s="181"/>
      <c r="CW40" s="181"/>
      <c r="CX40" s="181"/>
    </row>
    <row r="41" spans="1:102" s="84" customFormat="1" ht="20.100000000000001" customHeight="1">
      <c r="A41" s="175"/>
      <c r="B41" s="241" t="s">
        <v>47</v>
      </c>
      <c r="C41" s="156">
        <v>0</v>
      </c>
      <c r="D41" s="154">
        <v>0</v>
      </c>
      <c r="E41" s="155">
        <v>0</v>
      </c>
      <c r="F41" s="201" t="s">
        <v>343</v>
      </c>
      <c r="G41" s="159" t="s">
        <v>343</v>
      </c>
      <c r="H41" s="158" t="s">
        <v>343</v>
      </c>
      <c r="I41" s="201" t="s">
        <v>343</v>
      </c>
      <c r="J41" s="159" t="s">
        <v>343</v>
      </c>
      <c r="K41" s="158" t="s">
        <v>343</v>
      </c>
      <c r="L41" s="201" t="s">
        <v>343</v>
      </c>
      <c r="M41" s="159" t="s">
        <v>343</v>
      </c>
      <c r="N41" s="158" t="s">
        <v>343</v>
      </c>
      <c r="O41" s="181"/>
      <c r="P41" s="181"/>
      <c r="Q41" s="181"/>
      <c r="R41" s="181"/>
      <c r="S41" s="181"/>
      <c r="T41" s="181"/>
      <c r="U41" s="181"/>
      <c r="V41" s="181"/>
      <c r="W41" s="181"/>
      <c r="X41" s="181"/>
      <c r="Y41" s="181"/>
      <c r="Z41" s="181"/>
      <c r="AA41" s="181"/>
      <c r="AB41" s="181"/>
      <c r="AC41" s="181"/>
      <c r="AD41" s="181"/>
      <c r="AE41" s="181"/>
      <c r="AF41" s="181"/>
      <c r="AG41" s="181"/>
      <c r="AH41" s="181"/>
      <c r="AI41" s="181"/>
      <c r="AJ41" s="181"/>
      <c r="AK41" s="181"/>
      <c r="AL41" s="181"/>
      <c r="AM41" s="181"/>
      <c r="AN41" s="181"/>
      <c r="AO41" s="181"/>
      <c r="AP41" s="181"/>
      <c r="AQ41" s="181"/>
      <c r="AR41" s="181"/>
      <c r="AS41" s="181"/>
      <c r="AT41" s="181"/>
      <c r="AU41" s="181"/>
      <c r="AV41" s="181"/>
      <c r="AW41" s="181"/>
      <c r="AX41" s="181"/>
      <c r="AY41" s="181"/>
      <c r="AZ41" s="181"/>
      <c r="BA41" s="181"/>
      <c r="BB41" s="181"/>
      <c r="BC41" s="181"/>
      <c r="BD41" s="181"/>
      <c r="BE41" s="181"/>
      <c r="BF41" s="181"/>
      <c r="BG41" s="181"/>
      <c r="BH41" s="181"/>
      <c r="BI41" s="181"/>
      <c r="BJ41" s="181"/>
      <c r="BK41" s="181"/>
      <c r="BL41" s="181"/>
      <c r="BM41" s="181"/>
      <c r="BN41" s="181"/>
      <c r="BO41" s="181"/>
      <c r="BP41" s="181"/>
      <c r="BQ41" s="181"/>
      <c r="BR41" s="181"/>
      <c r="BS41" s="181"/>
      <c r="BT41" s="181"/>
      <c r="BU41" s="181"/>
      <c r="BV41" s="181"/>
      <c r="BW41" s="181"/>
      <c r="BX41" s="181"/>
      <c r="BY41" s="181"/>
      <c r="BZ41" s="181"/>
      <c r="CA41" s="181"/>
      <c r="CB41" s="181"/>
      <c r="CC41" s="181"/>
      <c r="CD41" s="181"/>
      <c r="CE41" s="181"/>
      <c r="CF41" s="181"/>
      <c r="CG41" s="181"/>
      <c r="CH41" s="181"/>
      <c r="CI41" s="181"/>
      <c r="CJ41" s="181"/>
      <c r="CK41" s="181"/>
      <c r="CL41" s="181"/>
      <c r="CM41" s="181"/>
      <c r="CN41" s="181"/>
      <c r="CO41" s="181"/>
      <c r="CP41" s="181"/>
      <c r="CQ41" s="181"/>
      <c r="CR41" s="181"/>
      <c r="CS41" s="181"/>
      <c r="CT41" s="181"/>
      <c r="CU41" s="181"/>
      <c r="CV41" s="181"/>
      <c r="CW41" s="181"/>
      <c r="CX41" s="181"/>
    </row>
    <row r="42" spans="1:102" s="84" customFormat="1" ht="20.100000000000001" customHeight="1">
      <c r="A42" s="175"/>
      <c r="B42" s="241" t="s">
        <v>71</v>
      </c>
      <c r="C42" s="156">
        <v>0</v>
      </c>
      <c r="D42" s="154">
        <v>0</v>
      </c>
      <c r="E42" s="155">
        <v>0</v>
      </c>
      <c r="F42" s="201" t="s">
        <v>343</v>
      </c>
      <c r="G42" s="159" t="s">
        <v>343</v>
      </c>
      <c r="H42" s="158" t="s">
        <v>343</v>
      </c>
      <c r="I42" s="201" t="s">
        <v>343</v>
      </c>
      <c r="J42" s="159" t="s">
        <v>343</v>
      </c>
      <c r="K42" s="158" t="s">
        <v>343</v>
      </c>
      <c r="L42" s="201" t="s">
        <v>343</v>
      </c>
      <c r="M42" s="159" t="s">
        <v>343</v>
      </c>
      <c r="N42" s="158" t="s">
        <v>343</v>
      </c>
      <c r="O42" s="181"/>
      <c r="P42" s="181"/>
      <c r="Q42" s="181"/>
      <c r="R42" s="181"/>
      <c r="S42" s="181"/>
      <c r="T42" s="181"/>
      <c r="U42" s="181"/>
      <c r="V42" s="181"/>
      <c r="W42" s="181"/>
      <c r="X42" s="181"/>
      <c r="Y42" s="181"/>
      <c r="Z42" s="181"/>
      <c r="AA42" s="181"/>
      <c r="AB42" s="181"/>
      <c r="AC42" s="181"/>
      <c r="AD42" s="181"/>
      <c r="AE42" s="181"/>
      <c r="AF42" s="181"/>
      <c r="AG42" s="181"/>
      <c r="AH42" s="181"/>
      <c r="AI42" s="181"/>
      <c r="AJ42" s="181"/>
      <c r="AK42" s="181"/>
      <c r="AL42" s="181"/>
      <c r="AM42" s="181"/>
      <c r="AN42" s="181"/>
      <c r="AO42" s="181"/>
      <c r="AP42" s="181"/>
      <c r="AQ42" s="181"/>
      <c r="AR42" s="181"/>
      <c r="AS42" s="181"/>
      <c r="AT42" s="181"/>
      <c r="AU42" s="181"/>
      <c r="AV42" s="181"/>
      <c r="AW42" s="181"/>
      <c r="AX42" s="181"/>
      <c r="AY42" s="181"/>
      <c r="AZ42" s="181"/>
      <c r="BA42" s="181"/>
      <c r="BB42" s="181"/>
      <c r="BC42" s="181"/>
      <c r="BD42" s="181"/>
      <c r="BE42" s="181"/>
      <c r="BF42" s="181"/>
      <c r="BG42" s="181"/>
      <c r="BH42" s="181"/>
      <c r="BI42" s="181"/>
      <c r="BJ42" s="181"/>
      <c r="BK42" s="181"/>
      <c r="BL42" s="181"/>
      <c r="BM42" s="181"/>
      <c r="BN42" s="181"/>
      <c r="BO42" s="181"/>
      <c r="BP42" s="181"/>
      <c r="BQ42" s="181"/>
      <c r="BR42" s="181"/>
      <c r="BS42" s="181"/>
      <c r="BT42" s="181"/>
      <c r="BU42" s="181"/>
      <c r="BV42" s="181"/>
      <c r="BW42" s="181"/>
      <c r="BX42" s="181"/>
      <c r="BY42" s="181"/>
      <c r="BZ42" s="181"/>
      <c r="CA42" s="181"/>
      <c r="CB42" s="181"/>
      <c r="CC42" s="181"/>
      <c r="CD42" s="181"/>
      <c r="CE42" s="181"/>
      <c r="CF42" s="181"/>
      <c r="CG42" s="181"/>
      <c r="CH42" s="181"/>
      <c r="CI42" s="181"/>
      <c r="CJ42" s="181"/>
      <c r="CK42" s="181"/>
      <c r="CL42" s="181"/>
      <c r="CM42" s="181"/>
      <c r="CN42" s="181"/>
      <c r="CO42" s="181"/>
      <c r="CP42" s="181"/>
      <c r="CQ42" s="181"/>
      <c r="CR42" s="181"/>
      <c r="CS42" s="181"/>
      <c r="CT42" s="181"/>
      <c r="CU42" s="181"/>
      <c r="CV42" s="181"/>
      <c r="CW42" s="181"/>
      <c r="CX42" s="181"/>
    </row>
    <row r="43" spans="1:102" s="84" customFormat="1" ht="20.100000000000001" customHeight="1">
      <c r="A43" s="175"/>
      <c r="B43" s="241" t="s">
        <v>48</v>
      </c>
      <c r="C43" s="156">
        <v>0</v>
      </c>
      <c r="D43" s="154">
        <v>0</v>
      </c>
      <c r="E43" s="155">
        <v>0</v>
      </c>
      <c r="F43" s="201" t="s">
        <v>343</v>
      </c>
      <c r="G43" s="159" t="s">
        <v>343</v>
      </c>
      <c r="H43" s="158" t="s">
        <v>343</v>
      </c>
      <c r="I43" s="201" t="s">
        <v>343</v>
      </c>
      <c r="J43" s="159" t="s">
        <v>343</v>
      </c>
      <c r="K43" s="158" t="s">
        <v>343</v>
      </c>
      <c r="L43" s="201" t="s">
        <v>343</v>
      </c>
      <c r="M43" s="159" t="s">
        <v>343</v>
      </c>
      <c r="N43" s="158" t="s">
        <v>343</v>
      </c>
      <c r="O43" s="181"/>
      <c r="P43" s="181"/>
      <c r="Q43" s="181"/>
      <c r="R43" s="181"/>
      <c r="S43" s="181"/>
      <c r="T43" s="181"/>
      <c r="U43" s="181"/>
      <c r="V43" s="181"/>
      <c r="W43" s="181"/>
      <c r="X43" s="181"/>
      <c r="Y43" s="181"/>
      <c r="Z43" s="181"/>
      <c r="AA43" s="181"/>
      <c r="AB43" s="181"/>
      <c r="AC43" s="181"/>
      <c r="AD43" s="181"/>
      <c r="AE43" s="181"/>
      <c r="AF43" s="181"/>
      <c r="AG43" s="181"/>
      <c r="AH43" s="181"/>
      <c r="AI43" s="181"/>
      <c r="AJ43" s="181"/>
      <c r="AK43" s="181"/>
      <c r="AL43" s="181"/>
      <c r="AM43" s="181"/>
      <c r="AN43" s="181"/>
      <c r="AO43" s="181"/>
      <c r="AP43" s="181"/>
      <c r="AQ43" s="181"/>
      <c r="AR43" s="181"/>
      <c r="AS43" s="181"/>
      <c r="AT43" s="181"/>
      <c r="AU43" s="181"/>
      <c r="AV43" s="181"/>
      <c r="AW43" s="181"/>
      <c r="AX43" s="181"/>
      <c r="AY43" s="181"/>
      <c r="AZ43" s="181"/>
      <c r="BA43" s="181"/>
      <c r="BB43" s="181"/>
      <c r="BC43" s="181"/>
      <c r="BD43" s="181"/>
      <c r="BE43" s="181"/>
      <c r="BF43" s="181"/>
      <c r="BG43" s="181"/>
      <c r="BH43" s="181"/>
      <c r="BI43" s="181"/>
      <c r="BJ43" s="181"/>
      <c r="BK43" s="181"/>
      <c r="BL43" s="181"/>
      <c r="BM43" s="181"/>
      <c r="BN43" s="181"/>
      <c r="BO43" s="181"/>
      <c r="BP43" s="181"/>
      <c r="BQ43" s="181"/>
      <c r="BR43" s="181"/>
      <c r="BS43" s="181"/>
      <c r="BT43" s="181"/>
      <c r="BU43" s="181"/>
      <c r="BV43" s="181"/>
      <c r="BW43" s="181"/>
      <c r="BX43" s="181"/>
      <c r="BY43" s="181"/>
      <c r="BZ43" s="181"/>
      <c r="CA43" s="181"/>
      <c r="CB43" s="181"/>
      <c r="CC43" s="181"/>
      <c r="CD43" s="181"/>
      <c r="CE43" s="181"/>
      <c r="CF43" s="181"/>
      <c r="CG43" s="181"/>
      <c r="CH43" s="181"/>
      <c r="CI43" s="181"/>
      <c r="CJ43" s="181"/>
      <c r="CK43" s="181"/>
      <c r="CL43" s="181"/>
      <c r="CM43" s="181"/>
      <c r="CN43" s="181"/>
      <c r="CO43" s="181"/>
      <c r="CP43" s="181"/>
      <c r="CQ43" s="181"/>
      <c r="CR43" s="181"/>
      <c r="CS43" s="181"/>
      <c r="CT43" s="181"/>
      <c r="CU43" s="181"/>
      <c r="CV43" s="181"/>
      <c r="CW43" s="181"/>
      <c r="CX43" s="181"/>
    </row>
    <row r="44" spans="1:102" s="84" customFormat="1" ht="20.100000000000001" customHeight="1">
      <c r="A44" s="175"/>
      <c r="B44" s="241" t="s">
        <v>64</v>
      </c>
      <c r="C44" s="156">
        <v>0</v>
      </c>
      <c r="D44" s="154">
        <v>0</v>
      </c>
      <c r="E44" s="155">
        <v>0</v>
      </c>
      <c r="F44" s="201" t="s">
        <v>343</v>
      </c>
      <c r="G44" s="159" t="s">
        <v>343</v>
      </c>
      <c r="H44" s="158" t="s">
        <v>343</v>
      </c>
      <c r="I44" s="201" t="s">
        <v>343</v>
      </c>
      <c r="J44" s="159" t="s">
        <v>343</v>
      </c>
      <c r="K44" s="158" t="s">
        <v>343</v>
      </c>
      <c r="L44" s="201" t="s">
        <v>343</v>
      </c>
      <c r="M44" s="159" t="s">
        <v>343</v>
      </c>
      <c r="N44" s="158" t="s">
        <v>343</v>
      </c>
      <c r="O44" s="181"/>
      <c r="P44" s="181"/>
      <c r="Q44" s="181"/>
      <c r="R44" s="181"/>
      <c r="S44" s="181"/>
      <c r="T44" s="181"/>
      <c r="U44" s="181"/>
      <c r="V44" s="181"/>
      <c r="W44" s="181"/>
      <c r="X44" s="181"/>
      <c r="Y44" s="181"/>
      <c r="Z44" s="181"/>
      <c r="AA44" s="181"/>
      <c r="AB44" s="181"/>
      <c r="AC44" s="181"/>
      <c r="AD44" s="181"/>
      <c r="AE44" s="181"/>
      <c r="AF44" s="181"/>
      <c r="AG44" s="181"/>
      <c r="AH44" s="181"/>
      <c r="AI44" s="181"/>
      <c r="AJ44" s="181"/>
      <c r="AK44" s="181"/>
      <c r="AL44" s="181"/>
      <c r="AM44" s="181"/>
      <c r="AN44" s="181"/>
      <c r="AO44" s="181"/>
      <c r="AP44" s="181"/>
      <c r="AQ44" s="181"/>
      <c r="AR44" s="181"/>
      <c r="AS44" s="181"/>
      <c r="AT44" s="181"/>
      <c r="AU44" s="181"/>
      <c r="AV44" s="181"/>
      <c r="AW44" s="181"/>
      <c r="AX44" s="181"/>
      <c r="AY44" s="181"/>
      <c r="AZ44" s="181"/>
      <c r="BA44" s="181"/>
      <c r="BB44" s="181"/>
      <c r="BC44" s="181"/>
      <c r="BD44" s="181"/>
      <c r="BE44" s="181"/>
      <c r="BF44" s="181"/>
      <c r="BG44" s="181"/>
      <c r="BH44" s="181"/>
      <c r="BI44" s="181"/>
      <c r="BJ44" s="181"/>
      <c r="BK44" s="181"/>
      <c r="BL44" s="181"/>
      <c r="BM44" s="181"/>
      <c r="BN44" s="181"/>
      <c r="BO44" s="181"/>
      <c r="BP44" s="181"/>
      <c r="BQ44" s="181"/>
      <c r="BR44" s="181"/>
      <c r="BS44" s="181"/>
      <c r="BT44" s="181"/>
      <c r="BU44" s="181"/>
      <c r="BV44" s="181"/>
      <c r="BW44" s="181"/>
      <c r="BX44" s="181"/>
      <c r="BY44" s="181"/>
      <c r="BZ44" s="181"/>
      <c r="CA44" s="181"/>
      <c r="CB44" s="181"/>
      <c r="CC44" s="181"/>
      <c r="CD44" s="181"/>
      <c r="CE44" s="181"/>
      <c r="CF44" s="181"/>
      <c r="CG44" s="181"/>
      <c r="CH44" s="181"/>
      <c r="CI44" s="181"/>
      <c r="CJ44" s="181"/>
      <c r="CK44" s="181"/>
      <c r="CL44" s="181"/>
      <c r="CM44" s="181"/>
      <c r="CN44" s="181"/>
      <c r="CO44" s="181"/>
      <c r="CP44" s="181"/>
      <c r="CQ44" s="181"/>
      <c r="CR44" s="181"/>
      <c r="CS44" s="181"/>
      <c r="CT44" s="181"/>
      <c r="CU44" s="181"/>
      <c r="CV44" s="181"/>
      <c r="CW44" s="181"/>
      <c r="CX44" s="181"/>
    </row>
    <row r="45" spans="1:102" s="84" customFormat="1" ht="20.100000000000001" customHeight="1">
      <c r="A45" s="175"/>
      <c r="B45" s="241" t="s">
        <v>37</v>
      </c>
      <c r="C45" s="156">
        <v>0</v>
      </c>
      <c r="D45" s="154">
        <v>0</v>
      </c>
      <c r="E45" s="155">
        <v>0</v>
      </c>
      <c r="F45" s="201" t="s">
        <v>343</v>
      </c>
      <c r="G45" s="159" t="s">
        <v>343</v>
      </c>
      <c r="H45" s="158" t="s">
        <v>343</v>
      </c>
      <c r="I45" s="201" t="s">
        <v>343</v>
      </c>
      <c r="J45" s="159" t="s">
        <v>343</v>
      </c>
      <c r="K45" s="158" t="s">
        <v>343</v>
      </c>
      <c r="L45" s="201" t="s">
        <v>343</v>
      </c>
      <c r="M45" s="159" t="s">
        <v>343</v>
      </c>
      <c r="N45" s="158" t="s">
        <v>343</v>
      </c>
      <c r="O45" s="181"/>
      <c r="P45" s="181"/>
      <c r="Q45" s="181"/>
      <c r="R45" s="181"/>
      <c r="S45" s="181"/>
      <c r="T45" s="181"/>
      <c r="U45" s="181"/>
      <c r="V45" s="181"/>
      <c r="W45" s="181"/>
      <c r="X45" s="181"/>
      <c r="Y45" s="181"/>
      <c r="Z45" s="181"/>
      <c r="AA45" s="181"/>
      <c r="AB45" s="181"/>
      <c r="AC45" s="181"/>
      <c r="AD45" s="181"/>
      <c r="AE45" s="181"/>
      <c r="AF45" s="181"/>
      <c r="AG45" s="181"/>
      <c r="AH45" s="181"/>
      <c r="AI45" s="181"/>
      <c r="AJ45" s="181"/>
      <c r="AK45" s="181"/>
      <c r="AL45" s="181"/>
      <c r="AM45" s="181"/>
      <c r="AN45" s="181"/>
      <c r="AO45" s="181"/>
      <c r="AP45" s="181"/>
      <c r="AQ45" s="181"/>
      <c r="AR45" s="181"/>
      <c r="AS45" s="181"/>
      <c r="AT45" s="181"/>
      <c r="AU45" s="181"/>
      <c r="AV45" s="181"/>
      <c r="AW45" s="181"/>
      <c r="AX45" s="181"/>
      <c r="AY45" s="181"/>
      <c r="AZ45" s="181"/>
      <c r="BA45" s="181"/>
      <c r="BB45" s="181"/>
      <c r="BC45" s="181"/>
      <c r="BD45" s="181"/>
      <c r="BE45" s="181"/>
      <c r="BF45" s="181"/>
      <c r="BG45" s="181"/>
      <c r="BH45" s="181"/>
      <c r="BI45" s="181"/>
      <c r="BJ45" s="181"/>
      <c r="BK45" s="181"/>
      <c r="BL45" s="181"/>
      <c r="BM45" s="181"/>
      <c r="BN45" s="181"/>
      <c r="BO45" s="181"/>
      <c r="BP45" s="181"/>
      <c r="BQ45" s="181"/>
      <c r="BR45" s="181"/>
      <c r="BS45" s="181"/>
      <c r="BT45" s="181"/>
      <c r="BU45" s="181"/>
      <c r="BV45" s="181"/>
      <c r="BW45" s="181"/>
      <c r="BX45" s="181"/>
      <c r="BY45" s="181"/>
      <c r="BZ45" s="181"/>
      <c r="CA45" s="181"/>
      <c r="CB45" s="181"/>
      <c r="CC45" s="181"/>
      <c r="CD45" s="181"/>
      <c r="CE45" s="181"/>
      <c r="CF45" s="181"/>
      <c r="CG45" s="181"/>
      <c r="CH45" s="181"/>
      <c r="CI45" s="181"/>
      <c r="CJ45" s="181"/>
      <c r="CK45" s="181"/>
      <c r="CL45" s="181"/>
      <c r="CM45" s="181"/>
      <c r="CN45" s="181"/>
      <c r="CO45" s="181"/>
      <c r="CP45" s="181"/>
      <c r="CQ45" s="181"/>
      <c r="CR45" s="181"/>
      <c r="CS45" s="181"/>
      <c r="CT45" s="181"/>
      <c r="CU45" s="181"/>
      <c r="CV45" s="181"/>
      <c r="CW45" s="181"/>
      <c r="CX45" s="181"/>
    </row>
    <row r="46" spans="1:102" s="84" customFormat="1" ht="20.100000000000001" customHeight="1">
      <c r="A46" s="175"/>
      <c r="B46" s="241" t="s">
        <v>79</v>
      </c>
      <c r="C46" s="156">
        <v>0</v>
      </c>
      <c r="D46" s="154">
        <v>0</v>
      </c>
      <c r="E46" s="155">
        <v>0</v>
      </c>
      <c r="F46" s="201" t="s">
        <v>343</v>
      </c>
      <c r="G46" s="159" t="s">
        <v>343</v>
      </c>
      <c r="H46" s="158" t="s">
        <v>343</v>
      </c>
      <c r="I46" s="201" t="s">
        <v>343</v>
      </c>
      <c r="J46" s="159" t="s">
        <v>343</v>
      </c>
      <c r="K46" s="158" t="s">
        <v>343</v>
      </c>
      <c r="L46" s="201" t="s">
        <v>343</v>
      </c>
      <c r="M46" s="159" t="s">
        <v>343</v>
      </c>
      <c r="N46" s="158" t="s">
        <v>343</v>
      </c>
      <c r="O46" s="181"/>
      <c r="P46" s="181"/>
      <c r="Q46" s="181"/>
      <c r="R46" s="181"/>
      <c r="S46" s="181"/>
      <c r="T46" s="181"/>
      <c r="U46" s="181"/>
      <c r="V46" s="181"/>
      <c r="W46" s="181"/>
      <c r="X46" s="181"/>
      <c r="Y46" s="181"/>
      <c r="Z46" s="181"/>
      <c r="AA46" s="181"/>
      <c r="AB46" s="181"/>
      <c r="AC46" s="181"/>
      <c r="AD46" s="181"/>
      <c r="AE46" s="181"/>
      <c r="AF46" s="181"/>
      <c r="AG46" s="181"/>
      <c r="AH46" s="181"/>
      <c r="AI46" s="181"/>
      <c r="AJ46" s="181"/>
      <c r="AK46" s="181"/>
      <c r="AL46" s="181"/>
      <c r="AM46" s="181"/>
      <c r="AN46" s="181"/>
      <c r="AO46" s="181"/>
      <c r="AP46" s="181"/>
      <c r="AQ46" s="181"/>
      <c r="AR46" s="181"/>
      <c r="AS46" s="181"/>
      <c r="AT46" s="181"/>
      <c r="AU46" s="181"/>
      <c r="AV46" s="181"/>
      <c r="AW46" s="181"/>
      <c r="AX46" s="181"/>
      <c r="AY46" s="181"/>
      <c r="AZ46" s="181"/>
      <c r="BA46" s="181"/>
      <c r="BB46" s="181"/>
      <c r="BC46" s="181"/>
      <c r="BD46" s="181"/>
      <c r="BE46" s="181"/>
      <c r="BF46" s="181"/>
      <c r="BG46" s="181"/>
      <c r="BH46" s="181"/>
      <c r="BI46" s="181"/>
      <c r="BJ46" s="181"/>
      <c r="BK46" s="181"/>
      <c r="BL46" s="181"/>
      <c r="BM46" s="181"/>
      <c r="BN46" s="181"/>
      <c r="BO46" s="181"/>
      <c r="BP46" s="181"/>
      <c r="BQ46" s="181"/>
      <c r="BR46" s="181"/>
      <c r="BS46" s="181"/>
      <c r="BT46" s="181"/>
      <c r="BU46" s="181"/>
      <c r="BV46" s="181"/>
      <c r="BW46" s="181"/>
      <c r="BX46" s="181"/>
      <c r="BY46" s="181"/>
      <c r="BZ46" s="181"/>
      <c r="CA46" s="181"/>
      <c r="CB46" s="181"/>
      <c r="CC46" s="181"/>
      <c r="CD46" s="181"/>
      <c r="CE46" s="181"/>
      <c r="CF46" s="181"/>
      <c r="CG46" s="181"/>
      <c r="CH46" s="181"/>
      <c r="CI46" s="181"/>
      <c r="CJ46" s="181"/>
      <c r="CK46" s="181"/>
      <c r="CL46" s="181"/>
      <c r="CM46" s="181"/>
      <c r="CN46" s="181"/>
      <c r="CO46" s="181"/>
      <c r="CP46" s="181"/>
      <c r="CQ46" s="181"/>
      <c r="CR46" s="181"/>
      <c r="CS46" s="181"/>
      <c r="CT46" s="181"/>
      <c r="CU46" s="181"/>
      <c r="CV46" s="181"/>
      <c r="CW46" s="181"/>
      <c r="CX46" s="181"/>
    </row>
    <row r="47" spans="1:102" s="84" customFormat="1" ht="20.100000000000001" customHeight="1">
      <c r="A47" s="175"/>
      <c r="B47" s="241" t="s">
        <v>307</v>
      </c>
      <c r="C47" s="156">
        <v>0</v>
      </c>
      <c r="D47" s="154">
        <v>0</v>
      </c>
      <c r="E47" s="155">
        <v>0</v>
      </c>
      <c r="F47" s="201" t="s">
        <v>343</v>
      </c>
      <c r="G47" s="159" t="s">
        <v>343</v>
      </c>
      <c r="H47" s="158" t="s">
        <v>343</v>
      </c>
      <c r="I47" s="201" t="s">
        <v>343</v>
      </c>
      <c r="J47" s="159" t="s">
        <v>343</v>
      </c>
      <c r="K47" s="158" t="s">
        <v>343</v>
      </c>
      <c r="L47" s="201" t="s">
        <v>343</v>
      </c>
      <c r="M47" s="159" t="s">
        <v>343</v>
      </c>
      <c r="N47" s="158" t="s">
        <v>343</v>
      </c>
      <c r="O47" s="181"/>
      <c r="P47" s="181"/>
      <c r="Q47" s="181"/>
      <c r="R47" s="181"/>
      <c r="S47" s="181"/>
      <c r="T47" s="181"/>
      <c r="U47" s="181"/>
      <c r="V47" s="181"/>
      <c r="W47" s="181"/>
      <c r="X47" s="181"/>
      <c r="Y47" s="181"/>
      <c r="Z47" s="181"/>
      <c r="AA47" s="181"/>
      <c r="AB47" s="181"/>
      <c r="AC47" s="181"/>
      <c r="AD47" s="181"/>
      <c r="AE47" s="181"/>
      <c r="AF47" s="181"/>
      <c r="AG47" s="181"/>
      <c r="AH47" s="181"/>
      <c r="AI47" s="181"/>
      <c r="AJ47" s="181"/>
      <c r="AK47" s="181"/>
      <c r="AL47" s="181"/>
      <c r="AM47" s="181"/>
      <c r="AN47" s="181"/>
      <c r="AO47" s="181"/>
      <c r="AP47" s="181"/>
      <c r="AQ47" s="181"/>
      <c r="AR47" s="181"/>
      <c r="AS47" s="181"/>
      <c r="AT47" s="181"/>
      <c r="AU47" s="181"/>
      <c r="AV47" s="181"/>
      <c r="AW47" s="181"/>
      <c r="AX47" s="181"/>
      <c r="AY47" s="181"/>
      <c r="AZ47" s="181"/>
      <c r="BA47" s="181"/>
      <c r="BB47" s="181"/>
      <c r="BC47" s="181"/>
      <c r="BD47" s="181"/>
      <c r="BE47" s="181"/>
      <c r="BF47" s="181"/>
      <c r="BG47" s="181"/>
      <c r="BH47" s="181"/>
      <c r="BI47" s="181"/>
      <c r="BJ47" s="181"/>
      <c r="BK47" s="181"/>
      <c r="BL47" s="181"/>
      <c r="BM47" s="181"/>
      <c r="BN47" s="181"/>
      <c r="BO47" s="181"/>
      <c r="BP47" s="181"/>
      <c r="BQ47" s="181"/>
      <c r="BR47" s="181"/>
      <c r="BS47" s="181"/>
      <c r="BT47" s="181"/>
      <c r="BU47" s="181"/>
      <c r="BV47" s="181"/>
      <c r="BW47" s="181"/>
      <c r="BX47" s="181"/>
      <c r="BY47" s="181"/>
      <c r="BZ47" s="181"/>
      <c r="CA47" s="181"/>
      <c r="CB47" s="181"/>
      <c r="CC47" s="181"/>
      <c r="CD47" s="181"/>
      <c r="CE47" s="181"/>
      <c r="CF47" s="181"/>
      <c r="CG47" s="181"/>
      <c r="CH47" s="181"/>
      <c r="CI47" s="181"/>
      <c r="CJ47" s="181"/>
      <c r="CK47" s="181"/>
      <c r="CL47" s="181"/>
      <c r="CM47" s="181"/>
      <c r="CN47" s="181"/>
      <c r="CO47" s="181"/>
      <c r="CP47" s="181"/>
      <c r="CQ47" s="181"/>
      <c r="CR47" s="181"/>
      <c r="CS47" s="181"/>
      <c r="CT47" s="181"/>
      <c r="CU47" s="181"/>
      <c r="CV47" s="181"/>
      <c r="CW47" s="181"/>
      <c r="CX47" s="181"/>
    </row>
    <row r="48" spans="1:102" s="84" customFormat="1" ht="20.100000000000001" customHeight="1">
      <c r="A48" s="175"/>
      <c r="B48" s="241" t="s">
        <v>43</v>
      </c>
      <c r="C48" s="156">
        <v>0</v>
      </c>
      <c r="D48" s="154">
        <v>0</v>
      </c>
      <c r="E48" s="155">
        <v>0</v>
      </c>
      <c r="F48" s="201" t="s">
        <v>343</v>
      </c>
      <c r="G48" s="159" t="s">
        <v>343</v>
      </c>
      <c r="H48" s="158" t="s">
        <v>343</v>
      </c>
      <c r="I48" s="201" t="s">
        <v>343</v>
      </c>
      <c r="J48" s="159" t="s">
        <v>343</v>
      </c>
      <c r="K48" s="158" t="s">
        <v>343</v>
      </c>
      <c r="L48" s="201" t="s">
        <v>343</v>
      </c>
      <c r="M48" s="159" t="s">
        <v>343</v>
      </c>
      <c r="N48" s="158" t="s">
        <v>343</v>
      </c>
      <c r="O48" s="181"/>
      <c r="P48" s="181"/>
      <c r="Q48" s="181"/>
      <c r="R48" s="181"/>
      <c r="S48" s="181"/>
      <c r="T48" s="181"/>
      <c r="U48" s="181"/>
      <c r="V48" s="181"/>
      <c r="W48" s="181"/>
      <c r="X48" s="181"/>
      <c r="Y48" s="181"/>
      <c r="Z48" s="181"/>
      <c r="AA48" s="181"/>
      <c r="AB48" s="181"/>
      <c r="AC48" s="181"/>
      <c r="AD48" s="181"/>
      <c r="AE48" s="181"/>
      <c r="AF48" s="181"/>
      <c r="AG48" s="181"/>
      <c r="AH48" s="181"/>
      <c r="AI48" s="181"/>
      <c r="AJ48" s="181"/>
      <c r="AK48" s="181"/>
      <c r="AL48" s="181"/>
      <c r="AM48" s="181"/>
      <c r="AN48" s="181"/>
      <c r="AO48" s="181"/>
      <c r="AP48" s="181"/>
      <c r="AQ48" s="181"/>
      <c r="AR48" s="181"/>
      <c r="AS48" s="181"/>
      <c r="AT48" s="181"/>
      <c r="AU48" s="181"/>
      <c r="AV48" s="181"/>
      <c r="AW48" s="181"/>
      <c r="AX48" s="181"/>
      <c r="AY48" s="181"/>
      <c r="AZ48" s="181"/>
      <c r="BA48" s="181"/>
      <c r="BB48" s="181"/>
      <c r="BC48" s="181"/>
      <c r="BD48" s="181"/>
      <c r="BE48" s="181"/>
      <c r="BF48" s="181"/>
      <c r="BG48" s="181"/>
      <c r="BH48" s="181"/>
      <c r="BI48" s="181"/>
      <c r="BJ48" s="181"/>
      <c r="BK48" s="181"/>
      <c r="BL48" s="181"/>
      <c r="BM48" s="181"/>
      <c r="BN48" s="181"/>
      <c r="BO48" s="181"/>
      <c r="BP48" s="181"/>
      <c r="BQ48" s="181"/>
      <c r="BR48" s="181"/>
      <c r="BS48" s="181"/>
      <c r="BT48" s="181"/>
      <c r="BU48" s="181"/>
      <c r="BV48" s="181"/>
      <c r="BW48" s="181"/>
      <c r="BX48" s="181"/>
      <c r="BY48" s="181"/>
      <c r="BZ48" s="181"/>
      <c r="CA48" s="181"/>
      <c r="CB48" s="181"/>
      <c r="CC48" s="181"/>
      <c r="CD48" s="181"/>
      <c r="CE48" s="181"/>
      <c r="CF48" s="181"/>
      <c r="CG48" s="181"/>
      <c r="CH48" s="181"/>
      <c r="CI48" s="181"/>
      <c r="CJ48" s="181"/>
      <c r="CK48" s="181"/>
      <c r="CL48" s="181"/>
      <c r="CM48" s="181"/>
      <c r="CN48" s="181"/>
      <c r="CO48" s="181"/>
      <c r="CP48" s="181"/>
      <c r="CQ48" s="181"/>
      <c r="CR48" s="181"/>
      <c r="CS48" s="181"/>
      <c r="CT48" s="181"/>
      <c r="CU48" s="181"/>
      <c r="CV48" s="181"/>
      <c r="CW48" s="181"/>
      <c r="CX48" s="181"/>
    </row>
    <row r="49" spans="1:102" s="84" customFormat="1" ht="20.100000000000001" customHeight="1">
      <c r="A49" s="175"/>
      <c r="B49" s="241" t="s">
        <v>32</v>
      </c>
      <c r="C49" s="156">
        <v>2.2695020000000001</v>
      </c>
      <c r="D49" s="154">
        <v>149.43578299999999</v>
      </c>
      <c r="E49" s="155">
        <v>167.52627100000001</v>
      </c>
      <c r="F49" s="201">
        <v>0</v>
      </c>
      <c r="G49" s="159">
        <v>4.7156349426696558</v>
      </c>
      <c r="H49" s="158">
        <v>8.6079448398872316</v>
      </c>
      <c r="I49" s="201" t="s">
        <v>343</v>
      </c>
      <c r="J49" s="159">
        <v>422.03004010588563</v>
      </c>
      <c r="K49" s="158">
        <v>283.46795469721064</v>
      </c>
      <c r="L49" s="201">
        <v>18.309038723032629</v>
      </c>
      <c r="M49" s="159">
        <v>19.901396039795905</v>
      </c>
      <c r="N49" s="158">
        <v>24.400765179092417</v>
      </c>
      <c r="O49" s="181"/>
      <c r="P49" s="181"/>
      <c r="Q49" s="181"/>
      <c r="R49" s="181"/>
      <c r="S49" s="181"/>
      <c r="T49" s="181"/>
      <c r="U49" s="181"/>
      <c r="V49" s="181"/>
      <c r="W49" s="181"/>
      <c r="X49" s="181"/>
      <c r="Y49" s="181"/>
      <c r="Z49" s="181"/>
      <c r="AA49" s="181"/>
      <c r="AB49" s="181"/>
      <c r="AC49" s="181"/>
      <c r="AD49" s="181"/>
      <c r="AE49" s="181"/>
      <c r="AF49" s="181"/>
      <c r="AG49" s="181"/>
      <c r="AH49" s="181"/>
      <c r="AI49" s="181"/>
      <c r="AJ49" s="181"/>
      <c r="AK49" s="181"/>
      <c r="AL49" s="181"/>
      <c r="AM49" s="181"/>
      <c r="AN49" s="181"/>
      <c r="AO49" s="181"/>
      <c r="AP49" s="181"/>
      <c r="AQ49" s="181"/>
      <c r="AR49" s="181"/>
      <c r="AS49" s="181"/>
      <c r="AT49" s="181"/>
      <c r="AU49" s="181"/>
      <c r="AV49" s="181"/>
      <c r="AW49" s="181"/>
      <c r="AX49" s="181"/>
      <c r="AY49" s="181"/>
      <c r="AZ49" s="181"/>
      <c r="BA49" s="181"/>
      <c r="BB49" s="181"/>
      <c r="BC49" s="181"/>
      <c r="BD49" s="181"/>
      <c r="BE49" s="181"/>
      <c r="BF49" s="181"/>
      <c r="BG49" s="181"/>
      <c r="BH49" s="181"/>
      <c r="BI49" s="181"/>
      <c r="BJ49" s="181"/>
      <c r="BK49" s="181"/>
      <c r="BL49" s="181"/>
      <c r="BM49" s="181"/>
      <c r="BN49" s="181"/>
      <c r="BO49" s="181"/>
      <c r="BP49" s="181"/>
      <c r="BQ49" s="181"/>
      <c r="BR49" s="181"/>
      <c r="BS49" s="181"/>
      <c r="BT49" s="181"/>
      <c r="BU49" s="181"/>
      <c r="BV49" s="181"/>
      <c r="BW49" s="181"/>
      <c r="BX49" s="181"/>
      <c r="BY49" s="181"/>
      <c r="BZ49" s="181"/>
      <c r="CA49" s="181"/>
      <c r="CB49" s="181"/>
      <c r="CC49" s="181"/>
      <c r="CD49" s="181"/>
      <c r="CE49" s="181"/>
      <c r="CF49" s="181"/>
      <c r="CG49" s="181"/>
      <c r="CH49" s="181"/>
      <c r="CI49" s="181"/>
      <c r="CJ49" s="181"/>
      <c r="CK49" s="181"/>
      <c r="CL49" s="181"/>
      <c r="CM49" s="181"/>
      <c r="CN49" s="181"/>
      <c r="CO49" s="181"/>
      <c r="CP49" s="181"/>
      <c r="CQ49" s="181"/>
      <c r="CR49" s="181"/>
      <c r="CS49" s="181"/>
      <c r="CT49" s="181"/>
      <c r="CU49" s="181"/>
      <c r="CV49" s="181"/>
      <c r="CW49" s="181"/>
      <c r="CX49" s="181"/>
    </row>
    <row r="50" spans="1:102" s="84" customFormat="1" ht="20.100000000000001" customHeight="1">
      <c r="A50" s="175"/>
      <c r="B50" s="241" t="s">
        <v>81</v>
      </c>
      <c r="C50" s="156">
        <v>0</v>
      </c>
      <c r="D50" s="154">
        <v>0</v>
      </c>
      <c r="E50" s="155">
        <v>0</v>
      </c>
      <c r="F50" s="201" t="s">
        <v>343</v>
      </c>
      <c r="G50" s="159" t="s">
        <v>343</v>
      </c>
      <c r="H50" s="158" t="s">
        <v>343</v>
      </c>
      <c r="I50" s="201" t="s">
        <v>343</v>
      </c>
      <c r="J50" s="159" t="s">
        <v>343</v>
      </c>
      <c r="K50" s="158" t="s">
        <v>343</v>
      </c>
      <c r="L50" s="201" t="s">
        <v>343</v>
      </c>
      <c r="M50" s="159" t="s">
        <v>343</v>
      </c>
      <c r="N50" s="158" t="s">
        <v>343</v>
      </c>
      <c r="O50" s="181"/>
      <c r="P50" s="181"/>
      <c r="Q50" s="181"/>
      <c r="R50" s="181"/>
      <c r="S50" s="181"/>
      <c r="T50" s="181"/>
      <c r="U50" s="181"/>
      <c r="V50" s="181"/>
      <c r="W50" s="181"/>
      <c r="X50" s="181"/>
      <c r="Y50" s="181"/>
      <c r="Z50" s="181"/>
      <c r="AA50" s="181"/>
      <c r="AB50" s="181"/>
      <c r="AC50" s="181"/>
      <c r="AD50" s="181"/>
      <c r="AE50" s="181"/>
      <c r="AF50" s="181"/>
      <c r="AG50" s="181"/>
      <c r="AH50" s="181"/>
      <c r="AI50" s="181"/>
      <c r="AJ50" s="181"/>
      <c r="AK50" s="181"/>
      <c r="AL50" s="181"/>
      <c r="AM50" s="181"/>
      <c r="AN50" s="181"/>
      <c r="AO50" s="181"/>
      <c r="AP50" s="181"/>
      <c r="AQ50" s="181"/>
      <c r="AR50" s="181"/>
      <c r="AS50" s="181"/>
      <c r="AT50" s="181"/>
      <c r="AU50" s="181"/>
      <c r="AV50" s="181"/>
      <c r="AW50" s="181"/>
      <c r="AX50" s="181"/>
      <c r="AY50" s="181"/>
      <c r="AZ50" s="181"/>
      <c r="BA50" s="181"/>
      <c r="BB50" s="181"/>
      <c r="BC50" s="181"/>
      <c r="BD50" s="181"/>
      <c r="BE50" s="181"/>
      <c r="BF50" s="181"/>
      <c r="BG50" s="181"/>
      <c r="BH50" s="181"/>
      <c r="BI50" s="181"/>
      <c r="BJ50" s="181"/>
      <c r="BK50" s="181"/>
      <c r="BL50" s="181"/>
      <c r="BM50" s="181"/>
      <c r="BN50" s="181"/>
      <c r="BO50" s="181"/>
      <c r="BP50" s="181"/>
      <c r="BQ50" s="181"/>
      <c r="BR50" s="181"/>
      <c r="BS50" s="181"/>
      <c r="BT50" s="181"/>
      <c r="BU50" s="181"/>
      <c r="BV50" s="181"/>
      <c r="BW50" s="181"/>
      <c r="BX50" s="181"/>
      <c r="BY50" s="181"/>
      <c r="BZ50" s="181"/>
      <c r="CA50" s="181"/>
      <c r="CB50" s="181"/>
      <c r="CC50" s="181"/>
      <c r="CD50" s="181"/>
      <c r="CE50" s="181"/>
      <c r="CF50" s="181"/>
      <c r="CG50" s="181"/>
      <c r="CH50" s="181"/>
      <c r="CI50" s="181"/>
      <c r="CJ50" s="181"/>
      <c r="CK50" s="181"/>
      <c r="CL50" s="181"/>
      <c r="CM50" s="181"/>
      <c r="CN50" s="181"/>
      <c r="CO50" s="181"/>
      <c r="CP50" s="181"/>
      <c r="CQ50" s="181"/>
      <c r="CR50" s="181"/>
      <c r="CS50" s="181"/>
      <c r="CT50" s="181"/>
      <c r="CU50" s="181"/>
      <c r="CV50" s="181"/>
      <c r="CW50" s="181"/>
      <c r="CX50" s="181"/>
    </row>
    <row r="51" spans="1:102" s="84" customFormat="1" ht="20.100000000000001" customHeight="1">
      <c r="A51" s="175"/>
      <c r="B51" s="182" t="s">
        <v>70</v>
      </c>
      <c r="C51" s="156">
        <v>0</v>
      </c>
      <c r="D51" s="154">
        <v>0</v>
      </c>
      <c r="E51" s="155">
        <v>0</v>
      </c>
      <c r="F51" s="201" t="s">
        <v>343</v>
      </c>
      <c r="G51" s="159" t="s">
        <v>343</v>
      </c>
      <c r="H51" s="158" t="s">
        <v>343</v>
      </c>
      <c r="I51" s="201" t="s">
        <v>343</v>
      </c>
      <c r="J51" s="159" t="s">
        <v>343</v>
      </c>
      <c r="K51" s="158" t="s">
        <v>343</v>
      </c>
      <c r="L51" s="201" t="s">
        <v>343</v>
      </c>
      <c r="M51" s="159" t="s">
        <v>343</v>
      </c>
      <c r="N51" s="158" t="s">
        <v>343</v>
      </c>
      <c r="O51" s="181"/>
      <c r="P51" s="181"/>
      <c r="Q51" s="181"/>
      <c r="R51" s="181"/>
      <c r="S51" s="181"/>
      <c r="T51" s="181"/>
      <c r="U51" s="181"/>
      <c r="V51" s="181"/>
      <c r="W51" s="181"/>
      <c r="X51" s="181"/>
      <c r="Y51" s="181"/>
      <c r="Z51" s="181"/>
      <c r="AA51" s="181"/>
      <c r="AB51" s="181"/>
      <c r="AC51" s="181"/>
      <c r="AD51" s="181"/>
      <c r="AE51" s="181"/>
      <c r="AF51" s="181"/>
      <c r="AG51" s="181"/>
      <c r="AH51" s="181"/>
      <c r="AI51" s="181"/>
      <c r="AJ51" s="181"/>
      <c r="AK51" s="181"/>
      <c r="AL51" s="181"/>
      <c r="AM51" s="181"/>
      <c r="AN51" s="181"/>
      <c r="AO51" s="181"/>
      <c r="AP51" s="181"/>
      <c r="AQ51" s="181"/>
      <c r="AR51" s="181"/>
      <c r="AS51" s="181"/>
      <c r="AT51" s="181"/>
      <c r="AU51" s="181"/>
      <c r="AV51" s="181"/>
      <c r="AW51" s="181"/>
      <c r="AX51" s="181"/>
      <c r="AY51" s="181"/>
      <c r="AZ51" s="181"/>
      <c r="BA51" s="181"/>
      <c r="BB51" s="181"/>
      <c r="BC51" s="181"/>
      <c r="BD51" s="181"/>
      <c r="BE51" s="181"/>
      <c r="BF51" s="181"/>
      <c r="BG51" s="181"/>
      <c r="BH51" s="181"/>
      <c r="BI51" s="181"/>
      <c r="BJ51" s="181"/>
      <c r="BK51" s="181"/>
      <c r="BL51" s="181"/>
      <c r="BM51" s="181"/>
      <c r="BN51" s="181"/>
      <c r="BO51" s="181"/>
      <c r="BP51" s="181"/>
      <c r="BQ51" s="181"/>
      <c r="BR51" s="181"/>
      <c r="BS51" s="181"/>
      <c r="BT51" s="181"/>
      <c r="BU51" s="181"/>
      <c r="BV51" s="181"/>
      <c r="BW51" s="181"/>
      <c r="BX51" s="181"/>
      <c r="BY51" s="181"/>
      <c r="BZ51" s="181"/>
      <c r="CA51" s="181"/>
      <c r="CB51" s="181"/>
      <c r="CC51" s="181"/>
      <c r="CD51" s="181"/>
      <c r="CE51" s="181"/>
      <c r="CF51" s="181"/>
      <c r="CG51" s="181"/>
      <c r="CH51" s="181"/>
      <c r="CI51" s="181"/>
      <c r="CJ51" s="181"/>
      <c r="CK51" s="181"/>
      <c r="CL51" s="181"/>
      <c r="CM51" s="181"/>
      <c r="CN51" s="181"/>
      <c r="CO51" s="181"/>
      <c r="CP51" s="181"/>
      <c r="CQ51" s="181"/>
      <c r="CR51" s="181"/>
      <c r="CS51" s="181"/>
      <c r="CT51" s="181"/>
      <c r="CU51" s="181"/>
      <c r="CV51" s="181"/>
      <c r="CW51" s="181"/>
      <c r="CX51" s="181"/>
    </row>
    <row r="52" spans="1:102" s="84" customFormat="1" ht="20.100000000000001" customHeight="1">
      <c r="A52" s="175"/>
      <c r="B52" s="241" t="s">
        <v>59</v>
      </c>
      <c r="C52" s="156">
        <v>0</v>
      </c>
      <c r="D52" s="154">
        <v>0</v>
      </c>
      <c r="E52" s="155">
        <v>0</v>
      </c>
      <c r="F52" s="201" t="s">
        <v>343</v>
      </c>
      <c r="G52" s="159" t="s">
        <v>343</v>
      </c>
      <c r="H52" s="158" t="s">
        <v>343</v>
      </c>
      <c r="I52" s="201" t="s">
        <v>343</v>
      </c>
      <c r="J52" s="159" t="s">
        <v>343</v>
      </c>
      <c r="K52" s="158" t="s">
        <v>343</v>
      </c>
      <c r="L52" s="201" t="s">
        <v>343</v>
      </c>
      <c r="M52" s="159" t="s">
        <v>343</v>
      </c>
      <c r="N52" s="158" t="s">
        <v>343</v>
      </c>
      <c r="O52" s="181"/>
      <c r="P52" s="181"/>
      <c r="Q52" s="181"/>
      <c r="R52" s="181"/>
      <c r="S52" s="181"/>
      <c r="T52" s="181"/>
      <c r="U52" s="181"/>
      <c r="V52" s="181"/>
      <c r="W52" s="181"/>
      <c r="X52" s="181"/>
      <c r="Y52" s="181"/>
      <c r="Z52" s="181"/>
      <c r="AA52" s="181"/>
      <c r="AB52" s="181"/>
      <c r="AC52" s="181"/>
      <c r="AD52" s="181"/>
      <c r="AE52" s="181"/>
      <c r="AF52" s="181"/>
      <c r="AG52" s="181"/>
      <c r="AH52" s="181"/>
      <c r="AI52" s="181"/>
      <c r="AJ52" s="181"/>
      <c r="AK52" s="181"/>
      <c r="AL52" s="181"/>
      <c r="AM52" s="181"/>
      <c r="AN52" s="181"/>
      <c r="AO52" s="181"/>
      <c r="AP52" s="181"/>
      <c r="AQ52" s="181"/>
      <c r="AR52" s="181"/>
      <c r="AS52" s="181"/>
      <c r="AT52" s="181"/>
      <c r="AU52" s="181"/>
      <c r="AV52" s="181"/>
      <c r="AW52" s="181"/>
      <c r="AX52" s="181"/>
      <c r="AY52" s="181"/>
      <c r="AZ52" s="181"/>
      <c r="BA52" s="181"/>
      <c r="BB52" s="181"/>
      <c r="BC52" s="181"/>
      <c r="BD52" s="181"/>
      <c r="BE52" s="181"/>
      <c r="BF52" s="181"/>
      <c r="BG52" s="181"/>
      <c r="BH52" s="181"/>
      <c r="BI52" s="181"/>
      <c r="BJ52" s="181"/>
      <c r="BK52" s="181"/>
      <c r="BL52" s="181"/>
      <c r="BM52" s="181"/>
      <c r="BN52" s="181"/>
      <c r="BO52" s="181"/>
      <c r="BP52" s="181"/>
      <c r="BQ52" s="181"/>
      <c r="BR52" s="181"/>
      <c r="BS52" s="181"/>
      <c r="BT52" s="181"/>
      <c r="BU52" s="181"/>
      <c r="BV52" s="181"/>
      <c r="BW52" s="181"/>
      <c r="BX52" s="181"/>
      <c r="BY52" s="181"/>
      <c r="BZ52" s="181"/>
      <c r="CA52" s="181"/>
      <c r="CB52" s="181"/>
      <c r="CC52" s="181"/>
      <c r="CD52" s="181"/>
      <c r="CE52" s="181"/>
      <c r="CF52" s="181"/>
      <c r="CG52" s="181"/>
      <c r="CH52" s="181"/>
      <c r="CI52" s="181"/>
      <c r="CJ52" s="181"/>
      <c r="CK52" s="181"/>
      <c r="CL52" s="181"/>
      <c r="CM52" s="181"/>
      <c r="CN52" s="181"/>
      <c r="CO52" s="181"/>
      <c r="CP52" s="181"/>
      <c r="CQ52" s="181"/>
      <c r="CR52" s="181"/>
      <c r="CS52" s="181"/>
      <c r="CT52" s="181"/>
      <c r="CU52" s="181"/>
      <c r="CV52" s="181"/>
      <c r="CW52" s="181"/>
      <c r="CX52" s="181"/>
    </row>
    <row r="53" spans="1:102" s="84" customFormat="1" ht="20.100000000000001" customHeight="1">
      <c r="A53" s="175"/>
      <c r="B53" s="241" t="s">
        <v>337</v>
      </c>
      <c r="C53" s="156">
        <v>0</v>
      </c>
      <c r="D53" s="154">
        <v>0</v>
      </c>
      <c r="E53" s="155">
        <v>0</v>
      </c>
      <c r="F53" s="201" t="s">
        <v>343</v>
      </c>
      <c r="G53" s="159" t="s">
        <v>343</v>
      </c>
      <c r="H53" s="158" t="s">
        <v>343</v>
      </c>
      <c r="I53" s="201" t="s">
        <v>343</v>
      </c>
      <c r="J53" s="159" t="s">
        <v>343</v>
      </c>
      <c r="K53" s="158" t="s">
        <v>343</v>
      </c>
      <c r="L53" s="201" t="s">
        <v>343</v>
      </c>
      <c r="M53" s="159" t="s">
        <v>343</v>
      </c>
      <c r="N53" s="158" t="s">
        <v>343</v>
      </c>
      <c r="O53" s="181"/>
      <c r="P53" s="181"/>
      <c r="Q53" s="181"/>
      <c r="R53" s="181"/>
      <c r="S53" s="181"/>
      <c r="T53" s="181"/>
      <c r="U53" s="181"/>
      <c r="V53" s="181"/>
      <c r="W53" s="181"/>
      <c r="X53" s="181"/>
      <c r="Y53" s="181"/>
      <c r="Z53" s="181"/>
      <c r="AA53" s="181"/>
      <c r="AB53" s="181"/>
      <c r="AC53" s="181"/>
      <c r="AD53" s="181"/>
      <c r="AE53" s="181"/>
      <c r="AF53" s="181"/>
      <c r="AG53" s="181"/>
      <c r="AH53" s="181"/>
      <c r="AI53" s="181"/>
      <c r="AJ53" s="181"/>
      <c r="AK53" s="181"/>
      <c r="AL53" s="181"/>
      <c r="AM53" s="181"/>
      <c r="AN53" s="181"/>
      <c r="AO53" s="181"/>
      <c r="AP53" s="181"/>
      <c r="AQ53" s="181"/>
      <c r="AR53" s="181"/>
      <c r="AS53" s="181"/>
      <c r="AT53" s="181"/>
      <c r="AU53" s="181"/>
      <c r="AV53" s="181"/>
      <c r="AW53" s="181"/>
      <c r="AX53" s="181"/>
      <c r="AY53" s="181"/>
      <c r="AZ53" s="181"/>
      <c r="BA53" s="181"/>
      <c r="BB53" s="181"/>
      <c r="BC53" s="181"/>
      <c r="BD53" s="181"/>
      <c r="BE53" s="181"/>
      <c r="BF53" s="181"/>
      <c r="BG53" s="181"/>
      <c r="BH53" s="181"/>
      <c r="BI53" s="181"/>
      <c r="BJ53" s="181"/>
      <c r="BK53" s="181"/>
      <c r="BL53" s="181"/>
      <c r="BM53" s="181"/>
      <c r="BN53" s="181"/>
      <c r="BO53" s="181"/>
      <c r="BP53" s="181"/>
      <c r="BQ53" s="181"/>
      <c r="BR53" s="181"/>
      <c r="BS53" s="181"/>
      <c r="BT53" s="181"/>
      <c r="BU53" s="181"/>
      <c r="BV53" s="181"/>
      <c r="BW53" s="181"/>
      <c r="BX53" s="181"/>
      <c r="BY53" s="181"/>
      <c r="BZ53" s="181"/>
      <c r="CA53" s="181"/>
      <c r="CB53" s="181"/>
      <c r="CC53" s="181"/>
      <c r="CD53" s="181"/>
      <c r="CE53" s="181"/>
      <c r="CF53" s="181"/>
      <c r="CG53" s="181"/>
      <c r="CH53" s="181"/>
      <c r="CI53" s="181"/>
      <c r="CJ53" s="181"/>
      <c r="CK53" s="181"/>
      <c r="CL53" s="181"/>
      <c r="CM53" s="181"/>
      <c r="CN53" s="181"/>
      <c r="CO53" s="181"/>
      <c r="CP53" s="181"/>
      <c r="CQ53" s="181"/>
      <c r="CR53" s="181"/>
      <c r="CS53" s="181"/>
      <c r="CT53" s="181"/>
      <c r="CU53" s="181"/>
      <c r="CV53" s="181"/>
      <c r="CW53" s="181"/>
      <c r="CX53" s="181"/>
    </row>
    <row r="54" spans="1:102" s="84" customFormat="1" ht="19.5" customHeight="1">
      <c r="A54" s="175"/>
      <c r="B54" s="241" t="s">
        <v>339</v>
      </c>
      <c r="C54" s="156">
        <v>0</v>
      </c>
      <c r="D54" s="154">
        <v>0</v>
      </c>
      <c r="E54" s="155">
        <v>0</v>
      </c>
      <c r="F54" s="201" t="s">
        <v>343</v>
      </c>
      <c r="G54" s="159" t="s">
        <v>343</v>
      </c>
      <c r="H54" s="158" t="s">
        <v>343</v>
      </c>
      <c r="I54" s="201" t="s">
        <v>343</v>
      </c>
      <c r="J54" s="159" t="s">
        <v>343</v>
      </c>
      <c r="K54" s="158" t="s">
        <v>343</v>
      </c>
      <c r="L54" s="201" t="s">
        <v>343</v>
      </c>
      <c r="M54" s="159" t="s">
        <v>343</v>
      </c>
      <c r="N54" s="158" t="s">
        <v>343</v>
      </c>
      <c r="O54" s="181"/>
      <c r="P54" s="181"/>
      <c r="Q54" s="181"/>
      <c r="R54" s="181"/>
      <c r="S54" s="181"/>
      <c r="T54" s="181"/>
      <c r="U54" s="181"/>
      <c r="V54" s="181"/>
      <c r="W54" s="181"/>
      <c r="X54" s="181"/>
      <c r="Y54" s="181"/>
      <c r="Z54" s="181"/>
      <c r="AA54" s="181"/>
      <c r="AB54" s="181"/>
      <c r="AC54" s="181"/>
      <c r="AD54" s="181"/>
      <c r="AE54" s="181"/>
      <c r="AF54" s="181"/>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1"/>
      <c r="BC54" s="181"/>
      <c r="BD54" s="181"/>
      <c r="BE54" s="181"/>
      <c r="BF54" s="181"/>
      <c r="BG54" s="181"/>
      <c r="BH54" s="181"/>
      <c r="BI54" s="181"/>
      <c r="BJ54" s="181"/>
      <c r="BK54" s="181"/>
      <c r="BL54" s="181"/>
      <c r="BM54" s="181"/>
      <c r="BN54" s="181"/>
      <c r="BO54" s="181"/>
      <c r="BP54" s="181"/>
      <c r="BQ54" s="181"/>
      <c r="BR54" s="181"/>
      <c r="BS54" s="181"/>
      <c r="BT54" s="181"/>
      <c r="BU54" s="181"/>
      <c r="BV54" s="181"/>
      <c r="BW54" s="181"/>
      <c r="BX54" s="181"/>
      <c r="BY54" s="181"/>
      <c r="BZ54" s="181"/>
      <c r="CA54" s="181"/>
      <c r="CB54" s="181"/>
      <c r="CC54" s="181"/>
      <c r="CD54" s="181"/>
      <c r="CE54" s="181"/>
      <c r="CF54" s="181"/>
      <c r="CG54" s="181"/>
      <c r="CH54" s="181"/>
      <c r="CI54" s="181"/>
      <c r="CJ54" s="181"/>
      <c r="CK54" s="181"/>
      <c r="CL54" s="181"/>
      <c r="CM54" s="181"/>
      <c r="CN54" s="181"/>
      <c r="CO54" s="181"/>
      <c r="CP54" s="181"/>
      <c r="CQ54" s="181"/>
      <c r="CR54" s="181"/>
      <c r="CS54" s="181"/>
      <c r="CT54" s="181"/>
      <c r="CU54" s="181"/>
      <c r="CV54" s="181"/>
      <c r="CW54" s="181"/>
      <c r="CX54" s="181"/>
    </row>
    <row r="55" spans="1:102" s="84" customFormat="1" ht="19.5" customHeight="1">
      <c r="A55" s="175"/>
      <c r="B55" s="241" t="s">
        <v>61</v>
      </c>
      <c r="C55" s="156">
        <v>0</v>
      </c>
      <c r="D55" s="154">
        <v>0</v>
      </c>
      <c r="E55" s="155">
        <v>0</v>
      </c>
      <c r="F55" s="201" t="s">
        <v>343</v>
      </c>
      <c r="G55" s="159" t="s">
        <v>343</v>
      </c>
      <c r="H55" s="158" t="s">
        <v>343</v>
      </c>
      <c r="I55" s="201" t="s">
        <v>343</v>
      </c>
      <c r="J55" s="159" t="s">
        <v>343</v>
      </c>
      <c r="K55" s="158" t="s">
        <v>343</v>
      </c>
      <c r="L55" s="201" t="s">
        <v>343</v>
      </c>
      <c r="M55" s="159" t="s">
        <v>343</v>
      </c>
      <c r="N55" s="158" t="s">
        <v>343</v>
      </c>
      <c r="O55" s="181"/>
      <c r="P55" s="181"/>
      <c r="Q55" s="181"/>
      <c r="R55" s="181"/>
      <c r="S55" s="181"/>
      <c r="T55" s="181"/>
      <c r="U55" s="181"/>
      <c r="V55" s="181"/>
      <c r="W55" s="181"/>
      <c r="X55" s="181"/>
      <c r="Y55" s="181"/>
      <c r="Z55" s="181"/>
      <c r="AA55" s="181"/>
      <c r="AB55" s="181"/>
      <c r="AC55" s="181"/>
      <c r="AD55" s="181"/>
      <c r="AE55" s="181"/>
      <c r="AF55" s="181"/>
      <c r="AG55" s="181"/>
      <c r="AH55" s="181"/>
      <c r="AI55" s="181"/>
      <c r="AJ55" s="181"/>
      <c r="AK55" s="181"/>
      <c r="AL55" s="181"/>
      <c r="AM55" s="181"/>
      <c r="AN55" s="181"/>
      <c r="AO55" s="181"/>
      <c r="AP55" s="181"/>
      <c r="AQ55" s="181"/>
      <c r="AR55" s="181"/>
      <c r="AS55" s="181"/>
      <c r="AT55" s="181"/>
      <c r="AU55" s="181"/>
      <c r="AV55" s="181"/>
      <c r="AW55" s="181"/>
      <c r="AX55" s="181"/>
      <c r="AY55" s="181"/>
      <c r="AZ55" s="181"/>
      <c r="BA55" s="181"/>
      <c r="BB55" s="181"/>
      <c r="BC55" s="181"/>
      <c r="BD55" s="181"/>
      <c r="BE55" s="181"/>
      <c r="BF55" s="181"/>
      <c r="BG55" s="181"/>
      <c r="BH55" s="181"/>
      <c r="BI55" s="181"/>
      <c r="BJ55" s="181"/>
      <c r="BK55" s="181"/>
      <c r="BL55" s="181"/>
      <c r="BM55" s="181"/>
      <c r="BN55" s="181"/>
      <c r="BO55" s="181"/>
      <c r="BP55" s="181"/>
      <c r="BQ55" s="181"/>
      <c r="BR55" s="181"/>
      <c r="BS55" s="181"/>
      <c r="BT55" s="181"/>
      <c r="BU55" s="181"/>
      <c r="BV55" s="181"/>
      <c r="BW55" s="181"/>
      <c r="BX55" s="181"/>
      <c r="BY55" s="181"/>
      <c r="BZ55" s="181"/>
      <c r="CA55" s="181"/>
      <c r="CB55" s="181"/>
      <c r="CC55" s="181"/>
      <c r="CD55" s="181"/>
      <c r="CE55" s="181"/>
      <c r="CF55" s="181"/>
      <c r="CG55" s="181"/>
      <c r="CH55" s="181"/>
      <c r="CI55" s="181"/>
      <c r="CJ55" s="181"/>
      <c r="CK55" s="181"/>
      <c r="CL55" s="181"/>
      <c r="CM55" s="181"/>
      <c r="CN55" s="181"/>
      <c r="CO55" s="181"/>
      <c r="CP55" s="181"/>
      <c r="CQ55" s="181"/>
      <c r="CR55" s="181"/>
      <c r="CS55" s="181"/>
      <c r="CT55" s="181"/>
      <c r="CU55" s="181"/>
      <c r="CV55" s="181"/>
      <c r="CW55" s="181"/>
      <c r="CX55" s="181"/>
    </row>
    <row r="56" spans="1:102" s="84" customFormat="1" ht="19.5" customHeight="1">
      <c r="A56" s="175"/>
      <c r="B56" s="241" t="s">
        <v>62</v>
      </c>
      <c r="C56" s="156">
        <v>0</v>
      </c>
      <c r="D56" s="154">
        <v>0</v>
      </c>
      <c r="E56" s="155">
        <v>0</v>
      </c>
      <c r="F56" s="201" t="s">
        <v>343</v>
      </c>
      <c r="G56" s="159" t="s">
        <v>343</v>
      </c>
      <c r="H56" s="158" t="s">
        <v>343</v>
      </c>
      <c r="I56" s="201" t="s">
        <v>343</v>
      </c>
      <c r="J56" s="159" t="s">
        <v>343</v>
      </c>
      <c r="K56" s="158" t="s">
        <v>343</v>
      </c>
      <c r="L56" s="201" t="s">
        <v>343</v>
      </c>
      <c r="M56" s="159" t="s">
        <v>343</v>
      </c>
      <c r="N56" s="158" t="s">
        <v>343</v>
      </c>
      <c r="O56" s="181"/>
      <c r="P56" s="181"/>
      <c r="Q56" s="181"/>
      <c r="R56" s="181"/>
      <c r="S56" s="181"/>
      <c r="T56" s="181"/>
      <c r="U56" s="181"/>
      <c r="V56" s="181"/>
      <c r="W56" s="181"/>
      <c r="X56" s="181"/>
      <c r="Y56" s="181"/>
      <c r="Z56" s="181"/>
      <c r="AA56" s="181"/>
      <c r="AB56" s="181"/>
      <c r="AC56" s="181"/>
      <c r="AD56" s="181"/>
      <c r="AE56" s="181"/>
      <c r="AF56" s="181"/>
      <c r="AG56" s="181"/>
      <c r="AH56" s="181"/>
      <c r="AI56" s="181"/>
      <c r="AJ56" s="181"/>
      <c r="AK56" s="181"/>
      <c r="AL56" s="181"/>
      <c r="AM56" s="181"/>
      <c r="AN56" s="181"/>
      <c r="AO56" s="181"/>
      <c r="AP56" s="181"/>
      <c r="AQ56" s="181"/>
      <c r="AR56" s="181"/>
      <c r="AS56" s="181"/>
      <c r="AT56" s="181"/>
      <c r="AU56" s="181"/>
      <c r="AV56" s="181"/>
      <c r="AW56" s="181"/>
      <c r="AX56" s="181"/>
      <c r="AY56" s="181"/>
      <c r="AZ56" s="181"/>
      <c r="BA56" s="181"/>
      <c r="BB56" s="181"/>
      <c r="BC56" s="181"/>
      <c r="BD56" s="181"/>
      <c r="BE56" s="181"/>
      <c r="BF56" s="181"/>
      <c r="BG56" s="181"/>
      <c r="BH56" s="181"/>
      <c r="BI56" s="181"/>
      <c r="BJ56" s="181"/>
      <c r="BK56" s="181"/>
      <c r="BL56" s="181"/>
      <c r="BM56" s="181"/>
      <c r="BN56" s="181"/>
      <c r="BO56" s="181"/>
      <c r="BP56" s="181"/>
      <c r="BQ56" s="181"/>
      <c r="BR56" s="181"/>
      <c r="BS56" s="181"/>
      <c r="BT56" s="181"/>
      <c r="BU56" s="181"/>
      <c r="BV56" s="181"/>
      <c r="BW56" s="181"/>
      <c r="BX56" s="181"/>
      <c r="BY56" s="181"/>
      <c r="BZ56" s="181"/>
      <c r="CA56" s="181"/>
      <c r="CB56" s="181"/>
      <c r="CC56" s="181"/>
      <c r="CD56" s="181"/>
      <c r="CE56" s="181"/>
      <c r="CF56" s="181"/>
      <c r="CG56" s="181"/>
      <c r="CH56" s="181"/>
      <c r="CI56" s="181"/>
      <c r="CJ56" s="181"/>
      <c r="CK56" s="181"/>
      <c r="CL56" s="181"/>
      <c r="CM56" s="181"/>
      <c r="CN56" s="181"/>
      <c r="CO56" s="181"/>
      <c r="CP56" s="181"/>
      <c r="CQ56" s="181"/>
      <c r="CR56" s="181"/>
      <c r="CS56" s="181"/>
      <c r="CT56" s="181"/>
      <c r="CU56" s="181"/>
      <c r="CV56" s="181"/>
      <c r="CW56" s="181"/>
      <c r="CX56" s="181"/>
    </row>
    <row r="57" spans="1:102" s="84" customFormat="1" ht="19.5" customHeight="1">
      <c r="A57" s="175"/>
      <c r="B57" s="241" t="s">
        <v>75</v>
      </c>
      <c r="C57" s="156">
        <v>0</v>
      </c>
      <c r="D57" s="154">
        <v>0</v>
      </c>
      <c r="E57" s="155">
        <v>0</v>
      </c>
      <c r="F57" s="201" t="s">
        <v>343</v>
      </c>
      <c r="G57" s="159" t="s">
        <v>343</v>
      </c>
      <c r="H57" s="158" t="s">
        <v>343</v>
      </c>
      <c r="I57" s="201" t="s">
        <v>343</v>
      </c>
      <c r="J57" s="159" t="s">
        <v>343</v>
      </c>
      <c r="K57" s="158" t="s">
        <v>343</v>
      </c>
      <c r="L57" s="201" t="s">
        <v>343</v>
      </c>
      <c r="M57" s="159" t="s">
        <v>343</v>
      </c>
      <c r="N57" s="158" t="s">
        <v>343</v>
      </c>
      <c r="O57" s="181"/>
      <c r="P57" s="181"/>
      <c r="Q57" s="181"/>
      <c r="R57" s="181"/>
      <c r="S57" s="181"/>
      <c r="T57" s="181"/>
      <c r="U57" s="181"/>
      <c r="V57" s="181"/>
      <c r="W57" s="181"/>
      <c r="X57" s="181"/>
      <c r="Y57" s="181"/>
      <c r="Z57" s="181"/>
      <c r="AA57" s="181"/>
      <c r="AB57" s="181"/>
      <c r="AC57" s="181"/>
      <c r="AD57" s="181"/>
      <c r="AE57" s="181"/>
      <c r="AF57" s="181"/>
      <c r="AG57" s="181"/>
      <c r="AH57" s="181"/>
      <c r="AI57" s="181"/>
      <c r="AJ57" s="181"/>
      <c r="AK57" s="181"/>
      <c r="AL57" s="181"/>
      <c r="AM57" s="181"/>
      <c r="AN57" s="181"/>
      <c r="AO57" s="181"/>
      <c r="AP57" s="181"/>
      <c r="AQ57" s="181"/>
      <c r="AR57" s="181"/>
      <c r="AS57" s="181"/>
      <c r="AT57" s="181"/>
      <c r="AU57" s="181"/>
      <c r="AV57" s="181"/>
      <c r="AW57" s="181"/>
      <c r="AX57" s="181"/>
      <c r="AY57" s="181"/>
      <c r="AZ57" s="181"/>
      <c r="BA57" s="181"/>
      <c r="BB57" s="181"/>
      <c r="BC57" s="181"/>
      <c r="BD57" s="181"/>
      <c r="BE57" s="181"/>
      <c r="BF57" s="181"/>
      <c r="BG57" s="181"/>
      <c r="BH57" s="181"/>
      <c r="BI57" s="181"/>
      <c r="BJ57" s="181"/>
      <c r="BK57" s="181"/>
      <c r="BL57" s="181"/>
      <c r="BM57" s="181"/>
      <c r="BN57" s="181"/>
      <c r="BO57" s="181"/>
      <c r="BP57" s="181"/>
      <c r="BQ57" s="181"/>
      <c r="BR57" s="181"/>
      <c r="BS57" s="181"/>
      <c r="BT57" s="181"/>
      <c r="BU57" s="181"/>
      <c r="BV57" s="181"/>
      <c r="BW57" s="181"/>
      <c r="BX57" s="181"/>
      <c r="BY57" s="181"/>
      <c r="BZ57" s="181"/>
      <c r="CA57" s="181"/>
      <c r="CB57" s="181"/>
      <c r="CC57" s="181"/>
      <c r="CD57" s="181"/>
      <c r="CE57" s="181"/>
      <c r="CF57" s="181"/>
      <c r="CG57" s="181"/>
      <c r="CH57" s="181"/>
      <c r="CI57" s="181"/>
      <c r="CJ57" s="181"/>
      <c r="CK57" s="181"/>
      <c r="CL57" s="181"/>
      <c r="CM57" s="181"/>
      <c r="CN57" s="181"/>
      <c r="CO57" s="181"/>
      <c r="CP57" s="181"/>
      <c r="CQ57" s="181"/>
      <c r="CR57" s="181"/>
      <c r="CS57" s="181"/>
      <c r="CT57" s="181"/>
      <c r="CU57" s="181"/>
      <c r="CV57" s="181"/>
      <c r="CW57" s="181"/>
      <c r="CX57" s="181"/>
    </row>
    <row r="58" spans="1:102" s="84" customFormat="1" ht="19.5" customHeight="1">
      <c r="A58" s="175"/>
      <c r="B58" s="241" t="s">
        <v>36</v>
      </c>
      <c r="C58" s="156">
        <v>0</v>
      </c>
      <c r="D58" s="154" t="s">
        <v>343</v>
      </c>
      <c r="E58" s="155" t="s">
        <v>343</v>
      </c>
      <c r="F58" s="201" t="s">
        <v>343</v>
      </c>
      <c r="G58" s="159" t="s">
        <v>343</v>
      </c>
      <c r="H58" s="158" t="s">
        <v>343</v>
      </c>
      <c r="I58" s="201" t="s">
        <v>343</v>
      </c>
      <c r="J58" s="159" t="s">
        <v>343</v>
      </c>
      <c r="K58" s="158" t="s">
        <v>343</v>
      </c>
      <c r="L58" s="201" t="s">
        <v>343</v>
      </c>
      <c r="M58" s="159" t="s">
        <v>343</v>
      </c>
      <c r="N58" s="158" t="s">
        <v>343</v>
      </c>
      <c r="O58" s="181"/>
      <c r="P58" s="181"/>
      <c r="Q58" s="181"/>
      <c r="R58" s="181"/>
      <c r="S58" s="181"/>
      <c r="T58" s="181"/>
      <c r="U58" s="181"/>
      <c r="V58" s="181"/>
      <c r="W58" s="181"/>
      <c r="X58" s="181"/>
      <c r="Y58" s="181"/>
      <c r="Z58" s="181"/>
      <c r="AA58" s="181"/>
      <c r="AB58" s="181"/>
      <c r="AC58" s="181"/>
      <c r="AD58" s="181"/>
      <c r="AE58" s="181"/>
      <c r="AF58" s="181"/>
      <c r="AG58" s="181"/>
      <c r="AH58" s="181"/>
      <c r="AI58" s="181"/>
      <c r="AJ58" s="181"/>
      <c r="AK58" s="181"/>
      <c r="AL58" s="181"/>
      <c r="AM58" s="181"/>
      <c r="AN58" s="181"/>
      <c r="AO58" s="181"/>
      <c r="AP58" s="181"/>
      <c r="AQ58" s="181"/>
      <c r="AR58" s="181"/>
      <c r="AS58" s="181"/>
      <c r="AT58" s="181"/>
      <c r="AU58" s="181"/>
      <c r="AV58" s="181"/>
      <c r="AW58" s="181"/>
      <c r="AX58" s="181"/>
      <c r="AY58" s="181"/>
      <c r="AZ58" s="181"/>
      <c r="BA58" s="181"/>
      <c r="BB58" s="181"/>
      <c r="BC58" s="181"/>
      <c r="BD58" s="181"/>
      <c r="BE58" s="181"/>
      <c r="BF58" s="181"/>
      <c r="BG58" s="181"/>
      <c r="BH58" s="181"/>
      <c r="BI58" s="181"/>
      <c r="BJ58" s="181"/>
      <c r="BK58" s="181"/>
      <c r="BL58" s="181"/>
      <c r="BM58" s="181"/>
      <c r="BN58" s="181"/>
      <c r="BO58" s="181"/>
      <c r="BP58" s="181"/>
      <c r="BQ58" s="181"/>
      <c r="BR58" s="181"/>
      <c r="BS58" s="181"/>
      <c r="BT58" s="181"/>
      <c r="BU58" s="181"/>
      <c r="BV58" s="181"/>
      <c r="BW58" s="181"/>
      <c r="BX58" s="181"/>
      <c r="BY58" s="181"/>
      <c r="BZ58" s="181"/>
      <c r="CA58" s="181"/>
      <c r="CB58" s="181"/>
      <c r="CC58" s="181"/>
      <c r="CD58" s="181"/>
      <c r="CE58" s="181"/>
      <c r="CF58" s="181"/>
      <c r="CG58" s="181"/>
      <c r="CH58" s="181"/>
      <c r="CI58" s="181"/>
      <c r="CJ58" s="181"/>
      <c r="CK58" s="181"/>
      <c r="CL58" s="181"/>
      <c r="CM58" s="181"/>
      <c r="CN58" s="181"/>
      <c r="CO58" s="181"/>
      <c r="CP58" s="181"/>
      <c r="CQ58" s="181"/>
      <c r="CR58" s="181"/>
      <c r="CS58" s="181"/>
      <c r="CT58" s="181"/>
      <c r="CU58" s="181"/>
      <c r="CV58" s="181"/>
      <c r="CW58" s="181"/>
      <c r="CX58" s="181"/>
    </row>
    <row r="59" spans="1:102" s="84" customFormat="1" ht="16.8">
      <c r="A59" s="181"/>
      <c r="B59" s="223"/>
      <c r="C59" s="207"/>
      <c r="D59" s="208"/>
      <c r="E59" s="209"/>
      <c r="F59" s="210"/>
      <c r="G59" s="211"/>
      <c r="H59" s="212"/>
      <c r="I59" s="210"/>
      <c r="J59" s="211"/>
      <c r="K59" s="212"/>
      <c r="L59" s="210"/>
      <c r="M59" s="211"/>
      <c r="N59" s="212"/>
      <c r="O59" s="174"/>
      <c r="P59" s="181"/>
      <c r="Q59" s="181"/>
      <c r="R59" s="181"/>
      <c r="S59" s="181"/>
      <c r="T59" s="181"/>
      <c r="U59" s="181"/>
      <c r="V59" s="181"/>
      <c r="W59" s="181"/>
      <c r="X59" s="181"/>
      <c r="Y59" s="181"/>
      <c r="Z59" s="181"/>
      <c r="AA59" s="181"/>
      <c r="AB59" s="181"/>
      <c r="AC59" s="181"/>
      <c r="AD59" s="181"/>
      <c r="AE59" s="181"/>
      <c r="AF59" s="181"/>
      <c r="AG59" s="181"/>
      <c r="AH59" s="181"/>
      <c r="AI59" s="181"/>
      <c r="AJ59" s="181"/>
      <c r="AK59" s="181"/>
      <c r="AL59" s="181"/>
      <c r="AM59" s="181"/>
      <c r="AN59" s="181"/>
      <c r="AO59" s="181"/>
      <c r="AP59" s="181"/>
      <c r="AQ59" s="181"/>
      <c r="AR59" s="181"/>
      <c r="AS59" s="181"/>
      <c r="AT59" s="181"/>
      <c r="AU59" s="181"/>
      <c r="AV59" s="181"/>
      <c r="AW59" s="181"/>
      <c r="AX59" s="181"/>
      <c r="AY59" s="181"/>
      <c r="AZ59" s="181"/>
      <c r="BA59" s="181"/>
      <c r="BB59" s="181"/>
      <c r="BC59" s="181"/>
      <c r="BD59" s="181"/>
      <c r="BE59" s="181"/>
      <c r="BF59" s="181"/>
      <c r="BG59" s="181"/>
      <c r="BH59" s="181"/>
      <c r="BI59" s="181"/>
      <c r="BJ59" s="181"/>
      <c r="BK59" s="181"/>
      <c r="BL59" s="181"/>
      <c r="BM59" s="181"/>
      <c r="BN59" s="181"/>
      <c r="BO59" s="181"/>
      <c r="BP59" s="181"/>
      <c r="BQ59" s="181"/>
      <c r="BR59" s="181"/>
      <c r="BS59" s="181"/>
      <c r="BT59" s="181"/>
      <c r="BU59" s="181"/>
      <c r="BV59" s="181"/>
      <c r="BW59" s="181"/>
      <c r="BX59" s="181"/>
      <c r="BY59" s="181"/>
      <c r="BZ59" s="181"/>
      <c r="CA59" s="181"/>
      <c r="CB59" s="181"/>
      <c r="CC59" s="181"/>
      <c r="CD59" s="181"/>
      <c r="CE59" s="181"/>
      <c r="CF59" s="181"/>
      <c r="CG59" s="181"/>
      <c r="CH59" s="181"/>
      <c r="CI59" s="181"/>
      <c r="CJ59" s="181"/>
      <c r="CK59" s="181"/>
      <c r="CL59" s="181"/>
      <c r="CM59" s="181"/>
      <c r="CN59" s="181"/>
      <c r="CO59" s="181"/>
      <c r="CP59" s="181"/>
      <c r="CQ59" s="181"/>
      <c r="CR59" s="181"/>
      <c r="CS59" s="181"/>
      <c r="CT59" s="181"/>
      <c r="CU59" s="181"/>
      <c r="CV59" s="181"/>
      <c r="CW59" s="181"/>
      <c r="CX59" s="181"/>
    </row>
    <row r="60" spans="1:102" s="84" customFormat="1" ht="20.100000000000001" customHeight="1">
      <c r="A60" s="181"/>
      <c r="B60" s="181"/>
      <c r="C60" s="181"/>
      <c r="D60" s="181"/>
      <c r="E60" s="181"/>
      <c r="F60" s="181"/>
      <c r="G60" s="181"/>
      <c r="H60" s="181"/>
      <c r="I60" s="181"/>
      <c r="J60" s="181"/>
      <c r="K60" s="181"/>
      <c r="L60" s="181"/>
      <c r="M60" s="181"/>
      <c r="N60" s="181"/>
      <c r="O60" s="181"/>
      <c r="P60" s="181"/>
      <c r="Q60" s="181"/>
      <c r="R60" s="181"/>
      <c r="S60" s="181"/>
      <c r="T60" s="181"/>
      <c r="U60" s="181"/>
      <c r="V60" s="181"/>
      <c r="W60" s="181"/>
      <c r="X60" s="181"/>
      <c r="Y60" s="181"/>
      <c r="Z60" s="181"/>
      <c r="AA60" s="181"/>
      <c r="AB60" s="181"/>
      <c r="AC60" s="181"/>
      <c r="AD60" s="181"/>
      <c r="AE60" s="181"/>
      <c r="AF60" s="181"/>
      <c r="AG60" s="181"/>
      <c r="AH60" s="181"/>
      <c r="AI60" s="181"/>
      <c r="AJ60" s="181"/>
      <c r="AK60" s="181"/>
      <c r="AL60" s="181"/>
      <c r="AM60" s="181"/>
      <c r="AN60" s="181"/>
      <c r="AO60" s="181"/>
      <c r="AP60" s="181"/>
      <c r="AQ60" s="181"/>
      <c r="AR60" s="181"/>
      <c r="AS60" s="181"/>
      <c r="AT60" s="181"/>
      <c r="AU60" s="181"/>
      <c r="AV60" s="181"/>
      <c r="AW60" s="181"/>
      <c r="AX60" s="181"/>
      <c r="AY60" s="181"/>
      <c r="AZ60" s="181"/>
      <c r="BA60" s="181"/>
      <c r="BB60" s="181"/>
      <c r="BC60" s="181"/>
      <c r="BD60" s="181"/>
      <c r="BE60" s="181"/>
      <c r="BF60" s="181"/>
      <c r="BG60" s="181"/>
      <c r="BH60" s="181"/>
      <c r="BI60" s="181"/>
      <c r="BJ60" s="181"/>
      <c r="BK60" s="181"/>
      <c r="BL60" s="181"/>
      <c r="BM60" s="181"/>
      <c r="BN60" s="181"/>
      <c r="BO60" s="181"/>
      <c r="BP60" s="181"/>
      <c r="BQ60" s="181"/>
      <c r="BR60" s="181"/>
      <c r="BS60" s="181"/>
      <c r="BT60" s="181"/>
      <c r="BU60" s="181"/>
      <c r="BV60" s="181"/>
      <c r="BW60" s="181"/>
      <c r="BX60" s="181"/>
      <c r="BY60" s="181"/>
      <c r="BZ60" s="181"/>
      <c r="CA60" s="181"/>
      <c r="CB60" s="181"/>
      <c r="CC60" s="181"/>
      <c r="CD60" s="181"/>
      <c r="CE60" s="181"/>
      <c r="CF60" s="181"/>
      <c r="CG60" s="181"/>
      <c r="CH60" s="181"/>
      <c r="CI60" s="181"/>
      <c r="CJ60" s="181"/>
      <c r="CK60" s="181"/>
      <c r="CL60" s="181"/>
      <c r="CM60" s="181"/>
      <c r="CN60" s="181"/>
      <c r="CO60" s="181"/>
      <c r="CP60" s="181"/>
      <c r="CQ60" s="181"/>
      <c r="CR60" s="181"/>
      <c r="CS60" s="181"/>
      <c r="CT60" s="181"/>
      <c r="CU60" s="181"/>
      <c r="CV60" s="181"/>
      <c r="CW60" s="181"/>
      <c r="CX60" s="181"/>
    </row>
    <row r="61" spans="1:102" ht="20.100000000000001" customHeight="1">
      <c r="B61" s="181"/>
      <c r="C61" s="242"/>
      <c r="D61" s="242"/>
      <c r="E61" s="242"/>
      <c r="F61" s="242"/>
      <c r="G61" s="242"/>
      <c r="H61" s="242"/>
    </row>
    <row r="62" spans="1:102" ht="30.75" customHeight="1">
      <c r="B62" s="243"/>
      <c r="C62" s="242"/>
      <c r="D62" s="242"/>
      <c r="E62" s="242"/>
      <c r="F62" s="242"/>
      <c r="G62" s="242"/>
      <c r="H62" s="242"/>
    </row>
    <row r="63" spans="1:102" ht="20.100000000000001" customHeight="1">
      <c r="B63" s="243"/>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8.5" customHeight="1">
      <c r="B65" s="3"/>
      <c r="C65" s="2"/>
      <c r="D65" s="2"/>
      <c r="E65" s="2"/>
      <c r="F65" s="2"/>
      <c r="G65" s="2"/>
      <c r="H65" s="2"/>
      <c r="I65" s="2"/>
      <c r="J65" s="2"/>
      <c r="K65" s="2"/>
      <c r="L65" s="2"/>
      <c r="M65" s="2"/>
      <c r="N65" s="2"/>
    </row>
    <row r="66" spans="2:14" ht="20.100000000000001" customHeight="1">
      <c r="B66" s="3"/>
    </row>
    <row r="67" spans="2:14" ht="20.100000000000001" customHeight="1">
      <c r="B67" s="217"/>
    </row>
    <row r="68" spans="2:14" ht="20.100000000000001" customHeight="1"/>
    <row r="69"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89"/>
  <sheetViews>
    <sheetView showGridLines="0" zoomScale="70" zoomScaleNormal="70" workbookViewId="0">
      <pane xSplit="2" ySplit="7" topLeftCell="C8" activePane="bottomRight" state="frozen"/>
      <selection activeCell="C8" sqref="C8"/>
      <selection pane="topRight" activeCell="C8" sqref="C8"/>
      <selection pane="bottomLeft" activeCell="C8" sqref="C8"/>
      <selection pane="bottomRight" activeCell="C8" sqref="C8"/>
    </sheetView>
  </sheetViews>
  <sheetFormatPr baseColWidth="10" defaultColWidth="0" defaultRowHeight="14.4" zeroHeight="1"/>
  <cols>
    <col min="1" max="1" width="5.6640625" style="137" customWidth="1"/>
    <col min="2" max="2" width="35.6640625" style="137" customWidth="1"/>
    <col min="3" max="14" width="16.6640625" style="137" customWidth="1"/>
    <col min="15" max="15" width="15.6640625" style="137" customWidth="1"/>
    <col min="16" max="16" width="15.6640625" style="137" hidden="1" customWidth="1"/>
    <col min="17" max="102" width="0" style="137" hidden="1" customWidth="1"/>
    <col min="103" max="16384" width="15.6640625" style="87" hidden="1"/>
  </cols>
  <sheetData>
    <row r="1" spans="1:102" ht="89.1" customHeight="1"/>
    <row r="2" spans="1:102" s="108" customFormat="1" ht="20.100000000000001" customHeight="1">
      <c r="A2" s="138"/>
      <c r="B2" s="139" t="s">
        <v>17</v>
      </c>
      <c r="C2" s="227"/>
      <c r="D2" s="227"/>
      <c r="E2" s="227"/>
      <c r="F2" s="227"/>
      <c r="G2" s="227"/>
      <c r="H2" s="227"/>
      <c r="I2" s="227"/>
      <c r="J2" s="227"/>
      <c r="K2" s="227"/>
      <c r="L2" s="227"/>
      <c r="M2" s="227"/>
      <c r="N2" s="227"/>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row>
    <row r="3" spans="1:102" s="109" customFormat="1" ht="20.100000000000001" customHeight="1">
      <c r="A3" s="140"/>
      <c r="B3" s="141" t="s">
        <v>2</v>
      </c>
      <c r="C3" s="140"/>
      <c r="D3" s="140"/>
      <c r="E3" s="140"/>
      <c r="F3" s="140"/>
      <c r="G3" s="221"/>
      <c r="H3" s="140"/>
      <c r="I3" s="228"/>
      <c r="J3" s="228"/>
      <c r="K3" s="228"/>
      <c r="L3" s="228"/>
      <c r="M3" s="228"/>
      <c r="N3" s="228"/>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row>
    <row r="4" spans="1:102" s="109" customFormat="1" ht="20.100000000000001" customHeight="1">
      <c r="A4" s="140"/>
      <c r="B4" s="142"/>
      <c r="C4" s="143"/>
      <c r="D4" s="143"/>
      <c r="E4" s="143"/>
      <c r="F4" s="140"/>
      <c r="G4" s="140"/>
      <c r="H4" s="140"/>
      <c r="I4" s="140"/>
      <c r="J4" s="228"/>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c r="BS4" s="140"/>
      <c r="BT4" s="140"/>
      <c r="BU4" s="140"/>
      <c r="BV4" s="140"/>
      <c r="BW4" s="140"/>
      <c r="BX4" s="140"/>
      <c r="BY4" s="140"/>
      <c r="BZ4" s="140"/>
      <c r="CA4" s="140"/>
      <c r="CB4" s="140"/>
      <c r="CC4" s="140"/>
      <c r="CD4" s="140"/>
      <c r="CE4" s="140"/>
      <c r="CF4" s="140"/>
      <c r="CG4" s="140"/>
      <c r="CH4" s="140"/>
      <c r="CI4" s="140"/>
      <c r="CJ4" s="140"/>
      <c r="CK4" s="140"/>
      <c r="CL4" s="140"/>
      <c r="CM4" s="140"/>
      <c r="CN4" s="140"/>
      <c r="CO4" s="140"/>
      <c r="CP4" s="140"/>
      <c r="CQ4" s="140"/>
      <c r="CR4" s="140"/>
      <c r="CS4" s="140"/>
      <c r="CT4" s="140"/>
      <c r="CU4" s="140"/>
      <c r="CV4" s="140"/>
      <c r="CW4" s="140"/>
      <c r="CX4" s="140"/>
    </row>
    <row r="5" spans="1:102" s="125" customFormat="1" ht="20.100000000000001" customHeight="1">
      <c r="A5" s="230"/>
      <c r="B5" s="535"/>
      <c r="C5" s="758" t="s">
        <v>274</v>
      </c>
      <c r="D5" s="759"/>
      <c r="E5" s="760"/>
      <c r="F5" s="758" t="s">
        <v>267</v>
      </c>
      <c r="G5" s="759"/>
      <c r="H5" s="760"/>
      <c r="I5" s="758" t="s">
        <v>268</v>
      </c>
      <c r="J5" s="759"/>
      <c r="K5" s="760"/>
      <c r="L5" s="758" t="s">
        <v>269</v>
      </c>
      <c r="M5" s="759"/>
      <c r="N5" s="760"/>
      <c r="O5" s="230"/>
      <c r="P5" s="230"/>
      <c r="Q5" s="230"/>
      <c r="R5" s="230"/>
      <c r="S5" s="230"/>
      <c r="T5" s="230"/>
      <c r="U5" s="230"/>
      <c r="V5" s="230"/>
      <c r="W5" s="230"/>
      <c r="X5" s="230"/>
      <c r="Y5" s="230"/>
      <c r="Z5" s="230"/>
      <c r="AA5" s="230"/>
      <c r="AB5" s="230"/>
      <c r="AC5" s="230"/>
      <c r="AD5" s="230"/>
      <c r="AE5" s="230"/>
      <c r="AF5" s="230"/>
      <c r="AG5" s="230"/>
      <c r="AH5" s="230"/>
      <c r="AI5" s="230"/>
      <c r="AJ5" s="230"/>
      <c r="AK5" s="230"/>
      <c r="AL5" s="230"/>
      <c r="AM5" s="230"/>
      <c r="AN5" s="230"/>
      <c r="AO5" s="230"/>
      <c r="AP5" s="230"/>
      <c r="AQ5" s="230"/>
      <c r="AR5" s="230"/>
      <c r="AS5" s="230"/>
      <c r="AT5" s="230"/>
      <c r="AU5" s="230"/>
      <c r="AV5" s="230"/>
      <c r="AW5" s="230"/>
      <c r="AX5" s="230"/>
      <c r="AY5" s="230"/>
      <c r="AZ5" s="230"/>
      <c r="BA5" s="230"/>
      <c r="BB5" s="230"/>
      <c r="BC5" s="230"/>
      <c r="BD5" s="230"/>
      <c r="BE5" s="230"/>
      <c r="BF5" s="230"/>
      <c r="BG5" s="230"/>
      <c r="BH5" s="230"/>
      <c r="BI5" s="230"/>
      <c r="BJ5" s="230"/>
      <c r="BK5" s="230"/>
      <c r="BL5" s="230"/>
      <c r="BM5" s="230"/>
      <c r="BN5" s="230"/>
      <c r="BO5" s="230"/>
      <c r="BP5" s="230"/>
      <c r="BQ5" s="230"/>
      <c r="BR5" s="230"/>
      <c r="BS5" s="230"/>
      <c r="BT5" s="230"/>
      <c r="BU5" s="230"/>
      <c r="BV5" s="230"/>
      <c r="BW5" s="230"/>
      <c r="BX5" s="230"/>
      <c r="BY5" s="230"/>
      <c r="BZ5" s="230"/>
      <c r="CA5" s="230"/>
      <c r="CB5" s="230"/>
      <c r="CC5" s="230"/>
      <c r="CD5" s="230"/>
      <c r="CE5" s="230"/>
      <c r="CF5" s="230"/>
      <c r="CG5" s="230"/>
      <c r="CH5" s="230"/>
      <c r="CI5" s="230"/>
      <c r="CJ5" s="230"/>
      <c r="CK5" s="230"/>
      <c r="CL5" s="230"/>
      <c r="CM5" s="230"/>
      <c r="CN5" s="230"/>
      <c r="CO5" s="230"/>
      <c r="CP5" s="230"/>
      <c r="CQ5" s="230"/>
      <c r="CR5" s="230"/>
      <c r="CS5" s="230"/>
      <c r="CT5" s="230"/>
      <c r="CU5" s="230"/>
      <c r="CV5" s="230"/>
      <c r="CW5" s="230"/>
      <c r="CX5" s="230"/>
    </row>
    <row r="6" spans="1:102" s="125" customFormat="1" ht="20.100000000000001" customHeight="1">
      <c r="A6" s="174"/>
      <c r="B6" s="536"/>
      <c r="C6" s="498">
        <v>45047</v>
      </c>
      <c r="D6" s="499">
        <v>45383</v>
      </c>
      <c r="E6" s="500">
        <v>45413</v>
      </c>
      <c r="F6" s="498">
        <v>45047</v>
      </c>
      <c r="G6" s="499">
        <v>45383</v>
      </c>
      <c r="H6" s="500">
        <v>45413</v>
      </c>
      <c r="I6" s="498">
        <v>45047</v>
      </c>
      <c r="J6" s="499">
        <v>45383</v>
      </c>
      <c r="K6" s="500">
        <v>45413</v>
      </c>
      <c r="L6" s="498">
        <v>45047</v>
      </c>
      <c r="M6" s="499">
        <v>45383</v>
      </c>
      <c r="N6" s="500">
        <v>45413</v>
      </c>
      <c r="O6" s="230"/>
      <c r="P6" s="230"/>
      <c r="Q6" s="230"/>
      <c r="R6" s="230"/>
      <c r="S6" s="230"/>
      <c r="T6" s="230"/>
      <c r="U6" s="230"/>
      <c r="V6" s="230"/>
      <c r="W6" s="230"/>
      <c r="X6" s="230"/>
      <c r="Y6" s="230"/>
      <c r="Z6" s="230"/>
      <c r="AA6" s="230"/>
      <c r="AB6" s="230"/>
      <c r="AC6" s="230"/>
      <c r="AD6" s="230"/>
      <c r="AE6" s="230"/>
      <c r="AF6" s="230"/>
      <c r="AG6" s="230"/>
      <c r="AH6" s="230"/>
      <c r="AI6" s="230"/>
      <c r="AJ6" s="230"/>
      <c r="AK6" s="230"/>
      <c r="AL6" s="230"/>
      <c r="AM6" s="230"/>
      <c r="AN6" s="230"/>
      <c r="AO6" s="230"/>
      <c r="AP6" s="230"/>
      <c r="AQ6" s="230"/>
      <c r="AR6" s="230"/>
      <c r="AS6" s="230"/>
      <c r="AT6" s="230"/>
      <c r="AU6" s="230"/>
      <c r="AV6" s="230"/>
      <c r="AW6" s="230"/>
      <c r="AX6" s="230"/>
      <c r="AY6" s="230"/>
      <c r="AZ6" s="230"/>
      <c r="BA6" s="230"/>
      <c r="BB6" s="230"/>
      <c r="BC6" s="230"/>
      <c r="BD6" s="230"/>
      <c r="BE6" s="230"/>
      <c r="BF6" s="230"/>
      <c r="BG6" s="230"/>
      <c r="BH6" s="230"/>
      <c r="BI6" s="230"/>
      <c r="BJ6" s="230"/>
      <c r="BK6" s="230"/>
      <c r="BL6" s="230"/>
      <c r="BM6" s="230"/>
      <c r="BN6" s="230"/>
      <c r="BO6" s="230"/>
      <c r="BP6" s="230"/>
      <c r="BQ6" s="230"/>
      <c r="BR6" s="230"/>
      <c r="BS6" s="230"/>
      <c r="BT6" s="230"/>
      <c r="BU6" s="230"/>
      <c r="BV6" s="230"/>
      <c r="BW6" s="230"/>
      <c r="BX6" s="230"/>
      <c r="BY6" s="230"/>
      <c r="BZ6" s="230"/>
      <c r="CA6" s="230"/>
      <c r="CB6" s="230"/>
      <c r="CC6" s="230"/>
      <c r="CD6" s="230"/>
      <c r="CE6" s="230"/>
      <c r="CF6" s="230"/>
      <c r="CG6" s="230"/>
      <c r="CH6" s="230"/>
      <c r="CI6" s="230"/>
      <c r="CJ6" s="230"/>
      <c r="CK6" s="230"/>
      <c r="CL6" s="230"/>
      <c r="CM6" s="230"/>
      <c r="CN6" s="230"/>
      <c r="CO6" s="230"/>
      <c r="CP6" s="230"/>
      <c r="CQ6" s="230"/>
      <c r="CR6" s="230"/>
      <c r="CS6" s="230"/>
      <c r="CT6" s="230"/>
      <c r="CU6" s="230"/>
      <c r="CV6" s="230"/>
      <c r="CW6" s="230"/>
      <c r="CX6" s="230"/>
    </row>
    <row r="7" spans="1:102" s="85" customFormat="1" ht="20.100000000000001" customHeight="1">
      <c r="A7" s="175"/>
      <c r="B7" s="505" t="s">
        <v>342</v>
      </c>
      <c r="C7" s="518">
        <v>346501.24857499992</v>
      </c>
      <c r="D7" s="530">
        <v>378218.53333800012</v>
      </c>
      <c r="E7" s="520">
        <v>382523.32818499993</v>
      </c>
      <c r="F7" s="521">
        <v>2.8199263209538068</v>
      </c>
      <c r="G7" s="522">
        <v>2.7383814451377688</v>
      </c>
      <c r="H7" s="523">
        <v>2.7522953624695674</v>
      </c>
      <c r="I7" s="521">
        <v>259.16989980290015</v>
      </c>
      <c r="J7" s="522">
        <v>269.43161555106479</v>
      </c>
      <c r="K7" s="523">
        <v>264.43467495300922</v>
      </c>
      <c r="L7" s="521">
        <v>7.3084002205315901</v>
      </c>
      <c r="M7" s="522">
        <v>7.3780653675852861</v>
      </c>
      <c r="N7" s="523">
        <v>7.2780232954931483</v>
      </c>
      <c r="O7" s="231"/>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c r="CD7" s="174"/>
      <c r="CE7" s="174"/>
      <c r="CF7" s="174"/>
      <c r="CG7" s="174"/>
      <c r="CH7" s="174"/>
      <c r="CI7" s="174"/>
      <c r="CJ7" s="174"/>
      <c r="CK7" s="174"/>
      <c r="CL7" s="174"/>
      <c r="CM7" s="174"/>
      <c r="CN7" s="174"/>
      <c r="CO7" s="174"/>
      <c r="CP7" s="174"/>
      <c r="CQ7" s="174"/>
      <c r="CR7" s="174"/>
      <c r="CS7" s="174"/>
      <c r="CT7" s="174"/>
      <c r="CU7" s="174"/>
      <c r="CV7" s="174"/>
      <c r="CW7" s="174"/>
      <c r="CX7" s="174"/>
    </row>
    <row r="8" spans="1:102" s="84" customFormat="1" ht="20.100000000000001" customHeight="1">
      <c r="A8" s="175"/>
      <c r="B8" s="177" t="s">
        <v>53</v>
      </c>
      <c r="C8" s="232">
        <v>132583.77361899999</v>
      </c>
      <c r="D8" s="233">
        <v>145867.10311300002</v>
      </c>
      <c r="E8" s="234">
        <v>148255.55775599999</v>
      </c>
      <c r="F8" s="201">
        <v>2.4872954087704549</v>
      </c>
      <c r="G8" s="159">
        <v>2.4513945418042091</v>
      </c>
      <c r="H8" s="158">
        <v>2.4229069765545606</v>
      </c>
      <c r="I8" s="201">
        <v>293.69385408806028</v>
      </c>
      <c r="J8" s="159">
        <v>299.15824228230008</v>
      </c>
      <c r="K8" s="158">
        <v>297.70323710314494</v>
      </c>
      <c r="L8" s="201">
        <v>7.3050337485733214</v>
      </c>
      <c r="M8" s="159">
        <v>7.3335488226657173</v>
      </c>
      <c r="N8" s="158">
        <v>7.2130725012008634</v>
      </c>
      <c r="O8" s="23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c r="CD8" s="181"/>
      <c r="CE8" s="181"/>
      <c r="CF8" s="181"/>
      <c r="CG8" s="181"/>
      <c r="CH8" s="181"/>
      <c r="CI8" s="181"/>
      <c r="CJ8" s="181"/>
      <c r="CK8" s="181"/>
      <c r="CL8" s="181"/>
      <c r="CM8" s="181"/>
      <c r="CN8" s="181"/>
      <c r="CO8" s="181"/>
      <c r="CP8" s="181"/>
      <c r="CQ8" s="181"/>
      <c r="CR8" s="181"/>
      <c r="CS8" s="181"/>
      <c r="CT8" s="181"/>
      <c r="CU8" s="181"/>
      <c r="CV8" s="181"/>
      <c r="CW8" s="181"/>
      <c r="CX8" s="181"/>
    </row>
    <row r="9" spans="1:102" s="84" customFormat="1" ht="20.100000000000001" customHeight="1">
      <c r="A9" s="175"/>
      <c r="B9" s="177" t="s">
        <v>77</v>
      </c>
      <c r="C9" s="232">
        <v>47632.001188000002</v>
      </c>
      <c r="D9" s="233">
        <v>52712.818844000009</v>
      </c>
      <c r="E9" s="234">
        <v>52975.270619000003</v>
      </c>
      <c r="F9" s="201">
        <v>3.0379147021111299</v>
      </c>
      <c r="G9" s="159">
        <v>3.4006578728127326</v>
      </c>
      <c r="H9" s="158">
        <v>3.4126129227390929</v>
      </c>
      <c r="I9" s="201">
        <v>228.06508109921086</v>
      </c>
      <c r="J9" s="159">
        <v>217.89791626363549</v>
      </c>
      <c r="K9" s="158">
        <v>212.70563040482463</v>
      </c>
      <c r="L9" s="201">
        <v>6.9284226290945981</v>
      </c>
      <c r="M9" s="159">
        <v>7.4099626441142163</v>
      </c>
      <c r="N9" s="158">
        <v>7.2588198305886973</v>
      </c>
      <c r="O9" s="231"/>
      <c r="P9" s="181"/>
      <c r="Q9" s="181"/>
      <c r="R9" s="181"/>
      <c r="S9" s="181"/>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row>
    <row r="10" spans="1:102" s="84" customFormat="1" ht="20.100000000000001" customHeight="1">
      <c r="A10" s="175"/>
      <c r="B10" s="177" t="s">
        <v>49</v>
      </c>
      <c r="C10" s="232">
        <v>73334.019658999983</v>
      </c>
      <c r="D10" s="233">
        <v>78425.59663</v>
      </c>
      <c r="E10" s="234">
        <v>79379.850778000007</v>
      </c>
      <c r="F10" s="201">
        <v>2.9637233620989236</v>
      </c>
      <c r="G10" s="159">
        <v>2.5955861089634662</v>
      </c>
      <c r="H10" s="158">
        <v>2.6752370131546686</v>
      </c>
      <c r="I10" s="201">
        <v>246.23459682658032</v>
      </c>
      <c r="J10" s="159">
        <v>280.77601214372208</v>
      </c>
      <c r="K10" s="158">
        <v>272.6969814772703</v>
      </c>
      <c r="L10" s="201">
        <v>7.2977122717194556</v>
      </c>
      <c r="M10" s="159">
        <v>7.2877831685040251</v>
      </c>
      <c r="N10" s="158">
        <v>7.2952905822354657</v>
      </c>
      <c r="O10" s="23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row>
    <row r="11" spans="1:102" s="84" customFormat="1" ht="20.100000000000001" customHeight="1">
      <c r="A11" s="175"/>
      <c r="B11" s="177" t="s">
        <v>38</v>
      </c>
      <c r="C11" s="232">
        <v>52741.275111000003</v>
      </c>
      <c r="D11" s="233">
        <v>57992.224534999994</v>
      </c>
      <c r="E11" s="234">
        <v>58581.493034999992</v>
      </c>
      <c r="F11" s="201">
        <v>3.1096457670928381</v>
      </c>
      <c r="G11" s="159">
        <v>2.9875759240005508</v>
      </c>
      <c r="H11" s="158">
        <v>2.9248132289429964</v>
      </c>
      <c r="I11" s="201">
        <v>204.13870988668106</v>
      </c>
      <c r="J11" s="159">
        <v>216.42589310142085</v>
      </c>
      <c r="K11" s="158">
        <v>216.97919738447794</v>
      </c>
      <c r="L11" s="201">
        <v>6.3479907509891058</v>
      </c>
      <c r="M11" s="159">
        <v>6.4658878756012186</v>
      </c>
      <c r="N11" s="158">
        <v>6.3462362691555469</v>
      </c>
      <c r="O11" s="23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c r="CW11" s="181"/>
      <c r="CX11" s="181"/>
    </row>
    <row r="12" spans="1:102" s="84" customFormat="1" ht="20.100000000000001" customHeight="1">
      <c r="A12" s="175"/>
      <c r="B12" s="177" t="s">
        <v>78</v>
      </c>
      <c r="C12" s="232">
        <v>1569.8457719999999</v>
      </c>
      <c r="D12" s="233">
        <v>2050.0851480000001</v>
      </c>
      <c r="E12" s="234">
        <v>2027.3940339999999</v>
      </c>
      <c r="F12" s="201">
        <v>2.3627799406526671</v>
      </c>
      <c r="G12" s="159">
        <v>2.0256087919329682</v>
      </c>
      <c r="H12" s="158">
        <v>2.5367433827616757</v>
      </c>
      <c r="I12" s="201">
        <v>241.6024252776225</v>
      </c>
      <c r="J12" s="159">
        <v>288.09216382566348</v>
      </c>
      <c r="K12" s="158">
        <v>233.66854700381401</v>
      </c>
      <c r="L12" s="201">
        <v>5.7085336405900131</v>
      </c>
      <c r="M12" s="159">
        <v>5.8356201993225696</v>
      </c>
      <c r="N12" s="158">
        <v>5.9275714037146079</v>
      </c>
      <c r="O12" s="23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row>
    <row r="13" spans="1:102" s="84" customFormat="1" ht="20.100000000000001" customHeight="1">
      <c r="A13" s="175"/>
      <c r="B13" s="177" t="s">
        <v>63</v>
      </c>
      <c r="C13" s="232">
        <v>31617.569406999999</v>
      </c>
      <c r="D13" s="233">
        <v>33160.387919000001</v>
      </c>
      <c r="E13" s="234">
        <v>33213.944172000003</v>
      </c>
      <c r="F13" s="201">
        <v>3.1125368567456122</v>
      </c>
      <c r="G13" s="159">
        <v>2.9793721696298952</v>
      </c>
      <c r="H13" s="158">
        <v>3.088483492619269</v>
      </c>
      <c r="I13" s="201">
        <v>302.56042824286101</v>
      </c>
      <c r="J13" s="159">
        <v>317.94227095663945</v>
      </c>
      <c r="K13" s="158">
        <v>300.81170000931843</v>
      </c>
      <c r="L13" s="201">
        <v>9.4173048429864092</v>
      </c>
      <c r="M13" s="159">
        <v>9.4726835363713882</v>
      </c>
      <c r="N13" s="158">
        <v>9.2905196986551974</v>
      </c>
      <c r="O13" s="23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row>
    <row r="14" spans="1:102" s="84" customFormat="1" ht="20.100000000000001" customHeight="1">
      <c r="A14" s="175"/>
      <c r="B14" s="177" t="s">
        <v>65</v>
      </c>
      <c r="C14" s="232">
        <v>866.597624</v>
      </c>
      <c r="D14" s="233">
        <v>1363.5511899999999</v>
      </c>
      <c r="E14" s="234">
        <v>1420.5757759999999</v>
      </c>
      <c r="F14" s="201">
        <v>0.51605738074352259</v>
      </c>
      <c r="G14" s="159">
        <v>1.8282291990812609</v>
      </c>
      <c r="H14" s="158">
        <v>1.9675348877693379</v>
      </c>
      <c r="I14" s="201">
        <v>1065.9270805638732</v>
      </c>
      <c r="J14" s="159">
        <v>364.78285131667377</v>
      </c>
      <c r="K14" s="158">
        <v>360.59293981708407</v>
      </c>
      <c r="L14" s="201">
        <v>5.5007953725938208</v>
      </c>
      <c r="M14" s="159">
        <v>6.6690666010126103</v>
      </c>
      <c r="N14" s="158">
        <v>7.0947918937342216</v>
      </c>
      <c r="O14" s="23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row>
    <row r="15" spans="1:102" s="84" customFormat="1" ht="20.100000000000001" customHeight="1">
      <c r="A15" s="175"/>
      <c r="B15" s="177" t="s">
        <v>42</v>
      </c>
      <c r="C15" s="232">
        <v>1668.4681370000001</v>
      </c>
      <c r="D15" s="233">
        <v>2280.9545710000002</v>
      </c>
      <c r="E15" s="234">
        <v>2299.3907270000004</v>
      </c>
      <c r="F15" s="201">
        <v>2.5724224543582039</v>
      </c>
      <c r="G15" s="159">
        <v>2.0126022053948218</v>
      </c>
      <c r="H15" s="158">
        <v>2.2964712077835561</v>
      </c>
      <c r="I15" s="201">
        <v>286.29017175632771</v>
      </c>
      <c r="J15" s="159">
        <v>347.13687430432026</v>
      </c>
      <c r="K15" s="158">
        <v>308.76181326236616</v>
      </c>
      <c r="L15" s="201">
        <v>7.3645926628804421</v>
      </c>
      <c r="M15" s="159">
        <v>6.9864843879874003</v>
      </c>
      <c r="N15" s="158">
        <v>7.0906261422006676</v>
      </c>
      <c r="O15" s="23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row>
    <row r="16" spans="1:102" s="84" customFormat="1" ht="20.100000000000001" customHeight="1">
      <c r="A16" s="175"/>
      <c r="B16" s="177" t="s">
        <v>40</v>
      </c>
      <c r="C16" s="232">
        <v>2238.3599960000001</v>
      </c>
      <c r="D16" s="233">
        <v>2049.4410779999998</v>
      </c>
      <c r="E16" s="234">
        <v>2038.31951</v>
      </c>
      <c r="F16" s="201">
        <v>3.7072845810455592</v>
      </c>
      <c r="G16" s="159">
        <v>2.3906090068133201</v>
      </c>
      <c r="H16" s="158">
        <v>3.0565606468634545</v>
      </c>
      <c r="I16" s="201">
        <v>238.95583971897648</v>
      </c>
      <c r="J16" s="159">
        <v>306.73540987762959</v>
      </c>
      <c r="K16" s="158">
        <v>239.30303760659771</v>
      </c>
      <c r="L16" s="201">
        <v>8.8587730014095545</v>
      </c>
      <c r="M16" s="159">
        <v>7.3328443356203667</v>
      </c>
      <c r="N16" s="158">
        <v>7.314442474232119</v>
      </c>
      <c r="O16" s="23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row>
    <row r="17" spans="1:102" s="84" customFormat="1" ht="20.100000000000001" customHeight="1">
      <c r="A17" s="175"/>
      <c r="B17" s="177" t="s">
        <v>35</v>
      </c>
      <c r="C17" s="232">
        <v>2191.8023720000001</v>
      </c>
      <c r="D17" s="233">
        <v>2254.4762769999998</v>
      </c>
      <c r="E17" s="234">
        <v>2270.5803299999998</v>
      </c>
      <c r="F17" s="201">
        <v>2.6644463363141209</v>
      </c>
      <c r="G17" s="159">
        <v>2.9213807513486647</v>
      </c>
      <c r="H17" s="158">
        <v>2.7878841881802088</v>
      </c>
      <c r="I17" s="201">
        <v>337.26401939965206</v>
      </c>
      <c r="J17" s="159">
        <v>253.85375530679104</v>
      </c>
      <c r="K17" s="158">
        <v>259.79141927121384</v>
      </c>
      <c r="L17" s="201">
        <v>8.9862188085997747</v>
      </c>
      <c r="M17" s="159">
        <v>7.4160347441083321</v>
      </c>
      <c r="N17" s="158">
        <v>7.242683900111123</v>
      </c>
      <c r="O17" s="23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row>
    <row r="18" spans="1:102" s="84" customFormat="1" ht="20.100000000000001" customHeight="1">
      <c r="A18" s="175"/>
      <c r="B18" s="177" t="s">
        <v>72</v>
      </c>
      <c r="C18" s="232">
        <v>0</v>
      </c>
      <c r="D18" s="233">
        <v>0</v>
      </c>
      <c r="E18" s="234">
        <v>0</v>
      </c>
      <c r="F18" s="201" t="s">
        <v>343</v>
      </c>
      <c r="G18" s="159" t="s">
        <v>343</v>
      </c>
      <c r="H18" s="158" t="s">
        <v>343</v>
      </c>
      <c r="I18" s="201" t="s">
        <v>343</v>
      </c>
      <c r="J18" s="159" t="s">
        <v>343</v>
      </c>
      <c r="K18" s="158" t="s">
        <v>343</v>
      </c>
      <c r="L18" s="201" t="s">
        <v>343</v>
      </c>
      <c r="M18" s="159" t="s">
        <v>343</v>
      </c>
      <c r="N18" s="158" t="s">
        <v>343</v>
      </c>
      <c r="O18" s="23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row>
    <row r="19" spans="1:102" s="84" customFormat="1" ht="20.100000000000001" customHeight="1">
      <c r="A19" s="175"/>
      <c r="B19" s="177" t="s">
        <v>50</v>
      </c>
      <c r="C19" s="232">
        <v>11.953771999999999</v>
      </c>
      <c r="D19" s="233">
        <v>15.079667999999998</v>
      </c>
      <c r="E19" s="234">
        <v>15.029647000000001</v>
      </c>
      <c r="F19" s="201">
        <v>0.87850931070125815</v>
      </c>
      <c r="G19" s="159">
        <v>2.5400957103299624</v>
      </c>
      <c r="H19" s="158">
        <v>3.2830910799169137</v>
      </c>
      <c r="I19" s="201">
        <v>861.15412083987997</v>
      </c>
      <c r="J19" s="159">
        <v>349.402670231152</v>
      </c>
      <c r="K19" s="158">
        <v>288.20538386866002</v>
      </c>
      <c r="L19" s="201">
        <v>7.5653191310659107</v>
      </c>
      <c r="M19" s="159">
        <v>8.8751622383198363</v>
      </c>
      <c r="N19" s="158">
        <v>9.4620452496322773</v>
      </c>
      <c r="O19" s="23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row>
    <row r="20" spans="1:102" s="84" customFormat="1" ht="20.100000000000001" customHeight="1">
      <c r="A20" s="175"/>
      <c r="B20" s="177" t="s">
        <v>68</v>
      </c>
      <c r="C20" s="232">
        <v>0</v>
      </c>
      <c r="D20" s="233">
        <v>0</v>
      </c>
      <c r="E20" s="234">
        <v>0</v>
      </c>
      <c r="F20" s="201" t="s">
        <v>343</v>
      </c>
      <c r="G20" s="159" t="s">
        <v>343</v>
      </c>
      <c r="H20" s="158" t="s">
        <v>343</v>
      </c>
      <c r="I20" s="201" t="s">
        <v>343</v>
      </c>
      <c r="J20" s="159" t="s">
        <v>343</v>
      </c>
      <c r="K20" s="158" t="s">
        <v>343</v>
      </c>
      <c r="L20" s="201" t="s">
        <v>343</v>
      </c>
      <c r="M20" s="159" t="s">
        <v>343</v>
      </c>
      <c r="N20" s="158" t="s">
        <v>343</v>
      </c>
      <c r="O20" s="23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row>
    <row r="21" spans="1:102" s="84" customFormat="1" ht="20.100000000000001" customHeight="1">
      <c r="A21" s="175"/>
      <c r="B21" s="177" t="s">
        <v>69</v>
      </c>
      <c r="C21" s="232">
        <v>0</v>
      </c>
      <c r="D21" s="233">
        <v>0</v>
      </c>
      <c r="E21" s="234">
        <v>0</v>
      </c>
      <c r="F21" s="201" t="s">
        <v>343</v>
      </c>
      <c r="G21" s="159" t="s">
        <v>343</v>
      </c>
      <c r="H21" s="158" t="s">
        <v>343</v>
      </c>
      <c r="I21" s="201" t="s">
        <v>343</v>
      </c>
      <c r="J21" s="159" t="s">
        <v>343</v>
      </c>
      <c r="K21" s="158" t="s">
        <v>343</v>
      </c>
      <c r="L21" s="201" t="s">
        <v>343</v>
      </c>
      <c r="M21" s="159" t="s">
        <v>343</v>
      </c>
      <c r="N21" s="158" t="s">
        <v>343</v>
      </c>
      <c r="O21" s="23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row>
    <row r="22" spans="1:102" s="84" customFormat="1" ht="20.100000000000001" customHeight="1">
      <c r="A22" s="175"/>
      <c r="B22" s="177" t="s">
        <v>46</v>
      </c>
      <c r="C22" s="232">
        <v>0</v>
      </c>
      <c r="D22" s="233">
        <v>0</v>
      </c>
      <c r="E22" s="234">
        <v>0</v>
      </c>
      <c r="F22" s="201" t="s">
        <v>343</v>
      </c>
      <c r="G22" s="159" t="s">
        <v>343</v>
      </c>
      <c r="H22" s="158" t="s">
        <v>343</v>
      </c>
      <c r="I22" s="201" t="s">
        <v>343</v>
      </c>
      <c r="J22" s="159" t="s">
        <v>343</v>
      </c>
      <c r="K22" s="158" t="s">
        <v>343</v>
      </c>
      <c r="L22" s="201" t="s">
        <v>343</v>
      </c>
      <c r="M22" s="159" t="s">
        <v>343</v>
      </c>
      <c r="N22" s="158" t="s">
        <v>343</v>
      </c>
      <c r="O22" s="23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row>
    <row r="23" spans="1:102" s="84" customFormat="1" ht="20.100000000000001" customHeight="1">
      <c r="A23" s="175"/>
      <c r="B23" s="177" t="s">
        <v>44</v>
      </c>
      <c r="C23" s="232">
        <v>11.702404000000001</v>
      </c>
      <c r="D23" s="233">
        <v>9.0467689999999994</v>
      </c>
      <c r="E23" s="234">
        <v>7.5646170000000001</v>
      </c>
      <c r="F23" s="201">
        <v>21.568807571504109</v>
      </c>
      <c r="G23" s="159">
        <v>52.626357542676281</v>
      </c>
      <c r="H23" s="158">
        <v>91.993751963913041</v>
      </c>
      <c r="I23" s="201">
        <v>107.15911490533739</v>
      </c>
      <c r="J23" s="159">
        <v>99.687879713966765</v>
      </c>
      <c r="K23" s="158">
        <v>77.567946428892199</v>
      </c>
      <c r="L23" s="201">
        <v>23.112943289259196</v>
      </c>
      <c r="M23" s="159">
        <v>52.46210000498521</v>
      </c>
      <c r="N23" s="158">
        <v>71.357664241296021</v>
      </c>
      <c r="O23" s="231"/>
      <c r="P23" s="181"/>
      <c r="Q23" s="181"/>
      <c r="R23" s="181"/>
      <c r="S23" s="181"/>
      <c r="T23" s="181"/>
      <c r="U23" s="181"/>
      <c r="V23" s="181"/>
      <c r="W23" s="181"/>
      <c r="X23" s="181"/>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1"/>
      <c r="BC23" s="181"/>
      <c r="BD23" s="181"/>
      <c r="BE23" s="181"/>
      <c r="BF23" s="181"/>
      <c r="BG23" s="181"/>
      <c r="BH23" s="181"/>
      <c r="BI23" s="181"/>
      <c r="BJ23" s="181"/>
      <c r="BK23" s="181"/>
      <c r="BL23" s="181"/>
      <c r="BM23" s="181"/>
      <c r="BN23" s="181"/>
      <c r="BO23" s="181"/>
      <c r="BP23" s="181"/>
      <c r="BQ23" s="181"/>
      <c r="BR23" s="181"/>
      <c r="BS23" s="181"/>
      <c r="BT23" s="181"/>
      <c r="BU23" s="181"/>
      <c r="BV23" s="181"/>
      <c r="BW23" s="181"/>
      <c r="BX23" s="181"/>
      <c r="BY23" s="181"/>
      <c r="BZ23" s="181"/>
      <c r="CA23" s="181"/>
      <c r="CB23" s="181"/>
      <c r="CC23" s="181"/>
      <c r="CD23" s="181"/>
      <c r="CE23" s="181"/>
      <c r="CF23" s="181"/>
      <c r="CG23" s="181"/>
      <c r="CH23" s="181"/>
      <c r="CI23" s="181"/>
      <c r="CJ23" s="181"/>
      <c r="CK23" s="181"/>
      <c r="CL23" s="181"/>
      <c r="CM23" s="181"/>
      <c r="CN23" s="181"/>
      <c r="CO23" s="181"/>
      <c r="CP23" s="181"/>
      <c r="CQ23" s="181"/>
      <c r="CR23" s="181"/>
      <c r="CS23" s="181"/>
      <c r="CT23" s="181"/>
      <c r="CU23" s="181"/>
      <c r="CV23" s="181"/>
      <c r="CW23" s="181"/>
      <c r="CX23" s="181"/>
    </row>
    <row r="24" spans="1:102" s="84" customFormat="1" ht="20.100000000000001" customHeight="1">
      <c r="A24" s="175"/>
      <c r="B24" s="177" t="s">
        <v>39</v>
      </c>
      <c r="C24" s="232">
        <v>0.50604399999999994</v>
      </c>
      <c r="D24" s="233">
        <v>0.18886800000000001</v>
      </c>
      <c r="E24" s="234">
        <v>0.18007999999999999</v>
      </c>
      <c r="F24" s="201">
        <v>43.94459770296654</v>
      </c>
      <c r="G24" s="159">
        <v>0</v>
      </c>
      <c r="H24" s="158">
        <v>0</v>
      </c>
      <c r="I24" s="201">
        <v>94.092517728742379</v>
      </c>
      <c r="J24" s="159" t="s">
        <v>343</v>
      </c>
      <c r="K24" s="158" t="s">
        <v>343</v>
      </c>
      <c r="L24" s="201">
        <v>41.348578384488313</v>
      </c>
      <c r="M24" s="159">
        <v>6.0841434229197109</v>
      </c>
      <c r="N24" s="158">
        <v>5.9073745002221241</v>
      </c>
      <c r="O24" s="231"/>
      <c r="P24" s="181"/>
      <c r="Q24" s="181"/>
      <c r="R24" s="181"/>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1"/>
      <c r="BC24" s="181"/>
      <c r="BD24" s="181"/>
      <c r="BE24" s="181"/>
      <c r="BF24" s="181"/>
      <c r="BG24" s="181"/>
      <c r="BH24" s="181"/>
      <c r="BI24" s="181"/>
      <c r="BJ24" s="181"/>
      <c r="BK24" s="181"/>
      <c r="BL24" s="181"/>
      <c r="BM24" s="181"/>
      <c r="BN24" s="181"/>
      <c r="BO24" s="181"/>
      <c r="BP24" s="181"/>
      <c r="BQ24" s="181"/>
      <c r="BR24" s="181"/>
      <c r="BS24" s="181"/>
      <c r="BT24" s="181"/>
      <c r="BU24" s="181"/>
      <c r="BV24" s="181"/>
      <c r="BW24" s="181"/>
      <c r="BX24" s="181"/>
      <c r="BY24" s="181"/>
      <c r="BZ24" s="181"/>
      <c r="CA24" s="181"/>
      <c r="CB24" s="181"/>
      <c r="CC24" s="181"/>
      <c r="CD24" s="181"/>
      <c r="CE24" s="181"/>
      <c r="CF24" s="181"/>
      <c r="CG24" s="181"/>
      <c r="CH24" s="181"/>
      <c r="CI24" s="181"/>
      <c r="CJ24" s="181"/>
      <c r="CK24" s="181"/>
      <c r="CL24" s="181"/>
      <c r="CM24" s="181"/>
      <c r="CN24" s="181"/>
      <c r="CO24" s="181"/>
      <c r="CP24" s="181"/>
      <c r="CQ24" s="181"/>
      <c r="CR24" s="181"/>
      <c r="CS24" s="181"/>
      <c r="CT24" s="181"/>
      <c r="CU24" s="181"/>
      <c r="CV24" s="181"/>
      <c r="CW24" s="181"/>
      <c r="CX24" s="181"/>
    </row>
    <row r="25" spans="1:102" s="84" customFormat="1" ht="20.100000000000001" customHeight="1">
      <c r="A25" s="175"/>
      <c r="B25" s="177" t="s">
        <v>76</v>
      </c>
      <c r="C25" s="232">
        <v>0</v>
      </c>
      <c r="D25" s="233">
        <v>0</v>
      </c>
      <c r="E25" s="234">
        <v>0</v>
      </c>
      <c r="F25" s="201" t="s">
        <v>343</v>
      </c>
      <c r="G25" s="159" t="s">
        <v>343</v>
      </c>
      <c r="H25" s="158" t="s">
        <v>343</v>
      </c>
      <c r="I25" s="201" t="s">
        <v>343</v>
      </c>
      <c r="J25" s="159" t="s">
        <v>343</v>
      </c>
      <c r="K25" s="158" t="s">
        <v>343</v>
      </c>
      <c r="L25" s="201" t="s">
        <v>343</v>
      </c>
      <c r="M25" s="159" t="s">
        <v>343</v>
      </c>
      <c r="N25" s="158" t="s">
        <v>343</v>
      </c>
      <c r="O25" s="231"/>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1"/>
      <c r="BC25" s="181"/>
      <c r="BD25" s="181"/>
      <c r="BE25" s="181"/>
      <c r="BF25" s="181"/>
      <c r="BG25" s="181"/>
      <c r="BH25" s="181"/>
      <c r="BI25" s="181"/>
      <c r="BJ25" s="181"/>
      <c r="BK25" s="181"/>
      <c r="BL25" s="181"/>
      <c r="BM25" s="181"/>
      <c r="BN25" s="181"/>
      <c r="BO25" s="181"/>
      <c r="BP25" s="181"/>
      <c r="BQ25" s="181"/>
      <c r="BR25" s="181"/>
      <c r="BS25" s="181"/>
      <c r="BT25" s="181"/>
      <c r="BU25" s="181"/>
      <c r="BV25" s="181"/>
      <c r="BW25" s="181"/>
      <c r="BX25" s="181"/>
      <c r="BY25" s="181"/>
      <c r="BZ25" s="181"/>
      <c r="CA25" s="181"/>
      <c r="CB25" s="181"/>
      <c r="CC25" s="181"/>
      <c r="CD25" s="181"/>
      <c r="CE25" s="181"/>
      <c r="CF25" s="181"/>
      <c r="CG25" s="181"/>
      <c r="CH25" s="181"/>
      <c r="CI25" s="181"/>
      <c r="CJ25" s="181"/>
      <c r="CK25" s="181"/>
      <c r="CL25" s="181"/>
      <c r="CM25" s="181"/>
      <c r="CN25" s="181"/>
      <c r="CO25" s="181"/>
      <c r="CP25" s="181"/>
      <c r="CQ25" s="181"/>
      <c r="CR25" s="181"/>
      <c r="CS25" s="181"/>
      <c r="CT25" s="181"/>
      <c r="CU25" s="181"/>
      <c r="CV25" s="181"/>
      <c r="CW25" s="181"/>
      <c r="CX25" s="181"/>
    </row>
    <row r="26" spans="1:102" s="84" customFormat="1" ht="20.100000000000001" customHeight="1">
      <c r="A26" s="175"/>
      <c r="B26" s="177" t="s">
        <v>74</v>
      </c>
      <c r="C26" s="232">
        <v>31.080235999999999</v>
      </c>
      <c r="D26" s="233">
        <v>34.703037000000002</v>
      </c>
      <c r="E26" s="234">
        <v>35.463805000000001</v>
      </c>
      <c r="F26" s="201">
        <v>0</v>
      </c>
      <c r="G26" s="159">
        <v>0.29584730581360935</v>
      </c>
      <c r="H26" s="158">
        <v>0.28950080229687702</v>
      </c>
      <c r="I26" s="201" t="s">
        <v>343</v>
      </c>
      <c r="J26" s="159">
        <v>1820.2438929364555</v>
      </c>
      <c r="K26" s="158">
        <v>1869.2182569057547</v>
      </c>
      <c r="L26" s="201">
        <v>5.1956683983995493</v>
      </c>
      <c r="M26" s="159">
        <v>5.385142516489263</v>
      </c>
      <c r="N26" s="158">
        <v>5.4114018504218597</v>
      </c>
      <c r="O26" s="231"/>
      <c r="P26" s="181"/>
      <c r="Q26" s="181"/>
      <c r="R26" s="181"/>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c r="BF26" s="181"/>
      <c r="BG26" s="181"/>
      <c r="BH26" s="181"/>
      <c r="BI26" s="181"/>
      <c r="BJ26" s="181"/>
      <c r="BK26" s="181"/>
      <c r="BL26" s="181"/>
      <c r="BM26" s="181"/>
      <c r="BN26" s="181"/>
      <c r="BO26" s="181"/>
      <c r="BP26" s="181"/>
      <c r="BQ26" s="181"/>
      <c r="BR26" s="181"/>
      <c r="BS26" s="181"/>
      <c r="BT26" s="181"/>
      <c r="BU26" s="181"/>
      <c r="BV26" s="181"/>
      <c r="BW26" s="181"/>
      <c r="BX26" s="181"/>
      <c r="BY26" s="181"/>
      <c r="BZ26" s="181"/>
      <c r="CA26" s="181"/>
      <c r="CB26" s="181"/>
      <c r="CC26" s="181"/>
      <c r="CD26" s="181"/>
      <c r="CE26" s="181"/>
      <c r="CF26" s="181"/>
      <c r="CG26" s="181"/>
      <c r="CH26" s="181"/>
      <c r="CI26" s="181"/>
      <c r="CJ26" s="181"/>
      <c r="CK26" s="181"/>
      <c r="CL26" s="181"/>
      <c r="CM26" s="181"/>
      <c r="CN26" s="181"/>
      <c r="CO26" s="181"/>
      <c r="CP26" s="181"/>
      <c r="CQ26" s="181"/>
      <c r="CR26" s="181"/>
      <c r="CS26" s="181"/>
      <c r="CT26" s="181"/>
      <c r="CU26" s="181"/>
      <c r="CV26" s="181"/>
      <c r="CW26" s="181"/>
      <c r="CX26" s="181"/>
    </row>
    <row r="27" spans="1:102" s="84" customFormat="1" ht="20.100000000000001" customHeight="1">
      <c r="A27" s="175"/>
      <c r="B27" s="177" t="s">
        <v>41</v>
      </c>
      <c r="C27" s="232">
        <v>0</v>
      </c>
      <c r="D27" s="233">
        <v>0</v>
      </c>
      <c r="E27" s="234">
        <v>0</v>
      </c>
      <c r="F27" s="201" t="s">
        <v>343</v>
      </c>
      <c r="G27" s="159" t="s">
        <v>343</v>
      </c>
      <c r="H27" s="158" t="s">
        <v>343</v>
      </c>
      <c r="I27" s="201" t="s">
        <v>343</v>
      </c>
      <c r="J27" s="159" t="s">
        <v>343</v>
      </c>
      <c r="K27" s="158" t="s">
        <v>343</v>
      </c>
      <c r="L27" s="201" t="s">
        <v>343</v>
      </c>
      <c r="M27" s="159" t="s">
        <v>343</v>
      </c>
      <c r="N27" s="158" t="s">
        <v>343</v>
      </c>
      <c r="O27" s="231"/>
      <c r="P27" s="181"/>
      <c r="Q27" s="181"/>
      <c r="R27" s="181"/>
      <c r="S27" s="181"/>
      <c r="T27" s="181"/>
      <c r="U27" s="181"/>
      <c r="V27" s="181"/>
      <c r="W27" s="181"/>
      <c r="X27" s="181"/>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1"/>
      <c r="BB27" s="181"/>
      <c r="BC27" s="181"/>
      <c r="BD27" s="181"/>
      <c r="BE27" s="181"/>
      <c r="BF27" s="181"/>
      <c r="BG27" s="181"/>
      <c r="BH27" s="181"/>
      <c r="BI27" s="181"/>
      <c r="BJ27" s="181"/>
      <c r="BK27" s="181"/>
      <c r="BL27" s="181"/>
      <c r="BM27" s="181"/>
      <c r="BN27" s="181"/>
      <c r="BO27" s="181"/>
      <c r="BP27" s="181"/>
      <c r="BQ27" s="181"/>
      <c r="BR27" s="181"/>
      <c r="BS27" s="181"/>
      <c r="BT27" s="181"/>
      <c r="BU27" s="181"/>
      <c r="BV27" s="181"/>
      <c r="BW27" s="181"/>
      <c r="BX27" s="181"/>
      <c r="BY27" s="181"/>
      <c r="BZ27" s="181"/>
      <c r="CA27" s="181"/>
      <c r="CB27" s="181"/>
      <c r="CC27" s="181"/>
      <c r="CD27" s="181"/>
      <c r="CE27" s="181"/>
      <c r="CF27" s="181"/>
      <c r="CG27" s="181"/>
      <c r="CH27" s="181"/>
      <c r="CI27" s="181"/>
      <c r="CJ27" s="181"/>
      <c r="CK27" s="181"/>
      <c r="CL27" s="181"/>
      <c r="CM27" s="181"/>
      <c r="CN27" s="181"/>
      <c r="CO27" s="181"/>
      <c r="CP27" s="181"/>
      <c r="CQ27" s="181"/>
      <c r="CR27" s="181"/>
      <c r="CS27" s="181"/>
      <c r="CT27" s="181"/>
      <c r="CU27" s="181"/>
      <c r="CV27" s="181"/>
      <c r="CW27" s="181"/>
      <c r="CX27" s="181"/>
    </row>
    <row r="28" spans="1:102" s="84" customFormat="1" ht="20.100000000000001" customHeight="1">
      <c r="A28" s="175"/>
      <c r="B28" s="177" t="s">
        <v>56</v>
      </c>
      <c r="C28" s="232">
        <v>0</v>
      </c>
      <c r="D28" s="233">
        <v>0</v>
      </c>
      <c r="E28" s="234">
        <v>0</v>
      </c>
      <c r="F28" s="201" t="s">
        <v>343</v>
      </c>
      <c r="G28" s="159" t="s">
        <v>343</v>
      </c>
      <c r="H28" s="158" t="s">
        <v>343</v>
      </c>
      <c r="I28" s="201" t="s">
        <v>343</v>
      </c>
      <c r="J28" s="159" t="s">
        <v>343</v>
      </c>
      <c r="K28" s="158" t="s">
        <v>343</v>
      </c>
      <c r="L28" s="201" t="s">
        <v>343</v>
      </c>
      <c r="M28" s="159" t="s">
        <v>343</v>
      </c>
      <c r="N28" s="158" t="s">
        <v>343</v>
      </c>
      <c r="O28" s="231"/>
      <c r="P28" s="181"/>
      <c r="Q28" s="181"/>
      <c r="R28" s="181"/>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1"/>
      <c r="BB28" s="181"/>
      <c r="BC28" s="181"/>
      <c r="BD28" s="181"/>
      <c r="BE28" s="181"/>
      <c r="BF28" s="181"/>
      <c r="BG28" s="181"/>
      <c r="BH28" s="181"/>
      <c r="BI28" s="181"/>
      <c r="BJ28" s="181"/>
      <c r="BK28" s="181"/>
      <c r="BL28" s="181"/>
      <c r="BM28" s="181"/>
      <c r="BN28" s="181"/>
      <c r="BO28" s="181"/>
      <c r="BP28" s="181"/>
      <c r="BQ28" s="181"/>
      <c r="BR28" s="181"/>
      <c r="BS28" s="181"/>
      <c r="BT28" s="181"/>
      <c r="BU28" s="181"/>
      <c r="BV28" s="181"/>
      <c r="BW28" s="181"/>
      <c r="BX28" s="181"/>
      <c r="BY28" s="181"/>
      <c r="BZ28" s="181"/>
      <c r="CA28" s="181"/>
      <c r="CB28" s="181"/>
      <c r="CC28" s="181"/>
      <c r="CD28" s="181"/>
      <c r="CE28" s="181"/>
      <c r="CF28" s="181"/>
      <c r="CG28" s="181"/>
      <c r="CH28" s="181"/>
      <c r="CI28" s="181"/>
      <c r="CJ28" s="181"/>
      <c r="CK28" s="181"/>
      <c r="CL28" s="181"/>
      <c r="CM28" s="181"/>
      <c r="CN28" s="181"/>
      <c r="CO28" s="181"/>
      <c r="CP28" s="181"/>
      <c r="CQ28" s="181"/>
      <c r="CR28" s="181"/>
      <c r="CS28" s="181"/>
      <c r="CT28" s="181"/>
      <c r="CU28" s="181"/>
      <c r="CV28" s="181"/>
      <c r="CW28" s="181"/>
      <c r="CX28" s="181"/>
    </row>
    <row r="29" spans="1:102" s="84" customFormat="1" ht="20.100000000000001" customHeight="1">
      <c r="A29" s="175"/>
      <c r="B29" s="177" t="s">
        <v>52</v>
      </c>
      <c r="C29" s="232">
        <v>0</v>
      </c>
      <c r="D29" s="233">
        <v>0</v>
      </c>
      <c r="E29" s="234">
        <v>0</v>
      </c>
      <c r="F29" s="201" t="s">
        <v>343</v>
      </c>
      <c r="G29" s="159" t="s">
        <v>343</v>
      </c>
      <c r="H29" s="158" t="s">
        <v>343</v>
      </c>
      <c r="I29" s="201" t="s">
        <v>343</v>
      </c>
      <c r="J29" s="159" t="s">
        <v>343</v>
      </c>
      <c r="K29" s="158" t="s">
        <v>343</v>
      </c>
      <c r="L29" s="201" t="s">
        <v>343</v>
      </c>
      <c r="M29" s="159" t="s">
        <v>343</v>
      </c>
      <c r="N29" s="158" t="s">
        <v>343</v>
      </c>
      <c r="O29" s="231"/>
      <c r="P29" s="181"/>
      <c r="Q29" s="181"/>
      <c r="R29" s="181"/>
      <c r="S29" s="181"/>
      <c r="T29" s="181"/>
      <c r="U29" s="181"/>
      <c r="V29" s="181"/>
      <c r="W29" s="181"/>
      <c r="X29" s="181"/>
      <c r="Y29" s="181"/>
      <c r="Z29" s="181"/>
      <c r="AA29" s="181"/>
      <c r="AB29" s="181"/>
      <c r="AC29" s="181"/>
      <c r="AD29" s="181"/>
      <c r="AE29" s="181"/>
      <c r="AF29" s="181"/>
      <c r="AG29" s="181"/>
      <c r="AH29" s="181"/>
      <c r="AI29" s="181"/>
      <c r="AJ29" s="181"/>
      <c r="AK29" s="181"/>
      <c r="AL29" s="181"/>
      <c r="AM29" s="181"/>
      <c r="AN29" s="181"/>
      <c r="AO29" s="181"/>
      <c r="AP29" s="181"/>
      <c r="AQ29" s="181"/>
      <c r="AR29" s="181"/>
      <c r="AS29" s="181"/>
      <c r="AT29" s="181"/>
      <c r="AU29" s="181"/>
      <c r="AV29" s="181"/>
      <c r="AW29" s="181"/>
      <c r="AX29" s="181"/>
      <c r="AY29" s="181"/>
      <c r="AZ29" s="181"/>
      <c r="BA29" s="181"/>
      <c r="BB29" s="181"/>
      <c r="BC29" s="181"/>
      <c r="BD29" s="181"/>
      <c r="BE29" s="181"/>
      <c r="BF29" s="181"/>
      <c r="BG29" s="181"/>
      <c r="BH29" s="181"/>
      <c r="BI29" s="181"/>
      <c r="BJ29" s="181"/>
      <c r="BK29" s="181"/>
      <c r="BL29" s="181"/>
      <c r="BM29" s="181"/>
      <c r="BN29" s="181"/>
      <c r="BO29" s="181"/>
      <c r="BP29" s="181"/>
      <c r="BQ29" s="181"/>
      <c r="BR29" s="181"/>
      <c r="BS29" s="181"/>
      <c r="BT29" s="181"/>
      <c r="BU29" s="181"/>
      <c r="BV29" s="181"/>
      <c r="BW29" s="181"/>
      <c r="BX29" s="181"/>
      <c r="BY29" s="181"/>
      <c r="BZ29" s="181"/>
      <c r="CA29" s="181"/>
      <c r="CB29" s="181"/>
      <c r="CC29" s="181"/>
      <c r="CD29" s="181"/>
      <c r="CE29" s="181"/>
      <c r="CF29" s="181"/>
      <c r="CG29" s="181"/>
      <c r="CH29" s="181"/>
      <c r="CI29" s="181"/>
      <c r="CJ29" s="181"/>
      <c r="CK29" s="181"/>
      <c r="CL29" s="181"/>
      <c r="CM29" s="181"/>
      <c r="CN29" s="181"/>
      <c r="CO29" s="181"/>
      <c r="CP29" s="181"/>
      <c r="CQ29" s="181"/>
      <c r="CR29" s="181"/>
      <c r="CS29" s="181"/>
      <c r="CT29" s="181"/>
      <c r="CU29" s="181"/>
      <c r="CV29" s="181"/>
      <c r="CW29" s="181"/>
      <c r="CX29" s="181"/>
    </row>
    <row r="30" spans="1:102" s="84" customFormat="1" ht="20.100000000000001" customHeight="1">
      <c r="A30" s="175"/>
      <c r="B30" s="177" t="s">
        <v>80</v>
      </c>
      <c r="C30" s="232">
        <v>0</v>
      </c>
      <c r="D30" s="233">
        <v>0</v>
      </c>
      <c r="E30" s="234">
        <v>0</v>
      </c>
      <c r="F30" s="201" t="s">
        <v>343</v>
      </c>
      <c r="G30" s="159" t="s">
        <v>343</v>
      </c>
      <c r="H30" s="158" t="s">
        <v>343</v>
      </c>
      <c r="I30" s="201" t="s">
        <v>343</v>
      </c>
      <c r="J30" s="159" t="s">
        <v>343</v>
      </c>
      <c r="K30" s="158" t="s">
        <v>343</v>
      </c>
      <c r="L30" s="201" t="s">
        <v>343</v>
      </c>
      <c r="M30" s="159" t="s">
        <v>343</v>
      </c>
      <c r="N30" s="158" t="s">
        <v>343</v>
      </c>
      <c r="O30" s="231"/>
      <c r="P30" s="181"/>
      <c r="Q30" s="181"/>
      <c r="R30" s="181"/>
      <c r="S30" s="181"/>
      <c r="T30" s="181"/>
      <c r="U30" s="181"/>
      <c r="V30" s="181"/>
      <c r="W30" s="181"/>
      <c r="X30" s="181"/>
      <c r="Y30" s="181"/>
      <c r="Z30" s="181"/>
      <c r="AA30" s="181"/>
      <c r="AB30" s="181"/>
      <c r="AC30" s="181"/>
      <c r="AD30" s="181"/>
      <c r="AE30" s="181"/>
      <c r="AF30" s="181"/>
      <c r="AG30" s="181"/>
      <c r="AH30" s="181"/>
      <c r="AI30" s="181"/>
      <c r="AJ30" s="181"/>
      <c r="AK30" s="181"/>
      <c r="AL30" s="181"/>
      <c r="AM30" s="181"/>
      <c r="AN30" s="181"/>
      <c r="AO30" s="181"/>
      <c r="AP30" s="181"/>
      <c r="AQ30" s="181"/>
      <c r="AR30" s="181"/>
      <c r="AS30" s="181"/>
      <c r="AT30" s="181"/>
      <c r="AU30" s="181"/>
      <c r="AV30" s="181"/>
      <c r="AW30" s="181"/>
      <c r="AX30" s="181"/>
      <c r="AY30" s="181"/>
      <c r="AZ30" s="181"/>
      <c r="BA30" s="181"/>
      <c r="BB30" s="181"/>
      <c r="BC30" s="181"/>
      <c r="BD30" s="181"/>
      <c r="BE30" s="181"/>
      <c r="BF30" s="181"/>
      <c r="BG30" s="181"/>
      <c r="BH30" s="181"/>
      <c r="BI30" s="181"/>
      <c r="BJ30" s="181"/>
      <c r="BK30" s="181"/>
      <c r="BL30" s="181"/>
      <c r="BM30" s="181"/>
      <c r="BN30" s="181"/>
      <c r="BO30" s="181"/>
      <c r="BP30" s="181"/>
      <c r="BQ30" s="181"/>
      <c r="BR30" s="181"/>
      <c r="BS30" s="181"/>
      <c r="BT30" s="181"/>
      <c r="BU30" s="181"/>
      <c r="BV30" s="181"/>
      <c r="BW30" s="181"/>
      <c r="BX30" s="181"/>
      <c r="BY30" s="181"/>
      <c r="BZ30" s="181"/>
      <c r="CA30" s="181"/>
      <c r="CB30" s="181"/>
      <c r="CC30" s="181"/>
      <c r="CD30" s="181"/>
      <c r="CE30" s="181"/>
      <c r="CF30" s="181"/>
      <c r="CG30" s="181"/>
      <c r="CH30" s="181"/>
      <c r="CI30" s="181"/>
      <c r="CJ30" s="181"/>
      <c r="CK30" s="181"/>
      <c r="CL30" s="181"/>
      <c r="CM30" s="181"/>
      <c r="CN30" s="181"/>
      <c r="CO30" s="181"/>
      <c r="CP30" s="181"/>
      <c r="CQ30" s="181"/>
      <c r="CR30" s="181"/>
      <c r="CS30" s="181"/>
      <c r="CT30" s="181"/>
      <c r="CU30" s="181"/>
      <c r="CV30" s="181"/>
      <c r="CW30" s="181"/>
      <c r="CX30" s="181"/>
    </row>
    <row r="31" spans="1:102" s="84" customFormat="1" ht="20.100000000000001" customHeight="1">
      <c r="A31" s="175"/>
      <c r="B31" s="177" t="s">
        <v>67</v>
      </c>
      <c r="C31" s="232">
        <v>0</v>
      </c>
      <c r="D31" s="233">
        <v>0</v>
      </c>
      <c r="E31" s="234">
        <v>0</v>
      </c>
      <c r="F31" s="201" t="s">
        <v>343</v>
      </c>
      <c r="G31" s="159" t="s">
        <v>343</v>
      </c>
      <c r="H31" s="158" t="s">
        <v>343</v>
      </c>
      <c r="I31" s="201" t="s">
        <v>343</v>
      </c>
      <c r="J31" s="159" t="s">
        <v>343</v>
      </c>
      <c r="K31" s="158" t="s">
        <v>343</v>
      </c>
      <c r="L31" s="201" t="s">
        <v>343</v>
      </c>
      <c r="M31" s="159" t="s">
        <v>343</v>
      </c>
      <c r="N31" s="158" t="s">
        <v>343</v>
      </c>
      <c r="O31" s="231"/>
      <c r="P31" s="181"/>
      <c r="Q31" s="181"/>
      <c r="R31" s="181"/>
      <c r="S31" s="181"/>
      <c r="T31" s="181"/>
      <c r="U31" s="181"/>
      <c r="V31" s="181"/>
      <c r="W31" s="181"/>
      <c r="X31" s="181"/>
      <c r="Y31" s="181"/>
      <c r="Z31" s="181"/>
      <c r="AA31" s="181"/>
      <c r="AB31" s="181"/>
      <c r="AC31" s="181"/>
      <c r="AD31" s="181"/>
      <c r="AE31" s="181"/>
      <c r="AF31" s="181"/>
      <c r="AG31" s="181"/>
      <c r="AH31" s="181"/>
      <c r="AI31" s="181"/>
      <c r="AJ31" s="181"/>
      <c r="AK31" s="181"/>
      <c r="AL31" s="181"/>
      <c r="AM31" s="181"/>
      <c r="AN31" s="181"/>
      <c r="AO31" s="181"/>
      <c r="AP31" s="181"/>
      <c r="AQ31" s="181"/>
      <c r="AR31" s="181"/>
      <c r="AS31" s="181"/>
      <c r="AT31" s="181"/>
      <c r="AU31" s="181"/>
      <c r="AV31" s="181"/>
      <c r="AW31" s="181"/>
      <c r="AX31" s="181"/>
      <c r="AY31" s="181"/>
      <c r="AZ31" s="181"/>
      <c r="BA31" s="181"/>
      <c r="BB31" s="181"/>
      <c r="BC31" s="181"/>
      <c r="BD31" s="181"/>
      <c r="BE31" s="181"/>
      <c r="BF31" s="181"/>
      <c r="BG31" s="181"/>
      <c r="BH31" s="181"/>
      <c r="BI31" s="181"/>
      <c r="BJ31" s="181"/>
      <c r="BK31" s="181"/>
      <c r="BL31" s="181"/>
      <c r="BM31" s="181"/>
      <c r="BN31" s="181"/>
      <c r="BO31" s="181"/>
      <c r="BP31" s="181"/>
      <c r="BQ31" s="181"/>
      <c r="BR31" s="181"/>
      <c r="BS31" s="181"/>
      <c r="BT31" s="181"/>
      <c r="BU31" s="181"/>
      <c r="BV31" s="181"/>
      <c r="BW31" s="181"/>
      <c r="BX31" s="181"/>
      <c r="BY31" s="181"/>
      <c r="BZ31" s="181"/>
      <c r="CA31" s="181"/>
      <c r="CB31" s="181"/>
      <c r="CC31" s="181"/>
      <c r="CD31" s="181"/>
      <c r="CE31" s="181"/>
      <c r="CF31" s="181"/>
      <c r="CG31" s="181"/>
      <c r="CH31" s="181"/>
      <c r="CI31" s="181"/>
      <c r="CJ31" s="181"/>
      <c r="CK31" s="181"/>
      <c r="CL31" s="181"/>
      <c r="CM31" s="181"/>
      <c r="CN31" s="181"/>
      <c r="CO31" s="181"/>
      <c r="CP31" s="181"/>
      <c r="CQ31" s="181"/>
      <c r="CR31" s="181"/>
      <c r="CS31" s="181"/>
      <c r="CT31" s="181"/>
      <c r="CU31" s="181"/>
      <c r="CV31" s="181"/>
      <c r="CW31" s="181"/>
      <c r="CX31" s="181"/>
    </row>
    <row r="32" spans="1:102" s="84" customFormat="1" ht="20.100000000000001" customHeight="1">
      <c r="A32" s="175"/>
      <c r="B32" s="177" t="s">
        <v>54</v>
      </c>
      <c r="C32" s="232">
        <v>0</v>
      </c>
      <c r="D32" s="233">
        <v>0</v>
      </c>
      <c r="E32" s="234">
        <v>0</v>
      </c>
      <c r="F32" s="201" t="s">
        <v>343</v>
      </c>
      <c r="G32" s="159" t="s">
        <v>343</v>
      </c>
      <c r="H32" s="158" t="s">
        <v>343</v>
      </c>
      <c r="I32" s="201" t="s">
        <v>343</v>
      </c>
      <c r="J32" s="159" t="s">
        <v>343</v>
      </c>
      <c r="K32" s="158" t="s">
        <v>343</v>
      </c>
      <c r="L32" s="201" t="s">
        <v>343</v>
      </c>
      <c r="M32" s="159" t="s">
        <v>343</v>
      </c>
      <c r="N32" s="158" t="s">
        <v>343</v>
      </c>
      <c r="O32" s="231"/>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c r="AV32" s="181"/>
      <c r="AW32" s="181"/>
      <c r="AX32" s="181"/>
      <c r="AY32" s="181"/>
      <c r="AZ32" s="181"/>
      <c r="BA32" s="181"/>
      <c r="BB32" s="181"/>
      <c r="BC32" s="181"/>
      <c r="BD32" s="181"/>
      <c r="BE32" s="181"/>
      <c r="BF32" s="181"/>
      <c r="BG32" s="181"/>
      <c r="BH32" s="181"/>
      <c r="BI32" s="181"/>
      <c r="BJ32" s="181"/>
      <c r="BK32" s="181"/>
      <c r="BL32" s="181"/>
      <c r="BM32" s="181"/>
      <c r="BN32" s="181"/>
      <c r="BO32" s="181"/>
      <c r="BP32" s="181"/>
      <c r="BQ32" s="181"/>
      <c r="BR32" s="181"/>
      <c r="BS32" s="181"/>
      <c r="BT32" s="181"/>
      <c r="BU32" s="181"/>
      <c r="BV32" s="181"/>
      <c r="BW32" s="181"/>
      <c r="BX32" s="181"/>
      <c r="BY32" s="181"/>
      <c r="BZ32" s="181"/>
      <c r="CA32" s="181"/>
      <c r="CB32" s="181"/>
      <c r="CC32" s="181"/>
      <c r="CD32" s="181"/>
      <c r="CE32" s="181"/>
      <c r="CF32" s="181"/>
      <c r="CG32" s="181"/>
      <c r="CH32" s="181"/>
      <c r="CI32" s="181"/>
      <c r="CJ32" s="181"/>
      <c r="CK32" s="181"/>
      <c r="CL32" s="181"/>
      <c r="CM32" s="181"/>
      <c r="CN32" s="181"/>
      <c r="CO32" s="181"/>
      <c r="CP32" s="181"/>
      <c r="CQ32" s="181"/>
      <c r="CR32" s="181"/>
      <c r="CS32" s="181"/>
      <c r="CT32" s="181"/>
      <c r="CU32" s="181"/>
      <c r="CV32" s="181"/>
      <c r="CW32" s="181"/>
      <c r="CX32" s="181"/>
    </row>
    <row r="33" spans="1:102" s="84" customFormat="1" ht="20.100000000000001" customHeight="1">
      <c r="A33" s="175"/>
      <c r="B33" s="177" t="s">
        <v>51</v>
      </c>
      <c r="C33" s="232">
        <v>0</v>
      </c>
      <c r="D33" s="233">
        <v>0</v>
      </c>
      <c r="E33" s="234">
        <v>0</v>
      </c>
      <c r="F33" s="201" t="s">
        <v>343</v>
      </c>
      <c r="G33" s="159" t="s">
        <v>343</v>
      </c>
      <c r="H33" s="158" t="s">
        <v>343</v>
      </c>
      <c r="I33" s="201" t="s">
        <v>343</v>
      </c>
      <c r="J33" s="159" t="s">
        <v>343</v>
      </c>
      <c r="K33" s="158" t="s">
        <v>343</v>
      </c>
      <c r="L33" s="201" t="s">
        <v>343</v>
      </c>
      <c r="M33" s="159" t="s">
        <v>343</v>
      </c>
      <c r="N33" s="158" t="s">
        <v>343</v>
      </c>
      <c r="O33" s="231"/>
      <c r="P33" s="181"/>
      <c r="Q33" s="181"/>
      <c r="R33" s="181"/>
      <c r="S33" s="181"/>
      <c r="T33" s="181"/>
      <c r="U33" s="181"/>
      <c r="V33" s="181"/>
      <c r="W33" s="181"/>
      <c r="X33" s="181"/>
      <c r="Y33" s="181"/>
      <c r="Z33" s="181"/>
      <c r="AA33" s="181"/>
      <c r="AB33" s="181"/>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c r="AZ33" s="181"/>
      <c r="BA33" s="181"/>
      <c r="BB33" s="181"/>
      <c r="BC33" s="181"/>
      <c r="BD33" s="181"/>
      <c r="BE33" s="181"/>
      <c r="BF33" s="181"/>
      <c r="BG33" s="181"/>
      <c r="BH33" s="181"/>
      <c r="BI33" s="181"/>
      <c r="BJ33" s="181"/>
      <c r="BK33" s="181"/>
      <c r="BL33" s="181"/>
      <c r="BM33" s="181"/>
      <c r="BN33" s="181"/>
      <c r="BO33" s="181"/>
      <c r="BP33" s="181"/>
      <c r="BQ33" s="181"/>
      <c r="BR33" s="181"/>
      <c r="BS33" s="181"/>
      <c r="BT33" s="181"/>
      <c r="BU33" s="181"/>
      <c r="BV33" s="181"/>
      <c r="BW33" s="181"/>
      <c r="BX33" s="181"/>
      <c r="BY33" s="181"/>
      <c r="BZ33" s="181"/>
      <c r="CA33" s="181"/>
      <c r="CB33" s="181"/>
      <c r="CC33" s="181"/>
      <c r="CD33" s="181"/>
      <c r="CE33" s="181"/>
      <c r="CF33" s="181"/>
      <c r="CG33" s="181"/>
      <c r="CH33" s="181"/>
      <c r="CI33" s="181"/>
      <c r="CJ33" s="181"/>
      <c r="CK33" s="181"/>
      <c r="CL33" s="181"/>
      <c r="CM33" s="181"/>
      <c r="CN33" s="181"/>
      <c r="CO33" s="181"/>
      <c r="CP33" s="181"/>
      <c r="CQ33" s="181"/>
      <c r="CR33" s="181"/>
      <c r="CS33" s="181"/>
      <c r="CT33" s="181"/>
      <c r="CU33" s="181"/>
      <c r="CV33" s="181"/>
      <c r="CW33" s="181"/>
      <c r="CX33" s="181"/>
    </row>
    <row r="34" spans="1:102" s="84" customFormat="1" ht="20.100000000000001" customHeight="1">
      <c r="A34" s="175"/>
      <c r="B34" s="177" t="s">
        <v>34</v>
      </c>
      <c r="C34" s="232">
        <v>0</v>
      </c>
      <c r="D34" s="233">
        <v>0</v>
      </c>
      <c r="E34" s="234">
        <v>0</v>
      </c>
      <c r="F34" s="201" t="s">
        <v>343</v>
      </c>
      <c r="G34" s="159" t="s">
        <v>343</v>
      </c>
      <c r="H34" s="158" t="s">
        <v>343</v>
      </c>
      <c r="I34" s="201" t="s">
        <v>343</v>
      </c>
      <c r="J34" s="159" t="s">
        <v>343</v>
      </c>
      <c r="K34" s="158" t="s">
        <v>343</v>
      </c>
      <c r="L34" s="201" t="s">
        <v>343</v>
      </c>
      <c r="M34" s="159" t="s">
        <v>343</v>
      </c>
      <c r="N34" s="158" t="s">
        <v>343</v>
      </c>
      <c r="O34" s="231"/>
      <c r="P34" s="181"/>
      <c r="Q34" s="181"/>
      <c r="R34" s="181"/>
      <c r="S34" s="181"/>
      <c r="T34" s="181"/>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1"/>
      <c r="BC34" s="181"/>
      <c r="BD34" s="181"/>
      <c r="BE34" s="181"/>
      <c r="BF34" s="181"/>
      <c r="BG34" s="181"/>
      <c r="BH34" s="181"/>
      <c r="BI34" s="181"/>
      <c r="BJ34" s="181"/>
      <c r="BK34" s="181"/>
      <c r="BL34" s="181"/>
      <c r="BM34" s="181"/>
      <c r="BN34" s="181"/>
      <c r="BO34" s="181"/>
      <c r="BP34" s="181"/>
      <c r="BQ34" s="181"/>
      <c r="BR34" s="181"/>
      <c r="BS34" s="181"/>
      <c r="BT34" s="181"/>
      <c r="BU34" s="181"/>
      <c r="BV34" s="181"/>
      <c r="BW34" s="181"/>
      <c r="BX34" s="181"/>
      <c r="BY34" s="181"/>
      <c r="BZ34" s="181"/>
      <c r="CA34" s="181"/>
      <c r="CB34" s="181"/>
      <c r="CC34" s="181"/>
      <c r="CD34" s="181"/>
      <c r="CE34" s="181"/>
      <c r="CF34" s="181"/>
      <c r="CG34" s="181"/>
      <c r="CH34" s="181"/>
      <c r="CI34" s="181"/>
      <c r="CJ34" s="181"/>
      <c r="CK34" s="181"/>
      <c r="CL34" s="181"/>
      <c r="CM34" s="181"/>
      <c r="CN34" s="181"/>
      <c r="CO34" s="181"/>
      <c r="CP34" s="181"/>
      <c r="CQ34" s="181"/>
      <c r="CR34" s="181"/>
      <c r="CS34" s="181"/>
      <c r="CT34" s="181"/>
      <c r="CU34" s="181"/>
      <c r="CV34" s="181"/>
      <c r="CW34" s="181"/>
      <c r="CX34" s="181"/>
    </row>
    <row r="35" spans="1:102" s="84" customFormat="1" ht="20.100000000000001" customHeight="1">
      <c r="A35" s="175"/>
      <c r="B35" s="177" t="s">
        <v>57</v>
      </c>
      <c r="C35" s="232">
        <v>0</v>
      </c>
      <c r="D35" s="233">
        <v>0</v>
      </c>
      <c r="E35" s="234">
        <v>0</v>
      </c>
      <c r="F35" s="201" t="s">
        <v>343</v>
      </c>
      <c r="G35" s="159" t="s">
        <v>343</v>
      </c>
      <c r="H35" s="158" t="s">
        <v>343</v>
      </c>
      <c r="I35" s="201" t="s">
        <v>343</v>
      </c>
      <c r="J35" s="159" t="s">
        <v>343</v>
      </c>
      <c r="K35" s="158" t="s">
        <v>343</v>
      </c>
      <c r="L35" s="201" t="s">
        <v>343</v>
      </c>
      <c r="M35" s="159" t="s">
        <v>343</v>
      </c>
      <c r="N35" s="158" t="s">
        <v>343</v>
      </c>
      <c r="O35" s="231"/>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c r="BF35" s="181"/>
      <c r="BG35" s="181"/>
      <c r="BH35" s="181"/>
      <c r="BI35" s="181"/>
      <c r="BJ35" s="181"/>
      <c r="BK35" s="181"/>
      <c r="BL35" s="181"/>
      <c r="BM35" s="181"/>
      <c r="BN35" s="181"/>
      <c r="BO35" s="181"/>
      <c r="BP35" s="181"/>
      <c r="BQ35" s="181"/>
      <c r="BR35" s="181"/>
      <c r="BS35" s="181"/>
      <c r="BT35" s="181"/>
      <c r="BU35" s="181"/>
      <c r="BV35" s="181"/>
      <c r="BW35" s="181"/>
      <c r="BX35" s="181"/>
      <c r="BY35" s="181"/>
      <c r="BZ35" s="181"/>
      <c r="CA35" s="181"/>
      <c r="CB35" s="181"/>
      <c r="CC35" s="181"/>
      <c r="CD35" s="181"/>
      <c r="CE35" s="181"/>
      <c r="CF35" s="181"/>
      <c r="CG35" s="181"/>
      <c r="CH35" s="181"/>
      <c r="CI35" s="181"/>
      <c r="CJ35" s="181"/>
      <c r="CK35" s="181"/>
      <c r="CL35" s="181"/>
      <c r="CM35" s="181"/>
      <c r="CN35" s="181"/>
      <c r="CO35" s="181"/>
      <c r="CP35" s="181"/>
      <c r="CQ35" s="181"/>
      <c r="CR35" s="181"/>
      <c r="CS35" s="181"/>
      <c r="CT35" s="181"/>
      <c r="CU35" s="181"/>
      <c r="CV35" s="181"/>
      <c r="CW35" s="181"/>
      <c r="CX35" s="181"/>
    </row>
    <row r="36" spans="1:102" s="84" customFormat="1" ht="20.100000000000001" customHeight="1">
      <c r="A36" s="175"/>
      <c r="B36" s="177" t="s">
        <v>73</v>
      </c>
      <c r="C36" s="232">
        <v>0</v>
      </c>
      <c r="D36" s="233">
        <v>0</v>
      </c>
      <c r="E36" s="234">
        <v>0</v>
      </c>
      <c r="F36" s="201" t="s">
        <v>343</v>
      </c>
      <c r="G36" s="159" t="s">
        <v>343</v>
      </c>
      <c r="H36" s="158" t="s">
        <v>343</v>
      </c>
      <c r="I36" s="201" t="s">
        <v>343</v>
      </c>
      <c r="J36" s="159" t="s">
        <v>343</v>
      </c>
      <c r="K36" s="158" t="s">
        <v>343</v>
      </c>
      <c r="L36" s="201" t="s">
        <v>343</v>
      </c>
      <c r="M36" s="159" t="s">
        <v>343</v>
      </c>
      <c r="N36" s="158" t="s">
        <v>343</v>
      </c>
      <c r="O36" s="231"/>
      <c r="P36" s="181"/>
      <c r="Q36" s="181"/>
      <c r="R36" s="181"/>
      <c r="S36" s="181"/>
      <c r="T36" s="181"/>
      <c r="U36" s="181"/>
      <c r="V36" s="181"/>
      <c r="W36" s="181"/>
      <c r="X36" s="181"/>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1"/>
      <c r="BB36" s="181"/>
      <c r="BC36" s="181"/>
      <c r="BD36" s="181"/>
      <c r="BE36" s="181"/>
      <c r="BF36" s="181"/>
      <c r="BG36" s="181"/>
      <c r="BH36" s="181"/>
      <c r="BI36" s="181"/>
      <c r="BJ36" s="181"/>
      <c r="BK36" s="181"/>
      <c r="BL36" s="181"/>
      <c r="BM36" s="181"/>
      <c r="BN36" s="181"/>
      <c r="BO36" s="181"/>
      <c r="BP36" s="181"/>
      <c r="BQ36" s="181"/>
      <c r="BR36" s="181"/>
      <c r="BS36" s="181"/>
      <c r="BT36" s="181"/>
      <c r="BU36" s="181"/>
      <c r="BV36" s="181"/>
      <c r="BW36" s="181"/>
      <c r="BX36" s="181"/>
      <c r="BY36" s="181"/>
      <c r="BZ36" s="181"/>
      <c r="CA36" s="181"/>
      <c r="CB36" s="181"/>
      <c r="CC36" s="181"/>
      <c r="CD36" s="181"/>
      <c r="CE36" s="181"/>
      <c r="CF36" s="181"/>
      <c r="CG36" s="181"/>
      <c r="CH36" s="181"/>
      <c r="CI36" s="181"/>
      <c r="CJ36" s="181"/>
      <c r="CK36" s="181"/>
      <c r="CL36" s="181"/>
      <c r="CM36" s="181"/>
      <c r="CN36" s="181"/>
      <c r="CO36" s="181"/>
      <c r="CP36" s="181"/>
      <c r="CQ36" s="181"/>
      <c r="CR36" s="181"/>
      <c r="CS36" s="181"/>
      <c r="CT36" s="181"/>
      <c r="CU36" s="181"/>
      <c r="CV36" s="181"/>
      <c r="CW36" s="181"/>
      <c r="CX36" s="181"/>
    </row>
    <row r="37" spans="1:102" s="84" customFormat="1" ht="20.100000000000001" customHeight="1">
      <c r="A37" s="175"/>
      <c r="B37" s="177" t="s">
        <v>45</v>
      </c>
      <c r="C37" s="232">
        <v>0</v>
      </c>
      <c r="D37" s="233">
        <v>0</v>
      </c>
      <c r="E37" s="234">
        <v>0</v>
      </c>
      <c r="F37" s="201" t="s">
        <v>343</v>
      </c>
      <c r="G37" s="159" t="s">
        <v>343</v>
      </c>
      <c r="H37" s="158" t="s">
        <v>343</v>
      </c>
      <c r="I37" s="201" t="s">
        <v>343</v>
      </c>
      <c r="J37" s="159" t="s">
        <v>343</v>
      </c>
      <c r="K37" s="158" t="s">
        <v>343</v>
      </c>
      <c r="L37" s="201" t="s">
        <v>343</v>
      </c>
      <c r="M37" s="159" t="s">
        <v>343</v>
      </c>
      <c r="N37" s="158" t="s">
        <v>343</v>
      </c>
      <c r="O37" s="231"/>
      <c r="P37" s="181"/>
      <c r="Q37" s="181"/>
      <c r="R37" s="181"/>
      <c r="S37" s="181"/>
      <c r="T37" s="181"/>
      <c r="U37" s="181"/>
      <c r="V37" s="181"/>
      <c r="W37" s="181"/>
      <c r="X37" s="181"/>
      <c r="Y37" s="181"/>
      <c r="Z37" s="181"/>
      <c r="AA37" s="181"/>
      <c r="AB37" s="181"/>
      <c r="AC37" s="181"/>
      <c r="AD37" s="181"/>
      <c r="AE37" s="181"/>
      <c r="AF37" s="181"/>
      <c r="AG37" s="181"/>
      <c r="AH37" s="181"/>
      <c r="AI37" s="181"/>
      <c r="AJ37" s="181"/>
      <c r="AK37" s="181"/>
      <c r="AL37" s="181"/>
      <c r="AM37" s="181"/>
      <c r="AN37" s="181"/>
      <c r="AO37" s="181"/>
      <c r="AP37" s="181"/>
      <c r="AQ37" s="181"/>
      <c r="AR37" s="181"/>
      <c r="AS37" s="181"/>
      <c r="AT37" s="181"/>
      <c r="AU37" s="181"/>
      <c r="AV37" s="181"/>
      <c r="AW37" s="181"/>
      <c r="AX37" s="181"/>
      <c r="AY37" s="181"/>
      <c r="AZ37" s="181"/>
      <c r="BA37" s="181"/>
      <c r="BB37" s="181"/>
      <c r="BC37" s="181"/>
      <c r="BD37" s="181"/>
      <c r="BE37" s="181"/>
      <c r="BF37" s="181"/>
      <c r="BG37" s="181"/>
      <c r="BH37" s="181"/>
      <c r="BI37" s="181"/>
      <c r="BJ37" s="181"/>
      <c r="BK37" s="181"/>
      <c r="BL37" s="181"/>
      <c r="BM37" s="181"/>
      <c r="BN37" s="181"/>
      <c r="BO37" s="181"/>
      <c r="BP37" s="181"/>
      <c r="BQ37" s="181"/>
      <c r="BR37" s="181"/>
      <c r="BS37" s="181"/>
      <c r="BT37" s="181"/>
      <c r="BU37" s="181"/>
      <c r="BV37" s="181"/>
      <c r="BW37" s="181"/>
      <c r="BX37" s="181"/>
      <c r="BY37" s="181"/>
      <c r="BZ37" s="181"/>
      <c r="CA37" s="181"/>
      <c r="CB37" s="181"/>
      <c r="CC37" s="181"/>
      <c r="CD37" s="181"/>
      <c r="CE37" s="181"/>
      <c r="CF37" s="181"/>
      <c r="CG37" s="181"/>
      <c r="CH37" s="181"/>
      <c r="CI37" s="181"/>
      <c r="CJ37" s="181"/>
      <c r="CK37" s="181"/>
      <c r="CL37" s="181"/>
      <c r="CM37" s="181"/>
      <c r="CN37" s="181"/>
      <c r="CO37" s="181"/>
      <c r="CP37" s="181"/>
      <c r="CQ37" s="181"/>
      <c r="CR37" s="181"/>
      <c r="CS37" s="181"/>
      <c r="CT37" s="181"/>
      <c r="CU37" s="181"/>
      <c r="CV37" s="181"/>
      <c r="CW37" s="181"/>
      <c r="CX37" s="181"/>
    </row>
    <row r="38" spans="1:102" s="84" customFormat="1" ht="20.100000000000001" customHeight="1">
      <c r="A38" s="175"/>
      <c r="B38" s="177" t="s">
        <v>58</v>
      </c>
      <c r="C38" s="232">
        <v>0</v>
      </c>
      <c r="D38" s="233">
        <v>0</v>
      </c>
      <c r="E38" s="234">
        <v>0</v>
      </c>
      <c r="F38" s="201" t="s">
        <v>343</v>
      </c>
      <c r="G38" s="159" t="s">
        <v>343</v>
      </c>
      <c r="H38" s="158" t="s">
        <v>343</v>
      </c>
      <c r="I38" s="201" t="s">
        <v>343</v>
      </c>
      <c r="J38" s="159" t="s">
        <v>343</v>
      </c>
      <c r="K38" s="158" t="s">
        <v>343</v>
      </c>
      <c r="L38" s="201" t="s">
        <v>343</v>
      </c>
      <c r="M38" s="159" t="s">
        <v>343</v>
      </c>
      <c r="N38" s="158" t="s">
        <v>343</v>
      </c>
      <c r="O38" s="231"/>
      <c r="P38" s="181"/>
      <c r="Q38" s="181"/>
      <c r="R38" s="181"/>
      <c r="S38" s="181"/>
      <c r="T38" s="181"/>
      <c r="U38" s="181"/>
      <c r="V38" s="181"/>
      <c r="W38" s="181"/>
      <c r="X38" s="181"/>
      <c r="Y38" s="181"/>
      <c r="Z38" s="181"/>
      <c r="AA38" s="181"/>
      <c r="AB38" s="181"/>
      <c r="AC38" s="181"/>
      <c r="AD38" s="181"/>
      <c r="AE38" s="181"/>
      <c r="AF38" s="181"/>
      <c r="AG38" s="181"/>
      <c r="AH38" s="181"/>
      <c r="AI38" s="181"/>
      <c r="AJ38" s="181"/>
      <c r="AK38" s="181"/>
      <c r="AL38" s="181"/>
      <c r="AM38" s="181"/>
      <c r="AN38" s="181"/>
      <c r="AO38" s="181"/>
      <c r="AP38" s="181"/>
      <c r="AQ38" s="181"/>
      <c r="AR38" s="181"/>
      <c r="AS38" s="181"/>
      <c r="AT38" s="181"/>
      <c r="AU38" s="181"/>
      <c r="AV38" s="181"/>
      <c r="AW38" s="181"/>
      <c r="AX38" s="181"/>
      <c r="AY38" s="181"/>
      <c r="AZ38" s="181"/>
      <c r="BA38" s="181"/>
      <c r="BB38" s="181"/>
      <c r="BC38" s="181"/>
      <c r="BD38" s="181"/>
      <c r="BE38" s="181"/>
      <c r="BF38" s="181"/>
      <c r="BG38" s="181"/>
      <c r="BH38" s="181"/>
      <c r="BI38" s="181"/>
      <c r="BJ38" s="181"/>
      <c r="BK38" s="181"/>
      <c r="BL38" s="181"/>
      <c r="BM38" s="181"/>
      <c r="BN38" s="181"/>
      <c r="BO38" s="181"/>
      <c r="BP38" s="181"/>
      <c r="BQ38" s="181"/>
      <c r="BR38" s="181"/>
      <c r="BS38" s="181"/>
      <c r="BT38" s="181"/>
      <c r="BU38" s="181"/>
      <c r="BV38" s="181"/>
      <c r="BW38" s="181"/>
      <c r="BX38" s="181"/>
      <c r="BY38" s="181"/>
      <c r="BZ38" s="181"/>
      <c r="CA38" s="181"/>
      <c r="CB38" s="181"/>
      <c r="CC38" s="181"/>
      <c r="CD38" s="181"/>
      <c r="CE38" s="181"/>
      <c r="CF38" s="181"/>
      <c r="CG38" s="181"/>
      <c r="CH38" s="181"/>
      <c r="CI38" s="181"/>
      <c r="CJ38" s="181"/>
      <c r="CK38" s="181"/>
      <c r="CL38" s="181"/>
      <c r="CM38" s="181"/>
      <c r="CN38" s="181"/>
      <c r="CO38" s="181"/>
      <c r="CP38" s="181"/>
      <c r="CQ38" s="181"/>
      <c r="CR38" s="181"/>
      <c r="CS38" s="181"/>
      <c r="CT38" s="181"/>
      <c r="CU38" s="181"/>
      <c r="CV38" s="181"/>
      <c r="CW38" s="181"/>
      <c r="CX38" s="181"/>
    </row>
    <row r="39" spans="1:102" s="84" customFormat="1" ht="20.100000000000001" customHeight="1">
      <c r="A39" s="175"/>
      <c r="B39" s="177" t="s">
        <v>55</v>
      </c>
      <c r="C39" s="232">
        <v>0</v>
      </c>
      <c r="D39" s="233">
        <v>0</v>
      </c>
      <c r="E39" s="234">
        <v>0</v>
      </c>
      <c r="F39" s="201" t="s">
        <v>343</v>
      </c>
      <c r="G39" s="159" t="s">
        <v>343</v>
      </c>
      <c r="H39" s="158" t="s">
        <v>343</v>
      </c>
      <c r="I39" s="201" t="s">
        <v>343</v>
      </c>
      <c r="J39" s="159" t="s">
        <v>343</v>
      </c>
      <c r="K39" s="158" t="s">
        <v>343</v>
      </c>
      <c r="L39" s="201" t="s">
        <v>343</v>
      </c>
      <c r="M39" s="159" t="s">
        <v>343</v>
      </c>
      <c r="N39" s="158" t="s">
        <v>343</v>
      </c>
      <c r="O39" s="231"/>
      <c r="P39" s="181"/>
      <c r="Q39" s="181"/>
      <c r="R39" s="181"/>
      <c r="S39" s="181"/>
      <c r="T39" s="181"/>
      <c r="U39" s="181"/>
      <c r="V39" s="181"/>
      <c r="W39" s="181"/>
      <c r="X39" s="181"/>
      <c r="Y39" s="181"/>
      <c r="Z39" s="181"/>
      <c r="AA39" s="181"/>
      <c r="AB39" s="181"/>
      <c r="AC39" s="181"/>
      <c r="AD39" s="181"/>
      <c r="AE39" s="181"/>
      <c r="AF39" s="181"/>
      <c r="AG39" s="181"/>
      <c r="AH39" s="181"/>
      <c r="AI39" s="181"/>
      <c r="AJ39" s="181"/>
      <c r="AK39" s="181"/>
      <c r="AL39" s="181"/>
      <c r="AM39" s="181"/>
      <c r="AN39" s="181"/>
      <c r="AO39" s="181"/>
      <c r="AP39" s="181"/>
      <c r="AQ39" s="181"/>
      <c r="AR39" s="181"/>
      <c r="AS39" s="181"/>
      <c r="AT39" s="181"/>
      <c r="AU39" s="181"/>
      <c r="AV39" s="181"/>
      <c r="AW39" s="181"/>
      <c r="AX39" s="181"/>
      <c r="AY39" s="181"/>
      <c r="AZ39" s="181"/>
      <c r="BA39" s="181"/>
      <c r="BB39" s="181"/>
      <c r="BC39" s="181"/>
      <c r="BD39" s="181"/>
      <c r="BE39" s="181"/>
      <c r="BF39" s="181"/>
      <c r="BG39" s="181"/>
      <c r="BH39" s="181"/>
      <c r="BI39" s="181"/>
      <c r="BJ39" s="181"/>
      <c r="BK39" s="181"/>
      <c r="BL39" s="181"/>
      <c r="BM39" s="181"/>
      <c r="BN39" s="181"/>
      <c r="BO39" s="181"/>
      <c r="BP39" s="181"/>
      <c r="BQ39" s="181"/>
      <c r="BR39" s="181"/>
      <c r="BS39" s="181"/>
      <c r="BT39" s="181"/>
      <c r="BU39" s="181"/>
      <c r="BV39" s="181"/>
      <c r="BW39" s="181"/>
      <c r="BX39" s="181"/>
      <c r="BY39" s="181"/>
      <c r="BZ39" s="181"/>
      <c r="CA39" s="181"/>
      <c r="CB39" s="181"/>
      <c r="CC39" s="181"/>
      <c r="CD39" s="181"/>
      <c r="CE39" s="181"/>
      <c r="CF39" s="181"/>
      <c r="CG39" s="181"/>
      <c r="CH39" s="181"/>
      <c r="CI39" s="181"/>
      <c r="CJ39" s="181"/>
      <c r="CK39" s="181"/>
      <c r="CL39" s="181"/>
      <c r="CM39" s="181"/>
      <c r="CN39" s="181"/>
      <c r="CO39" s="181"/>
      <c r="CP39" s="181"/>
      <c r="CQ39" s="181"/>
      <c r="CR39" s="181"/>
      <c r="CS39" s="181"/>
      <c r="CT39" s="181"/>
      <c r="CU39" s="181"/>
      <c r="CV39" s="181"/>
      <c r="CW39" s="181"/>
      <c r="CX39" s="181"/>
    </row>
    <row r="40" spans="1:102" s="84" customFormat="1" ht="20.100000000000001" customHeight="1">
      <c r="A40" s="175"/>
      <c r="B40" s="177" t="s">
        <v>66</v>
      </c>
      <c r="C40" s="232">
        <v>0</v>
      </c>
      <c r="D40" s="233">
        <v>0</v>
      </c>
      <c r="E40" s="234">
        <v>0</v>
      </c>
      <c r="F40" s="201" t="s">
        <v>343</v>
      </c>
      <c r="G40" s="159" t="s">
        <v>343</v>
      </c>
      <c r="H40" s="158" t="s">
        <v>343</v>
      </c>
      <c r="I40" s="201" t="s">
        <v>343</v>
      </c>
      <c r="J40" s="159" t="s">
        <v>343</v>
      </c>
      <c r="K40" s="158" t="s">
        <v>343</v>
      </c>
      <c r="L40" s="201" t="s">
        <v>343</v>
      </c>
      <c r="M40" s="159" t="s">
        <v>343</v>
      </c>
      <c r="N40" s="158" t="s">
        <v>343</v>
      </c>
      <c r="O40" s="231"/>
      <c r="P40" s="181"/>
      <c r="Q40" s="181"/>
      <c r="R40" s="181"/>
      <c r="S40" s="181"/>
      <c r="T40" s="181"/>
      <c r="U40" s="181"/>
      <c r="V40" s="181"/>
      <c r="W40" s="181"/>
      <c r="X40" s="181"/>
      <c r="Y40" s="181"/>
      <c r="Z40" s="181"/>
      <c r="AA40" s="181"/>
      <c r="AB40" s="181"/>
      <c r="AC40" s="181"/>
      <c r="AD40" s="181"/>
      <c r="AE40" s="181"/>
      <c r="AF40" s="181"/>
      <c r="AG40" s="181"/>
      <c r="AH40" s="181"/>
      <c r="AI40" s="181"/>
      <c r="AJ40" s="181"/>
      <c r="AK40" s="181"/>
      <c r="AL40" s="181"/>
      <c r="AM40" s="181"/>
      <c r="AN40" s="181"/>
      <c r="AO40" s="181"/>
      <c r="AP40" s="181"/>
      <c r="AQ40" s="181"/>
      <c r="AR40" s="181"/>
      <c r="AS40" s="181"/>
      <c r="AT40" s="181"/>
      <c r="AU40" s="181"/>
      <c r="AV40" s="181"/>
      <c r="AW40" s="181"/>
      <c r="AX40" s="181"/>
      <c r="AY40" s="181"/>
      <c r="AZ40" s="181"/>
      <c r="BA40" s="181"/>
      <c r="BB40" s="181"/>
      <c r="BC40" s="181"/>
      <c r="BD40" s="181"/>
      <c r="BE40" s="181"/>
      <c r="BF40" s="181"/>
      <c r="BG40" s="181"/>
      <c r="BH40" s="181"/>
      <c r="BI40" s="181"/>
      <c r="BJ40" s="181"/>
      <c r="BK40" s="181"/>
      <c r="BL40" s="181"/>
      <c r="BM40" s="181"/>
      <c r="BN40" s="181"/>
      <c r="BO40" s="181"/>
      <c r="BP40" s="181"/>
      <c r="BQ40" s="181"/>
      <c r="BR40" s="181"/>
      <c r="BS40" s="181"/>
      <c r="BT40" s="181"/>
      <c r="BU40" s="181"/>
      <c r="BV40" s="181"/>
      <c r="BW40" s="181"/>
      <c r="BX40" s="181"/>
      <c r="BY40" s="181"/>
      <c r="BZ40" s="181"/>
      <c r="CA40" s="181"/>
      <c r="CB40" s="181"/>
      <c r="CC40" s="181"/>
      <c r="CD40" s="181"/>
      <c r="CE40" s="181"/>
      <c r="CF40" s="181"/>
      <c r="CG40" s="181"/>
      <c r="CH40" s="181"/>
      <c r="CI40" s="181"/>
      <c r="CJ40" s="181"/>
      <c r="CK40" s="181"/>
      <c r="CL40" s="181"/>
      <c r="CM40" s="181"/>
      <c r="CN40" s="181"/>
      <c r="CO40" s="181"/>
      <c r="CP40" s="181"/>
      <c r="CQ40" s="181"/>
      <c r="CR40" s="181"/>
      <c r="CS40" s="181"/>
      <c r="CT40" s="181"/>
      <c r="CU40" s="181"/>
      <c r="CV40" s="181"/>
      <c r="CW40" s="181"/>
      <c r="CX40" s="181"/>
    </row>
    <row r="41" spans="1:102" s="84" customFormat="1" ht="20.100000000000001" customHeight="1">
      <c r="A41" s="175"/>
      <c r="B41" s="177" t="s">
        <v>47</v>
      </c>
      <c r="C41" s="232">
        <v>0</v>
      </c>
      <c r="D41" s="233">
        <v>0</v>
      </c>
      <c r="E41" s="234">
        <v>0</v>
      </c>
      <c r="F41" s="201" t="s">
        <v>343</v>
      </c>
      <c r="G41" s="159" t="s">
        <v>343</v>
      </c>
      <c r="H41" s="158" t="s">
        <v>343</v>
      </c>
      <c r="I41" s="201" t="s">
        <v>343</v>
      </c>
      <c r="J41" s="159" t="s">
        <v>343</v>
      </c>
      <c r="K41" s="158" t="s">
        <v>343</v>
      </c>
      <c r="L41" s="201" t="s">
        <v>343</v>
      </c>
      <c r="M41" s="159" t="s">
        <v>343</v>
      </c>
      <c r="N41" s="158" t="s">
        <v>343</v>
      </c>
      <c r="O41" s="231"/>
      <c r="P41" s="181"/>
      <c r="Q41" s="181"/>
      <c r="R41" s="181"/>
      <c r="S41" s="181"/>
      <c r="T41" s="181"/>
      <c r="U41" s="181"/>
      <c r="V41" s="181"/>
      <c r="W41" s="181"/>
      <c r="X41" s="181"/>
      <c r="Y41" s="181"/>
      <c r="Z41" s="181"/>
      <c r="AA41" s="181"/>
      <c r="AB41" s="181"/>
      <c r="AC41" s="181"/>
      <c r="AD41" s="181"/>
      <c r="AE41" s="181"/>
      <c r="AF41" s="181"/>
      <c r="AG41" s="181"/>
      <c r="AH41" s="181"/>
      <c r="AI41" s="181"/>
      <c r="AJ41" s="181"/>
      <c r="AK41" s="181"/>
      <c r="AL41" s="181"/>
      <c r="AM41" s="181"/>
      <c r="AN41" s="181"/>
      <c r="AO41" s="181"/>
      <c r="AP41" s="181"/>
      <c r="AQ41" s="181"/>
      <c r="AR41" s="181"/>
      <c r="AS41" s="181"/>
      <c r="AT41" s="181"/>
      <c r="AU41" s="181"/>
      <c r="AV41" s="181"/>
      <c r="AW41" s="181"/>
      <c r="AX41" s="181"/>
      <c r="AY41" s="181"/>
      <c r="AZ41" s="181"/>
      <c r="BA41" s="181"/>
      <c r="BB41" s="181"/>
      <c r="BC41" s="181"/>
      <c r="BD41" s="181"/>
      <c r="BE41" s="181"/>
      <c r="BF41" s="181"/>
      <c r="BG41" s="181"/>
      <c r="BH41" s="181"/>
      <c r="BI41" s="181"/>
      <c r="BJ41" s="181"/>
      <c r="BK41" s="181"/>
      <c r="BL41" s="181"/>
      <c r="BM41" s="181"/>
      <c r="BN41" s="181"/>
      <c r="BO41" s="181"/>
      <c r="BP41" s="181"/>
      <c r="BQ41" s="181"/>
      <c r="BR41" s="181"/>
      <c r="BS41" s="181"/>
      <c r="BT41" s="181"/>
      <c r="BU41" s="181"/>
      <c r="BV41" s="181"/>
      <c r="BW41" s="181"/>
      <c r="BX41" s="181"/>
      <c r="BY41" s="181"/>
      <c r="BZ41" s="181"/>
      <c r="CA41" s="181"/>
      <c r="CB41" s="181"/>
      <c r="CC41" s="181"/>
      <c r="CD41" s="181"/>
      <c r="CE41" s="181"/>
      <c r="CF41" s="181"/>
      <c r="CG41" s="181"/>
      <c r="CH41" s="181"/>
      <c r="CI41" s="181"/>
      <c r="CJ41" s="181"/>
      <c r="CK41" s="181"/>
      <c r="CL41" s="181"/>
      <c r="CM41" s="181"/>
      <c r="CN41" s="181"/>
      <c r="CO41" s="181"/>
      <c r="CP41" s="181"/>
      <c r="CQ41" s="181"/>
      <c r="CR41" s="181"/>
      <c r="CS41" s="181"/>
      <c r="CT41" s="181"/>
      <c r="CU41" s="181"/>
      <c r="CV41" s="181"/>
      <c r="CW41" s="181"/>
      <c r="CX41" s="181"/>
    </row>
    <row r="42" spans="1:102" s="84" customFormat="1" ht="20.100000000000001" customHeight="1">
      <c r="A42" s="175"/>
      <c r="B42" s="177" t="s">
        <v>71</v>
      </c>
      <c r="C42" s="232">
        <v>0</v>
      </c>
      <c r="D42" s="233">
        <v>0</v>
      </c>
      <c r="E42" s="234">
        <v>0</v>
      </c>
      <c r="F42" s="201" t="s">
        <v>343</v>
      </c>
      <c r="G42" s="159" t="s">
        <v>343</v>
      </c>
      <c r="H42" s="158" t="s">
        <v>343</v>
      </c>
      <c r="I42" s="201" t="s">
        <v>343</v>
      </c>
      <c r="J42" s="159" t="s">
        <v>343</v>
      </c>
      <c r="K42" s="158" t="s">
        <v>343</v>
      </c>
      <c r="L42" s="201" t="s">
        <v>343</v>
      </c>
      <c r="M42" s="159" t="s">
        <v>343</v>
      </c>
      <c r="N42" s="158" t="s">
        <v>343</v>
      </c>
      <c r="O42" s="231"/>
      <c r="P42" s="181"/>
      <c r="Q42" s="181"/>
      <c r="R42" s="181"/>
      <c r="S42" s="181"/>
      <c r="T42" s="181"/>
      <c r="U42" s="181"/>
      <c r="V42" s="181"/>
      <c r="W42" s="181"/>
      <c r="X42" s="181"/>
      <c r="Y42" s="181"/>
      <c r="Z42" s="181"/>
      <c r="AA42" s="181"/>
      <c r="AB42" s="181"/>
      <c r="AC42" s="181"/>
      <c r="AD42" s="181"/>
      <c r="AE42" s="181"/>
      <c r="AF42" s="181"/>
      <c r="AG42" s="181"/>
      <c r="AH42" s="181"/>
      <c r="AI42" s="181"/>
      <c r="AJ42" s="181"/>
      <c r="AK42" s="181"/>
      <c r="AL42" s="181"/>
      <c r="AM42" s="181"/>
      <c r="AN42" s="181"/>
      <c r="AO42" s="181"/>
      <c r="AP42" s="181"/>
      <c r="AQ42" s="181"/>
      <c r="AR42" s="181"/>
      <c r="AS42" s="181"/>
      <c r="AT42" s="181"/>
      <c r="AU42" s="181"/>
      <c r="AV42" s="181"/>
      <c r="AW42" s="181"/>
      <c r="AX42" s="181"/>
      <c r="AY42" s="181"/>
      <c r="AZ42" s="181"/>
      <c r="BA42" s="181"/>
      <c r="BB42" s="181"/>
      <c r="BC42" s="181"/>
      <c r="BD42" s="181"/>
      <c r="BE42" s="181"/>
      <c r="BF42" s="181"/>
      <c r="BG42" s="181"/>
      <c r="BH42" s="181"/>
      <c r="BI42" s="181"/>
      <c r="BJ42" s="181"/>
      <c r="BK42" s="181"/>
      <c r="BL42" s="181"/>
      <c r="BM42" s="181"/>
      <c r="BN42" s="181"/>
      <c r="BO42" s="181"/>
      <c r="BP42" s="181"/>
      <c r="BQ42" s="181"/>
      <c r="BR42" s="181"/>
      <c r="BS42" s="181"/>
      <c r="BT42" s="181"/>
      <c r="BU42" s="181"/>
      <c r="BV42" s="181"/>
      <c r="BW42" s="181"/>
      <c r="BX42" s="181"/>
      <c r="BY42" s="181"/>
      <c r="BZ42" s="181"/>
      <c r="CA42" s="181"/>
      <c r="CB42" s="181"/>
      <c r="CC42" s="181"/>
      <c r="CD42" s="181"/>
      <c r="CE42" s="181"/>
      <c r="CF42" s="181"/>
      <c r="CG42" s="181"/>
      <c r="CH42" s="181"/>
      <c r="CI42" s="181"/>
      <c r="CJ42" s="181"/>
      <c r="CK42" s="181"/>
      <c r="CL42" s="181"/>
      <c r="CM42" s="181"/>
      <c r="CN42" s="181"/>
      <c r="CO42" s="181"/>
      <c r="CP42" s="181"/>
      <c r="CQ42" s="181"/>
      <c r="CR42" s="181"/>
      <c r="CS42" s="181"/>
      <c r="CT42" s="181"/>
      <c r="CU42" s="181"/>
      <c r="CV42" s="181"/>
      <c r="CW42" s="181"/>
      <c r="CX42" s="181"/>
    </row>
    <row r="43" spans="1:102" s="84" customFormat="1" ht="20.100000000000001" customHeight="1">
      <c r="A43" s="175"/>
      <c r="B43" s="177" t="s">
        <v>48</v>
      </c>
      <c r="C43" s="232">
        <v>0.34036699999999998</v>
      </c>
      <c r="D43" s="233">
        <v>0.35675899999999999</v>
      </c>
      <c r="E43" s="234">
        <v>0.33563999999999999</v>
      </c>
      <c r="F43" s="201">
        <v>0</v>
      </c>
      <c r="G43" s="159">
        <v>17.685608492007209</v>
      </c>
      <c r="H43" s="158">
        <v>13.977475867000358</v>
      </c>
      <c r="I43" s="201" t="s">
        <v>343</v>
      </c>
      <c r="J43" s="159">
        <v>91.465250812267215</v>
      </c>
      <c r="K43" s="158">
        <v>118.87283113782668</v>
      </c>
      <c r="L43" s="201">
        <v>25.857383353850405</v>
      </c>
      <c r="M43" s="159">
        <v>16.176186164890023</v>
      </c>
      <c r="N43" s="158">
        <v>16.615421284709807</v>
      </c>
      <c r="O43" s="231"/>
      <c r="P43" s="181"/>
      <c r="Q43" s="181"/>
      <c r="R43" s="181"/>
      <c r="S43" s="181"/>
      <c r="T43" s="181"/>
      <c r="U43" s="181"/>
      <c r="V43" s="181"/>
      <c r="W43" s="181"/>
      <c r="X43" s="181"/>
      <c r="Y43" s="181"/>
      <c r="Z43" s="181"/>
      <c r="AA43" s="181"/>
      <c r="AB43" s="181"/>
      <c r="AC43" s="181"/>
      <c r="AD43" s="181"/>
      <c r="AE43" s="181"/>
      <c r="AF43" s="181"/>
      <c r="AG43" s="181"/>
      <c r="AH43" s="181"/>
      <c r="AI43" s="181"/>
      <c r="AJ43" s="181"/>
      <c r="AK43" s="181"/>
      <c r="AL43" s="181"/>
      <c r="AM43" s="181"/>
      <c r="AN43" s="181"/>
      <c r="AO43" s="181"/>
      <c r="AP43" s="181"/>
      <c r="AQ43" s="181"/>
      <c r="AR43" s="181"/>
      <c r="AS43" s="181"/>
      <c r="AT43" s="181"/>
      <c r="AU43" s="181"/>
      <c r="AV43" s="181"/>
      <c r="AW43" s="181"/>
      <c r="AX43" s="181"/>
      <c r="AY43" s="181"/>
      <c r="AZ43" s="181"/>
      <c r="BA43" s="181"/>
      <c r="BB43" s="181"/>
      <c r="BC43" s="181"/>
      <c r="BD43" s="181"/>
      <c r="BE43" s="181"/>
      <c r="BF43" s="181"/>
      <c r="BG43" s="181"/>
      <c r="BH43" s="181"/>
      <c r="BI43" s="181"/>
      <c r="BJ43" s="181"/>
      <c r="BK43" s="181"/>
      <c r="BL43" s="181"/>
      <c r="BM43" s="181"/>
      <c r="BN43" s="181"/>
      <c r="BO43" s="181"/>
      <c r="BP43" s="181"/>
      <c r="BQ43" s="181"/>
      <c r="BR43" s="181"/>
      <c r="BS43" s="181"/>
      <c r="BT43" s="181"/>
      <c r="BU43" s="181"/>
      <c r="BV43" s="181"/>
      <c r="BW43" s="181"/>
      <c r="BX43" s="181"/>
      <c r="BY43" s="181"/>
      <c r="BZ43" s="181"/>
      <c r="CA43" s="181"/>
      <c r="CB43" s="181"/>
      <c r="CC43" s="181"/>
      <c r="CD43" s="181"/>
      <c r="CE43" s="181"/>
      <c r="CF43" s="181"/>
      <c r="CG43" s="181"/>
      <c r="CH43" s="181"/>
      <c r="CI43" s="181"/>
      <c r="CJ43" s="181"/>
      <c r="CK43" s="181"/>
      <c r="CL43" s="181"/>
      <c r="CM43" s="181"/>
      <c r="CN43" s="181"/>
      <c r="CO43" s="181"/>
      <c r="CP43" s="181"/>
      <c r="CQ43" s="181"/>
      <c r="CR43" s="181"/>
      <c r="CS43" s="181"/>
      <c r="CT43" s="181"/>
      <c r="CU43" s="181"/>
      <c r="CV43" s="181"/>
      <c r="CW43" s="181"/>
      <c r="CX43" s="181"/>
    </row>
    <row r="44" spans="1:102" s="84" customFormat="1" ht="20.100000000000001" customHeight="1">
      <c r="A44" s="175"/>
      <c r="B44" s="177" t="s">
        <v>64</v>
      </c>
      <c r="C44" s="232">
        <v>0</v>
      </c>
      <c r="D44" s="233">
        <v>0</v>
      </c>
      <c r="E44" s="234">
        <v>0</v>
      </c>
      <c r="F44" s="201" t="s">
        <v>343</v>
      </c>
      <c r="G44" s="159" t="s">
        <v>343</v>
      </c>
      <c r="H44" s="158" t="s">
        <v>343</v>
      </c>
      <c r="I44" s="201" t="s">
        <v>343</v>
      </c>
      <c r="J44" s="159" t="s">
        <v>343</v>
      </c>
      <c r="K44" s="158" t="s">
        <v>343</v>
      </c>
      <c r="L44" s="201" t="s">
        <v>343</v>
      </c>
      <c r="M44" s="159" t="s">
        <v>343</v>
      </c>
      <c r="N44" s="158" t="s">
        <v>343</v>
      </c>
      <c r="O44" s="231"/>
      <c r="P44" s="181"/>
      <c r="Q44" s="181"/>
      <c r="R44" s="181"/>
      <c r="S44" s="181"/>
      <c r="T44" s="181"/>
      <c r="U44" s="181"/>
      <c r="V44" s="181"/>
      <c r="W44" s="181"/>
      <c r="X44" s="181"/>
      <c r="Y44" s="181"/>
      <c r="Z44" s="181"/>
      <c r="AA44" s="181"/>
      <c r="AB44" s="181"/>
      <c r="AC44" s="181"/>
      <c r="AD44" s="181"/>
      <c r="AE44" s="181"/>
      <c r="AF44" s="181"/>
      <c r="AG44" s="181"/>
      <c r="AH44" s="181"/>
      <c r="AI44" s="181"/>
      <c r="AJ44" s="181"/>
      <c r="AK44" s="181"/>
      <c r="AL44" s="181"/>
      <c r="AM44" s="181"/>
      <c r="AN44" s="181"/>
      <c r="AO44" s="181"/>
      <c r="AP44" s="181"/>
      <c r="AQ44" s="181"/>
      <c r="AR44" s="181"/>
      <c r="AS44" s="181"/>
      <c r="AT44" s="181"/>
      <c r="AU44" s="181"/>
      <c r="AV44" s="181"/>
      <c r="AW44" s="181"/>
      <c r="AX44" s="181"/>
      <c r="AY44" s="181"/>
      <c r="AZ44" s="181"/>
      <c r="BA44" s="181"/>
      <c r="BB44" s="181"/>
      <c r="BC44" s="181"/>
      <c r="BD44" s="181"/>
      <c r="BE44" s="181"/>
      <c r="BF44" s="181"/>
      <c r="BG44" s="181"/>
      <c r="BH44" s="181"/>
      <c r="BI44" s="181"/>
      <c r="BJ44" s="181"/>
      <c r="BK44" s="181"/>
      <c r="BL44" s="181"/>
      <c r="BM44" s="181"/>
      <c r="BN44" s="181"/>
      <c r="BO44" s="181"/>
      <c r="BP44" s="181"/>
      <c r="BQ44" s="181"/>
      <c r="BR44" s="181"/>
      <c r="BS44" s="181"/>
      <c r="BT44" s="181"/>
      <c r="BU44" s="181"/>
      <c r="BV44" s="181"/>
      <c r="BW44" s="181"/>
      <c r="BX44" s="181"/>
      <c r="BY44" s="181"/>
      <c r="BZ44" s="181"/>
      <c r="CA44" s="181"/>
      <c r="CB44" s="181"/>
      <c r="CC44" s="181"/>
      <c r="CD44" s="181"/>
      <c r="CE44" s="181"/>
      <c r="CF44" s="181"/>
      <c r="CG44" s="181"/>
      <c r="CH44" s="181"/>
      <c r="CI44" s="181"/>
      <c r="CJ44" s="181"/>
      <c r="CK44" s="181"/>
      <c r="CL44" s="181"/>
      <c r="CM44" s="181"/>
      <c r="CN44" s="181"/>
      <c r="CO44" s="181"/>
      <c r="CP44" s="181"/>
      <c r="CQ44" s="181"/>
      <c r="CR44" s="181"/>
      <c r="CS44" s="181"/>
      <c r="CT44" s="181"/>
      <c r="CU44" s="181"/>
      <c r="CV44" s="181"/>
      <c r="CW44" s="181"/>
      <c r="CX44" s="181"/>
    </row>
    <row r="45" spans="1:102" s="84" customFormat="1" ht="20.100000000000001" customHeight="1">
      <c r="A45" s="175"/>
      <c r="B45" s="177" t="s">
        <v>37</v>
      </c>
      <c r="C45" s="232">
        <v>1.9528669999999999</v>
      </c>
      <c r="D45" s="233">
        <v>2.5189319999999999</v>
      </c>
      <c r="E45" s="234">
        <v>2.377659</v>
      </c>
      <c r="F45" s="201">
        <v>0</v>
      </c>
      <c r="G45" s="159">
        <v>1.6069905817227301</v>
      </c>
      <c r="H45" s="158">
        <v>1.7024728945572096</v>
      </c>
      <c r="I45" s="201" t="s">
        <v>343</v>
      </c>
      <c r="J45" s="159">
        <v>418.88139529138562</v>
      </c>
      <c r="K45" s="158">
        <v>410.89947874206382</v>
      </c>
      <c r="L45" s="201">
        <v>4.5548416763660819</v>
      </c>
      <c r="M45" s="159">
        <v>6.7313845709213265</v>
      </c>
      <c r="N45" s="158">
        <v>6.9954522494604987</v>
      </c>
      <c r="O45" s="231"/>
      <c r="P45" s="181"/>
      <c r="Q45" s="181"/>
      <c r="R45" s="181"/>
      <c r="S45" s="181"/>
      <c r="T45" s="181"/>
      <c r="U45" s="181"/>
      <c r="V45" s="181"/>
      <c r="W45" s="181"/>
      <c r="X45" s="181"/>
      <c r="Y45" s="181"/>
      <c r="Z45" s="181"/>
      <c r="AA45" s="181"/>
      <c r="AB45" s="181"/>
      <c r="AC45" s="181"/>
      <c r="AD45" s="181"/>
      <c r="AE45" s="181"/>
      <c r="AF45" s="181"/>
      <c r="AG45" s="181"/>
      <c r="AH45" s="181"/>
      <c r="AI45" s="181"/>
      <c r="AJ45" s="181"/>
      <c r="AK45" s="181"/>
      <c r="AL45" s="181"/>
      <c r="AM45" s="181"/>
      <c r="AN45" s="181"/>
      <c r="AO45" s="181"/>
      <c r="AP45" s="181"/>
      <c r="AQ45" s="181"/>
      <c r="AR45" s="181"/>
      <c r="AS45" s="181"/>
      <c r="AT45" s="181"/>
      <c r="AU45" s="181"/>
      <c r="AV45" s="181"/>
      <c r="AW45" s="181"/>
      <c r="AX45" s="181"/>
      <c r="AY45" s="181"/>
      <c r="AZ45" s="181"/>
      <c r="BA45" s="181"/>
      <c r="BB45" s="181"/>
      <c r="BC45" s="181"/>
      <c r="BD45" s="181"/>
      <c r="BE45" s="181"/>
      <c r="BF45" s="181"/>
      <c r="BG45" s="181"/>
      <c r="BH45" s="181"/>
      <c r="BI45" s="181"/>
      <c r="BJ45" s="181"/>
      <c r="BK45" s="181"/>
      <c r="BL45" s="181"/>
      <c r="BM45" s="181"/>
      <c r="BN45" s="181"/>
      <c r="BO45" s="181"/>
      <c r="BP45" s="181"/>
      <c r="BQ45" s="181"/>
      <c r="BR45" s="181"/>
      <c r="BS45" s="181"/>
      <c r="BT45" s="181"/>
      <c r="BU45" s="181"/>
      <c r="BV45" s="181"/>
      <c r="BW45" s="181"/>
      <c r="BX45" s="181"/>
      <c r="BY45" s="181"/>
      <c r="BZ45" s="181"/>
      <c r="CA45" s="181"/>
      <c r="CB45" s="181"/>
      <c r="CC45" s="181"/>
      <c r="CD45" s="181"/>
      <c r="CE45" s="181"/>
      <c r="CF45" s="181"/>
      <c r="CG45" s="181"/>
      <c r="CH45" s="181"/>
      <c r="CI45" s="181"/>
      <c r="CJ45" s="181"/>
      <c r="CK45" s="181"/>
      <c r="CL45" s="181"/>
      <c r="CM45" s="181"/>
      <c r="CN45" s="181"/>
      <c r="CO45" s="181"/>
      <c r="CP45" s="181"/>
      <c r="CQ45" s="181"/>
      <c r="CR45" s="181"/>
      <c r="CS45" s="181"/>
      <c r="CT45" s="181"/>
      <c r="CU45" s="181"/>
      <c r="CV45" s="181"/>
      <c r="CW45" s="181"/>
      <c r="CX45" s="181"/>
    </row>
    <row r="46" spans="1:102" s="84" customFormat="1" ht="20.100000000000001" customHeight="1">
      <c r="A46" s="175"/>
      <c r="B46" s="177" t="s">
        <v>79</v>
      </c>
      <c r="C46" s="232">
        <v>0</v>
      </c>
      <c r="D46" s="233">
        <v>0</v>
      </c>
      <c r="E46" s="234">
        <v>0</v>
      </c>
      <c r="F46" s="201" t="s">
        <v>343</v>
      </c>
      <c r="G46" s="159" t="s">
        <v>343</v>
      </c>
      <c r="H46" s="158" t="s">
        <v>343</v>
      </c>
      <c r="I46" s="201" t="s">
        <v>343</v>
      </c>
      <c r="J46" s="159" t="s">
        <v>343</v>
      </c>
      <c r="K46" s="158" t="s">
        <v>343</v>
      </c>
      <c r="L46" s="201" t="s">
        <v>343</v>
      </c>
      <c r="M46" s="159" t="s">
        <v>343</v>
      </c>
      <c r="N46" s="158" t="s">
        <v>343</v>
      </c>
      <c r="O46" s="231"/>
      <c r="P46" s="181"/>
      <c r="Q46" s="181"/>
      <c r="R46" s="181"/>
      <c r="S46" s="181"/>
      <c r="T46" s="181"/>
      <c r="U46" s="181"/>
      <c r="V46" s="181"/>
      <c r="W46" s="181"/>
      <c r="X46" s="181"/>
      <c r="Y46" s="181"/>
      <c r="Z46" s="181"/>
      <c r="AA46" s="181"/>
      <c r="AB46" s="181"/>
      <c r="AC46" s="181"/>
      <c r="AD46" s="181"/>
      <c r="AE46" s="181"/>
      <c r="AF46" s="181"/>
      <c r="AG46" s="181"/>
      <c r="AH46" s="181"/>
      <c r="AI46" s="181"/>
      <c r="AJ46" s="181"/>
      <c r="AK46" s="181"/>
      <c r="AL46" s="181"/>
      <c r="AM46" s="181"/>
      <c r="AN46" s="181"/>
      <c r="AO46" s="181"/>
      <c r="AP46" s="181"/>
      <c r="AQ46" s="181"/>
      <c r="AR46" s="181"/>
      <c r="AS46" s="181"/>
      <c r="AT46" s="181"/>
      <c r="AU46" s="181"/>
      <c r="AV46" s="181"/>
      <c r="AW46" s="181"/>
      <c r="AX46" s="181"/>
      <c r="AY46" s="181"/>
      <c r="AZ46" s="181"/>
      <c r="BA46" s="181"/>
      <c r="BB46" s="181"/>
      <c r="BC46" s="181"/>
      <c r="BD46" s="181"/>
      <c r="BE46" s="181"/>
      <c r="BF46" s="181"/>
      <c r="BG46" s="181"/>
      <c r="BH46" s="181"/>
      <c r="BI46" s="181"/>
      <c r="BJ46" s="181"/>
      <c r="BK46" s="181"/>
      <c r="BL46" s="181"/>
      <c r="BM46" s="181"/>
      <c r="BN46" s="181"/>
      <c r="BO46" s="181"/>
      <c r="BP46" s="181"/>
      <c r="BQ46" s="181"/>
      <c r="BR46" s="181"/>
      <c r="BS46" s="181"/>
      <c r="BT46" s="181"/>
      <c r="BU46" s="181"/>
      <c r="BV46" s="181"/>
      <c r="BW46" s="181"/>
      <c r="BX46" s="181"/>
      <c r="BY46" s="181"/>
      <c r="BZ46" s="181"/>
      <c r="CA46" s="181"/>
      <c r="CB46" s="181"/>
      <c r="CC46" s="181"/>
      <c r="CD46" s="181"/>
      <c r="CE46" s="181"/>
      <c r="CF46" s="181"/>
      <c r="CG46" s="181"/>
      <c r="CH46" s="181"/>
      <c r="CI46" s="181"/>
      <c r="CJ46" s="181"/>
      <c r="CK46" s="181"/>
      <c r="CL46" s="181"/>
      <c r="CM46" s="181"/>
      <c r="CN46" s="181"/>
      <c r="CO46" s="181"/>
      <c r="CP46" s="181"/>
      <c r="CQ46" s="181"/>
      <c r="CR46" s="181"/>
      <c r="CS46" s="181"/>
      <c r="CT46" s="181"/>
      <c r="CU46" s="181"/>
      <c r="CV46" s="181"/>
      <c r="CW46" s="181"/>
      <c r="CX46" s="181"/>
    </row>
    <row r="47" spans="1:102" s="84" customFormat="1" ht="20.100000000000001" customHeight="1">
      <c r="A47" s="175"/>
      <c r="B47" s="177" t="s">
        <v>307</v>
      </c>
      <c r="C47" s="232">
        <v>0</v>
      </c>
      <c r="D47" s="233">
        <v>0</v>
      </c>
      <c r="E47" s="234">
        <v>0</v>
      </c>
      <c r="F47" s="201" t="s">
        <v>343</v>
      </c>
      <c r="G47" s="159" t="s">
        <v>343</v>
      </c>
      <c r="H47" s="158" t="s">
        <v>343</v>
      </c>
      <c r="I47" s="201" t="s">
        <v>343</v>
      </c>
      <c r="J47" s="159" t="s">
        <v>343</v>
      </c>
      <c r="K47" s="158" t="s">
        <v>343</v>
      </c>
      <c r="L47" s="201" t="s">
        <v>343</v>
      </c>
      <c r="M47" s="159" t="s">
        <v>343</v>
      </c>
      <c r="N47" s="158" t="s">
        <v>343</v>
      </c>
      <c r="O47" s="231"/>
      <c r="P47" s="181"/>
      <c r="Q47" s="181"/>
      <c r="R47" s="181"/>
      <c r="S47" s="181"/>
      <c r="T47" s="181"/>
      <c r="U47" s="181"/>
      <c r="V47" s="181"/>
      <c r="W47" s="181"/>
      <c r="X47" s="181"/>
      <c r="Y47" s="181"/>
      <c r="Z47" s="181"/>
      <c r="AA47" s="181"/>
      <c r="AB47" s="181"/>
      <c r="AC47" s="181"/>
      <c r="AD47" s="181"/>
      <c r="AE47" s="181"/>
      <c r="AF47" s="181"/>
      <c r="AG47" s="181"/>
      <c r="AH47" s="181"/>
      <c r="AI47" s="181"/>
      <c r="AJ47" s="181"/>
      <c r="AK47" s="181"/>
      <c r="AL47" s="181"/>
      <c r="AM47" s="181"/>
      <c r="AN47" s="181"/>
      <c r="AO47" s="181"/>
      <c r="AP47" s="181"/>
      <c r="AQ47" s="181"/>
      <c r="AR47" s="181"/>
      <c r="AS47" s="181"/>
      <c r="AT47" s="181"/>
      <c r="AU47" s="181"/>
      <c r="AV47" s="181"/>
      <c r="AW47" s="181"/>
      <c r="AX47" s="181"/>
      <c r="AY47" s="181"/>
      <c r="AZ47" s="181"/>
      <c r="BA47" s="181"/>
      <c r="BB47" s="181"/>
      <c r="BC47" s="181"/>
      <c r="BD47" s="181"/>
      <c r="BE47" s="181"/>
      <c r="BF47" s="181"/>
      <c r="BG47" s="181"/>
      <c r="BH47" s="181"/>
      <c r="BI47" s="181"/>
      <c r="BJ47" s="181"/>
      <c r="BK47" s="181"/>
      <c r="BL47" s="181"/>
      <c r="BM47" s="181"/>
      <c r="BN47" s="181"/>
      <c r="BO47" s="181"/>
      <c r="BP47" s="181"/>
      <c r="BQ47" s="181"/>
      <c r="BR47" s="181"/>
      <c r="BS47" s="181"/>
      <c r="BT47" s="181"/>
      <c r="BU47" s="181"/>
      <c r="BV47" s="181"/>
      <c r="BW47" s="181"/>
      <c r="BX47" s="181"/>
      <c r="BY47" s="181"/>
      <c r="BZ47" s="181"/>
      <c r="CA47" s="181"/>
      <c r="CB47" s="181"/>
      <c r="CC47" s="181"/>
      <c r="CD47" s="181"/>
      <c r="CE47" s="181"/>
      <c r="CF47" s="181"/>
      <c r="CG47" s="181"/>
      <c r="CH47" s="181"/>
      <c r="CI47" s="181"/>
      <c r="CJ47" s="181"/>
      <c r="CK47" s="181"/>
      <c r="CL47" s="181"/>
      <c r="CM47" s="181"/>
      <c r="CN47" s="181"/>
      <c r="CO47" s="181"/>
      <c r="CP47" s="181"/>
      <c r="CQ47" s="181"/>
      <c r="CR47" s="181"/>
      <c r="CS47" s="181"/>
      <c r="CT47" s="181"/>
      <c r="CU47" s="181"/>
      <c r="CV47" s="181"/>
      <c r="CW47" s="181"/>
      <c r="CX47" s="181"/>
    </row>
    <row r="48" spans="1:102" s="84" customFormat="1" ht="20.100000000000001" customHeight="1">
      <c r="A48" s="175"/>
      <c r="B48" s="177" t="s">
        <v>43</v>
      </c>
      <c r="C48" s="232">
        <v>0</v>
      </c>
      <c r="D48" s="233">
        <v>0</v>
      </c>
      <c r="E48" s="234">
        <v>0</v>
      </c>
      <c r="F48" s="201" t="s">
        <v>343</v>
      </c>
      <c r="G48" s="159" t="s">
        <v>343</v>
      </c>
      <c r="H48" s="158" t="s">
        <v>343</v>
      </c>
      <c r="I48" s="201" t="s">
        <v>343</v>
      </c>
      <c r="J48" s="159" t="s">
        <v>343</v>
      </c>
      <c r="K48" s="158" t="s">
        <v>343</v>
      </c>
      <c r="L48" s="201" t="s">
        <v>343</v>
      </c>
      <c r="M48" s="159" t="s">
        <v>343</v>
      </c>
      <c r="N48" s="158" t="s">
        <v>343</v>
      </c>
      <c r="O48" s="231"/>
      <c r="P48" s="181"/>
      <c r="Q48" s="181"/>
      <c r="R48" s="181"/>
      <c r="S48" s="181"/>
      <c r="T48" s="181"/>
      <c r="U48" s="181"/>
      <c r="V48" s="181"/>
      <c r="W48" s="181"/>
      <c r="X48" s="181"/>
      <c r="Y48" s="181"/>
      <c r="Z48" s="181"/>
      <c r="AA48" s="181"/>
      <c r="AB48" s="181"/>
      <c r="AC48" s="181"/>
      <c r="AD48" s="181"/>
      <c r="AE48" s="181"/>
      <c r="AF48" s="181"/>
      <c r="AG48" s="181"/>
      <c r="AH48" s="181"/>
      <c r="AI48" s="181"/>
      <c r="AJ48" s="181"/>
      <c r="AK48" s="181"/>
      <c r="AL48" s="181"/>
      <c r="AM48" s="181"/>
      <c r="AN48" s="181"/>
      <c r="AO48" s="181"/>
      <c r="AP48" s="181"/>
      <c r="AQ48" s="181"/>
      <c r="AR48" s="181"/>
      <c r="AS48" s="181"/>
      <c r="AT48" s="181"/>
      <c r="AU48" s="181"/>
      <c r="AV48" s="181"/>
      <c r="AW48" s="181"/>
      <c r="AX48" s="181"/>
      <c r="AY48" s="181"/>
      <c r="AZ48" s="181"/>
      <c r="BA48" s="181"/>
      <c r="BB48" s="181"/>
      <c r="BC48" s="181"/>
      <c r="BD48" s="181"/>
      <c r="BE48" s="181"/>
      <c r="BF48" s="181"/>
      <c r="BG48" s="181"/>
      <c r="BH48" s="181"/>
      <c r="BI48" s="181"/>
      <c r="BJ48" s="181"/>
      <c r="BK48" s="181"/>
      <c r="BL48" s="181"/>
      <c r="BM48" s="181"/>
      <c r="BN48" s="181"/>
      <c r="BO48" s="181"/>
      <c r="BP48" s="181"/>
      <c r="BQ48" s="181"/>
      <c r="BR48" s="181"/>
      <c r="BS48" s="181"/>
      <c r="BT48" s="181"/>
      <c r="BU48" s="181"/>
      <c r="BV48" s="181"/>
      <c r="BW48" s="181"/>
      <c r="BX48" s="181"/>
      <c r="BY48" s="181"/>
      <c r="BZ48" s="181"/>
      <c r="CA48" s="181"/>
      <c r="CB48" s="181"/>
      <c r="CC48" s="181"/>
      <c r="CD48" s="181"/>
      <c r="CE48" s="181"/>
      <c r="CF48" s="181"/>
      <c r="CG48" s="181"/>
      <c r="CH48" s="181"/>
      <c r="CI48" s="181"/>
      <c r="CJ48" s="181"/>
      <c r="CK48" s="181"/>
      <c r="CL48" s="181"/>
      <c r="CM48" s="181"/>
      <c r="CN48" s="181"/>
      <c r="CO48" s="181"/>
      <c r="CP48" s="181"/>
      <c r="CQ48" s="181"/>
      <c r="CR48" s="181"/>
      <c r="CS48" s="181"/>
      <c r="CT48" s="181"/>
      <c r="CU48" s="181"/>
      <c r="CV48" s="181"/>
      <c r="CW48" s="181"/>
      <c r="CX48" s="181"/>
    </row>
    <row r="49" spans="1:102" s="84" customFormat="1" ht="20.100000000000001" customHeight="1">
      <c r="A49" s="175"/>
      <c r="B49" s="177" t="s">
        <v>32</v>
      </c>
      <c r="C49" s="232">
        <v>0</v>
      </c>
      <c r="D49" s="233">
        <v>0</v>
      </c>
      <c r="E49" s="234">
        <v>0</v>
      </c>
      <c r="F49" s="201" t="s">
        <v>343</v>
      </c>
      <c r="G49" s="159" t="s">
        <v>343</v>
      </c>
      <c r="H49" s="158" t="s">
        <v>343</v>
      </c>
      <c r="I49" s="201" t="s">
        <v>343</v>
      </c>
      <c r="J49" s="159" t="s">
        <v>343</v>
      </c>
      <c r="K49" s="158" t="s">
        <v>343</v>
      </c>
      <c r="L49" s="201" t="s">
        <v>343</v>
      </c>
      <c r="M49" s="159" t="s">
        <v>343</v>
      </c>
      <c r="N49" s="158" t="s">
        <v>343</v>
      </c>
      <c r="O49" s="231"/>
      <c r="P49" s="181"/>
      <c r="Q49" s="181"/>
      <c r="R49" s="181"/>
      <c r="S49" s="181"/>
      <c r="T49" s="181"/>
      <c r="U49" s="181"/>
      <c r="V49" s="181"/>
      <c r="W49" s="181"/>
      <c r="X49" s="181"/>
      <c r="Y49" s="181"/>
      <c r="Z49" s="181"/>
      <c r="AA49" s="181"/>
      <c r="AB49" s="181"/>
      <c r="AC49" s="181"/>
      <c r="AD49" s="181"/>
      <c r="AE49" s="181"/>
      <c r="AF49" s="181"/>
      <c r="AG49" s="181"/>
      <c r="AH49" s="181"/>
      <c r="AI49" s="181"/>
      <c r="AJ49" s="181"/>
      <c r="AK49" s="181"/>
      <c r="AL49" s="181"/>
      <c r="AM49" s="181"/>
      <c r="AN49" s="181"/>
      <c r="AO49" s="181"/>
      <c r="AP49" s="181"/>
      <c r="AQ49" s="181"/>
      <c r="AR49" s="181"/>
      <c r="AS49" s="181"/>
      <c r="AT49" s="181"/>
      <c r="AU49" s="181"/>
      <c r="AV49" s="181"/>
      <c r="AW49" s="181"/>
      <c r="AX49" s="181"/>
      <c r="AY49" s="181"/>
      <c r="AZ49" s="181"/>
      <c r="BA49" s="181"/>
      <c r="BB49" s="181"/>
      <c r="BC49" s="181"/>
      <c r="BD49" s="181"/>
      <c r="BE49" s="181"/>
      <c r="BF49" s="181"/>
      <c r="BG49" s="181"/>
      <c r="BH49" s="181"/>
      <c r="BI49" s="181"/>
      <c r="BJ49" s="181"/>
      <c r="BK49" s="181"/>
      <c r="BL49" s="181"/>
      <c r="BM49" s="181"/>
      <c r="BN49" s="181"/>
      <c r="BO49" s="181"/>
      <c r="BP49" s="181"/>
      <c r="BQ49" s="181"/>
      <c r="BR49" s="181"/>
      <c r="BS49" s="181"/>
      <c r="BT49" s="181"/>
      <c r="BU49" s="181"/>
      <c r="BV49" s="181"/>
      <c r="BW49" s="181"/>
      <c r="BX49" s="181"/>
      <c r="BY49" s="181"/>
      <c r="BZ49" s="181"/>
      <c r="CA49" s="181"/>
      <c r="CB49" s="181"/>
      <c r="CC49" s="181"/>
      <c r="CD49" s="181"/>
      <c r="CE49" s="181"/>
      <c r="CF49" s="181"/>
      <c r="CG49" s="181"/>
      <c r="CH49" s="181"/>
      <c r="CI49" s="181"/>
      <c r="CJ49" s="181"/>
      <c r="CK49" s="181"/>
      <c r="CL49" s="181"/>
      <c r="CM49" s="181"/>
      <c r="CN49" s="181"/>
      <c r="CO49" s="181"/>
      <c r="CP49" s="181"/>
      <c r="CQ49" s="181"/>
      <c r="CR49" s="181"/>
      <c r="CS49" s="181"/>
      <c r="CT49" s="181"/>
      <c r="CU49" s="181"/>
      <c r="CV49" s="181"/>
      <c r="CW49" s="181"/>
      <c r="CX49" s="181"/>
    </row>
    <row r="50" spans="1:102" s="84" customFormat="1" ht="20.100000000000001" customHeight="1">
      <c r="A50" s="175"/>
      <c r="B50" s="177" t="s">
        <v>81</v>
      </c>
      <c r="C50" s="232">
        <v>0</v>
      </c>
      <c r="D50" s="233">
        <v>0</v>
      </c>
      <c r="E50" s="234">
        <v>0</v>
      </c>
      <c r="F50" s="201" t="s">
        <v>343</v>
      </c>
      <c r="G50" s="159" t="s">
        <v>343</v>
      </c>
      <c r="H50" s="158" t="s">
        <v>343</v>
      </c>
      <c r="I50" s="201" t="s">
        <v>343</v>
      </c>
      <c r="J50" s="159" t="s">
        <v>343</v>
      </c>
      <c r="K50" s="158" t="s">
        <v>343</v>
      </c>
      <c r="L50" s="201" t="s">
        <v>343</v>
      </c>
      <c r="M50" s="159" t="s">
        <v>343</v>
      </c>
      <c r="N50" s="158" t="s">
        <v>343</v>
      </c>
      <c r="O50" s="231"/>
      <c r="P50" s="181"/>
      <c r="Q50" s="181"/>
      <c r="R50" s="181"/>
      <c r="S50" s="181"/>
      <c r="T50" s="181"/>
      <c r="U50" s="181"/>
      <c r="V50" s="181"/>
      <c r="W50" s="181"/>
      <c r="X50" s="181"/>
      <c r="Y50" s="181"/>
      <c r="Z50" s="181"/>
      <c r="AA50" s="181"/>
      <c r="AB50" s="181"/>
      <c r="AC50" s="181"/>
      <c r="AD50" s="181"/>
      <c r="AE50" s="181"/>
      <c r="AF50" s="181"/>
      <c r="AG50" s="181"/>
      <c r="AH50" s="181"/>
      <c r="AI50" s="181"/>
      <c r="AJ50" s="181"/>
      <c r="AK50" s="181"/>
      <c r="AL50" s="181"/>
      <c r="AM50" s="181"/>
      <c r="AN50" s="181"/>
      <c r="AO50" s="181"/>
      <c r="AP50" s="181"/>
      <c r="AQ50" s="181"/>
      <c r="AR50" s="181"/>
      <c r="AS50" s="181"/>
      <c r="AT50" s="181"/>
      <c r="AU50" s="181"/>
      <c r="AV50" s="181"/>
      <c r="AW50" s="181"/>
      <c r="AX50" s="181"/>
      <c r="AY50" s="181"/>
      <c r="AZ50" s="181"/>
      <c r="BA50" s="181"/>
      <c r="BB50" s="181"/>
      <c r="BC50" s="181"/>
      <c r="BD50" s="181"/>
      <c r="BE50" s="181"/>
      <c r="BF50" s="181"/>
      <c r="BG50" s="181"/>
      <c r="BH50" s="181"/>
      <c r="BI50" s="181"/>
      <c r="BJ50" s="181"/>
      <c r="BK50" s="181"/>
      <c r="BL50" s="181"/>
      <c r="BM50" s="181"/>
      <c r="BN50" s="181"/>
      <c r="BO50" s="181"/>
      <c r="BP50" s="181"/>
      <c r="BQ50" s="181"/>
      <c r="BR50" s="181"/>
      <c r="BS50" s="181"/>
      <c r="BT50" s="181"/>
      <c r="BU50" s="181"/>
      <c r="BV50" s="181"/>
      <c r="BW50" s="181"/>
      <c r="BX50" s="181"/>
      <c r="BY50" s="181"/>
      <c r="BZ50" s="181"/>
      <c r="CA50" s="181"/>
      <c r="CB50" s="181"/>
      <c r="CC50" s="181"/>
      <c r="CD50" s="181"/>
      <c r="CE50" s="181"/>
      <c r="CF50" s="181"/>
      <c r="CG50" s="181"/>
      <c r="CH50" s="181"/>
      <c r="CI50" s="181"/>
      <c r="CJ50" s="181"/>
      <c r="CK50" s="181"/>
      <c r="CL50" s="181"/>
      <c r="CM50" s="181"/>
      <c r="CN50" s="181"/>
      <c r="CO50" s="181"/>
      <c r="CP50" s="181"/>
      <c r="CQ50" s="181"/>
      <c r="CR50" s="181"/>
      <c r="CS50" s="181"/>
      <c r="CT50" s="181"/>
      <c r="CU50" s="181"/>
      <c r="CV50" s="181"/>
      <c r="CW50" s="181"/>
      <c r="CX50" s="181"/>
    </row>
    <row r="51" spans="1:102" s="84" customFormat="1" ht="20.100000000000001" customHeight="1">
      <c r="A51" s="175"/>
      <c r="B51" s="182" t="s">
        <v>70</v>
      </c>
      <c r="C51" s="232">
        <v>0</v>
      </c>
      <c r="D51" s="233">
        <v>0</v>
      </c>
      <c r="E51" s="234">
        <v>0</v>
      </c>
      <c r="F51" s="201" t="s">
        <v>343</v>
      </c>
      <c r="G51" s="159" t="s">
        <v>343</v>
      </c>
      <c r="H51" s="158" t="s">
        <v>343</v>
      </c>
      <c r="I51" s="201" t="s">
        <v>343</v>
      </c>
      <c r="J51" s="159" t="s">
        <v>343</v>
      </c>
      <c r="K51" s="158" t="s">
        <v>343</v>
      </c>
      <c r="L51" s="201" t="s">
        <v>343</v>
      </c>
      <c r="M51" s="159" t="s">
        <v>343</v>
      </c>
      <c r="N51" s="158" t="s">
        <v>343</v>
      </c>
      <c r="O51" s="231"/>
      <c r="P51" s="181"/>
      <c r="Q51" s="181"/>
      <c r="R51" s="181"/>
      <c r="S51" s="181"/>
      <c r="T51" s="181"/>
      <c r="U51" s="181"/>
      <c r="V51" s="181"/>
      <c r="W51" s="181"/>
      <c r="X51" s="181"/>
      <c r="Y51" s="181"/>
      <c r="Z51" s="181"/>
      <c r="AA51" s="181"/>
      <c r="AB51" s="181"/>
      <c r="AC51" s="181"/>
      <c r="AD51" s="181"/>
      <c r="AE51" s="181"/>
      <c r="AF51" s="181"/>
      <c r="AG51" s="181"/>
      <c r="AH51" s="181"/>
      <c r="AI51" s="181"/>
      <c r="AJ51" s="181"/>
      <c r="AK51" s="181"/>
      <c r="AL51" s="181"/>
      <c r="AM51" s="181"/>
      <c r="AN51" s="181"/>
      <c r="AO51" s="181"/>
      <c r="AP51" s="181"/>
      <c r="AQ51" s="181"/>
      <c r="AR51" s="181"/>
      <c r="AS51" s="181"/>
      <c r="AT51" s="181"/>
      <c r="AU51" s="181"/>
      <c r="AV51" s="181"/>
      <c r="AW51" s="181"/>
      <c r="AX51" s="181"/>
      <c r="AY51" s="181"/>
      <c r="AZ51" s="181"/>
      <c r="BA51" s="181"/>
      <c r="BB51" s="181"/>
      <c r="BC51" s="181"/>
      <c r="BD51" s="181"/>
      <c r="BE51" s="181"/>
      <c r="BF51" s="181"/>
      <c r="BG51" s="181"/>
      <c r="BH51" s="181"/>
      <c r="BI51" s="181"/>
      <c r="BJ51" s="181"/>
      <c r="BK51" s="181"/>
      <c r="BL51" s="181"/>
      <c r="BM51" s="181"/>
      <c r="BN51" s="181"/>
      <c r="BO51" s="181"/>
      <c r="BP51" s="181"/>
      <c r="BQ51" s="181"/>
      <c r="BR51" s="181"/>
      <c r="BS51" s="181"/>
      <c r="BT51" s="181"/>
      <c r="BU51" s="181"/>
      <c r="BV51" s="181"/>
      <c r="BW51" s="181"/>
      <c r="BX51" s="181"/>
      <c r="BY51" s="181"/>
      <c r="BZ51" s="181"/>
      <c r="CA51" s="181"/>
      <c r="CB51" s="181"/>
      <c r="CC51" s="181"/>
      <c r="CD51" s="181"/>
      <c r="CE51" s="181"/>
      <c r="CF51" s="181"/>
      <c r="CG51" s="181"/>
      <c r="CH51" s="181"/>
      <c r="CI51" s="181"/>
      <c r="CJ51" s="181"/>
      <c r="CK51" s="181"/>
      <c r="CL51" s="181"/>
      <c r="CM51" s="181"/>
      <c r="CN51" s="181"/>
      <c r="CO51" s="181"/>
      <c r="CP51" s="181"/>
      <c r="CQ51" s="181"/>
      <c r="CR51" s="181"/>
      <c r="CS51" s="181"/>
      <c r="CT51" s="181"/>
      <c r="CU51" s="181"/>
      <c r="CV51" s="181"/>
      <c r="CW51" s="181"/>
      <c r="CX51" s="181"/>
    </row>
    <row r="52" spans="1:102" s="84" customFormat="1" ht="20.100000000000001" customHeight="1">
      <c r="A52" s="175"/>
      <c r="B52" s="177" t="s">
        <v>59</v>
      </c>
      <c r="C52" s="232">
        <v>0</v>
      </c>
      <c r="D52" s="233">
        <v>0</v>
      </c>
      <c r="E52" s="234">
        <v>0</v>
      </c>
      <c r="F52" s="201" t="s">
        <v>343</v>
      </c>
      <c r="G52" s="159" t="s">
        <v>343</v>
      </c>
      <c r="H52" s="158" t="s">
        <v>343</v>
      </c>
      <c r="I52" s="201" t="s">
        <v>343</v>
      </c>
      <c r="J52" s="159" t="s">
        <v>343</v>
      </c>
      <c r="K52" s="158" t="s">
        <v>343</v>
      </c>
      <c r="L52" s="201" t="s">
        <v>343</v>
      </c>
      <c r="M52" s="159" t="s">
        <v>343</v>
      </c>
      <c r="N52" s="158" t="s">
        <v>343</v>
      </c>
      <c r="O52" s="231"/>
      <c r="P52" s="181"/>
      <c r="Q52" s="181"/>
      <c r="R52" s="181"/>
      <c r="S52" s="181"/>
      <c r="T52" s="181"/>
      <c r="U52" s="181"/>
      <c r="V52" s="181"/>
      <c r="W52" s="181"/>
      <c r="X52" s="181"/>
      <c r="Y52" s="181"/>
      <c r="Z52" s="181"/>
      <c r="AA52" s="181"/>
      <c r="AB52" s="181"/>
      <c r="AC52" s="181"/>
      <c r="AD52" s="181"/>
      <c r="AE52" s="181"/>
      <c r="AF52" s="181"/>
      <c r="AG52" s="181"/>
      <c r="AH52" s="181"/>
      <c r="AI52" s="181"/>
      <c r="AJ52" s="181"/>
      <c r="AK52" s="181"/>
      <c r="AL52" s="181"/>
      <c r="AM52" s="181"/>
      <c r="AN52" s="181"/>
      <c r="AO52" s="181"/>
      <c r="AP52" s="181"/>
      <c r="AQ52" s="181"/>
      <c r="AR52" s="181"/>
      <c r="AS52" s="181"/>
      <c r="AT52" s="181"/>
      <c r="AU52" s="181"/>
      <c r="AV52" s="181"/>
      <c r="AW52" s="181"/>
      <c r="AX52" s="181"/>
      <c r="AY52" s="181"/>
      <c r="AZ52" s="181"/>
      <c r="BA52" s="181"/>
      <c r="BB52" s="181"/>
      <c r="BC52" s="181"/>
      <c r="BD52" s="181"/>
      <c r="BE52" s="181"/>
      <c r="BF52" s="181"/>
      <c r="BG52" s="181"/>
      <c r="BH52" s="181"/>
      <c r="BI52" s="181"/>
      <c r="BJ52" s="181"/>
      <c r="BK52" s="181"/>
      <c r="BL52" s="181"/>
      <c r="BM52" s="181"/>
      <c r="BN52" s="181"/>
      <c r="BO52" s="181"/>
      <c r="BP52" s="181"/>
      <c r="BQ52" s="181"/>
      <c r="BR52" s="181"/>
      <c r="BS52" s="181"/>
      <c r="BT52" s="181"/>
      <c r="BU52" s="181"/>
      <c r="BV52" s="181"/>
      <c r="BW52" s="181"/>
      <c r="BX52" s="181"/>
      <c r="BY52" s="181"/>
      <c r="BZ52" s="181"/>
      <c r="CA52" s="181"/>
      <c r="CB52" s="181"/>
      <c r="CC52" s="181"/>
      <c r="CD52" s="181"/>
      <c r="CE52" s="181"/>
      <c r="CF52" s="181"/>
      <c r="CG52" s="181"/>
      <c r="CH52" s="181"/>
      <c r="CI52" s="181"/>
      <c r="CJ52" s="181"/>
      <c r="CK52" s="181"/>
      <c r="CL52" s="181"/>
      <c r="CM52" s="181"/>
      <c r="CN52" s="181"/>
      <c r="CO52" s="181"/>
      <c r="CP52" s="181"/>
      <c r="CQ52" s="181"/>
      <c r="CR52" s="181"/>
      <c r="CS52" s="181"/>
      <c r="CT52" s="181"/>
      <c r="CU52" s="181"/>
      <c r="CV52" s="181"/>
      <c r="CW52" s="181"/>
      <c r="CX52" s="181"/>
    </row>
    <row r="53" spans="1:102" s="84" customFormat="1" ht="20.100000000000001" customHeight="1">
      <c r="A53" s="175"/>
      <c r="B53" s="177" t="s">
        <v>337</v>
      </c>
      <c r="C53" s="232">
        <v>0</v>
      </c>
      <c r="D53" s="233">
        <v>0</v>
      </c>
      <c r="E53" s="234">
        <v>0</v>
      </c>
      <c r="F53" s="201" t="s">
        <v>343</v>
      </c>
      <c r="G53" s="159" t="s">
        <v>343</v>
      </c>
      <c r="H53" s="158" t="s">
        <v>343</v>
      </c>
      <c r="I53" s="201" t="s">
        <v>343</v>
      </c>
      <c r="J53" s="159" t="s">
        <v>343</v>
      </c>
      <c r="K53" s="158" t="s">
        <v>343</v>
      </c>
      <c r="L53" s="201" t="s">
        <v>343</v>
      </c>
      <c r="M53" s="159" t="s">
        <v>343</v>
      </c>
      <c r="N53" s="158" t="s">
        <v>343</v>
      </c>
      <c r="O53" s="231"/>
      <c r="P53" s="181"/>
      <c r="Q53" s="181"/>
      <c r="R53" s="181"/>
      <c r="S53" s="181"/>
      <c r="T53" s="181"/>
      <c r="U53" s="181"/>
      <c r="V53" s="181"/>
      <c r="W53" s="181"/>
      <c r="X53" s="181"/>
      <c r="Y53" s="181"/>
      <c r="Z53" s="181"/>
      <c r="AA53" s="181"/>
      <c r="AB53" s="181"/>
      <c r="AC53" s="181"/>
      <c r="AD53" s="181"/>
      <c r="AE53" s="181"/>
      <c r="AF53" s="181"/>
      <c r="AG53" s="181"/>
      <c r="AH53" s="181"/>
      <c r="AI53" s="181"/>
      <c r="AJ53" s="181"/>
      <c r="AK53" s="181"/>
      <c r="AL53" s="181"/>
      <c r="AM53" s="181"/>
      <c r="AN53" s="181"/>
      <c r="AO53" s="181"/>
      <c r="AP53" s="181"/>
      <c r="AQ53" s="181"/>
      <c r="AR53" s="181"/>
      <c r="AS53" s="181"/>
      <c r="AT53" s="181"/>
      <c r="AU53" s="181"/>
      <c r="AV53" s="181"/>
      <c r="AW53" s="181"/>
      <c r="AX53" s="181"/>
      <c r="AY53" s="181"/>
      <c r="AZ53" s="181"/>
      <c r="BA53" s="181"/>
      <c r="BB53" s="181"/>
      <c r="BC53" s="181"/>
      <c r="BD53" s="181"/>
      <c r="BE53" s="181"/>
      <c r="BF53" s="181"/>
      <c r="BG53" s="181"/>
      <c r="BH53" s="181"/>
      <c r="BI53" s="181"/>
      <c r="BJ53" s="181"/>
      <c r="BK53" s="181"/>
      <c r="BL53" s="181"/>
      <c r="BM53" s="181"/>
      <c r="BN53" s="181"/>
      <c r="BO53" s="181"/>
      <c r="BP53" s="181"/>
      <c r="BQ53" s="181"/>
      <c r="BR53" s="181"/>
      <c r="BS53" s="181"/>
      <c r="BT53" s="181"/>
      <c r="BU53" s="181"/>
      <c r="BV53" s="181"/>
      <c r="BW53" s="181"/>
      <c r="BX53" s="181"/>
      <c r="BY53" s="181"/>
      <c r="BZ53" s="181"/>
      <c r="CA53" s="181"/>
      <c r="CB53" s="181"/>
      <c r="CC53" s="181"/>
      <c r="CD53" s="181"/>
      <c r="CE53" s="181"/>
      <c r="CF53" s="181"/>
      <c r="CG53" s="181"/>
      <c r="CH53" s="181"/>
      <c r="CI53" s="181"/>
      <c r="CJ53" s="181"/>
      <c r="CK53" s="181"/>
      <c r="CL53" s="181"/>
      <c r="CM53" s="181"/>
      <c r="CN53" s="181"/>
      <c r="CO53" s="181"/>
      <c r="CP53" s="181"/>
      <c r="CQ53" s="181"/>
      <c r="CR53" s="181"/>
      <c r="CS53" s="181"/>
      <c r="CT53" s="181"/>
      <c r="CU53" s="181"/>
      <c r="CV53" s="181"/>
      <c r="CW53" s="181"/>
      <c r="CX53" s="181"/>
    </row>
    <row r="54" spans="1:102" s="84" customFormat="1" ht="19.5" customHeight="1">
      <c r="A54" s="175"/>
      <c r="B54" s="177" t="s">
        <v>339</v>
      </c>
      <c r="C54" s="232">
        <v>0</v>
      </c>
      <c r="D54" s="233">
        <v>0</v>
      </c>
      <c r="E54" s="234">
        <v>0</v>
      </c>
      <c r="F54" s="201" t="s">
        <v>343</v>
      </c>
      <c r="G54" s="159" t="s">
        <v>343</v>
      </c>
      <c r="H54" s="158" t="s">
        <v>343</v>
      </c>
      <c r="I54" s="201" t="s">
        <v>343</v>
      </c>
      <c r="J54" s="159" t="s">
        <v>343</v>
      </c>
      <c r="K54" s="158" t="s">
        <v>343</v>
      </c>
      <c r="L54" s="201" t="s">
        <v>343</v>
      </c>
      <c r="M54" s="159" t="s">
        <v>343</v>
      </c>
      <c r="N54" s="158" t="s">
        <v>343</v>
      </c>
      <c r="O54" s="231"/>
      <c r="P54" s="181"/>
      <c r="Q54" s="181"/>
      <c r="R54" s="181"/>
      <c r="S54" s="181"/>
      <c r="T54" s="181"/>
      <c r="U54" s="181"/>
      <c r="V54" s="181"/>
      <c r="W54" s="181"/>
      <c r="X54" s="181"/>
      <c r="Y54" s="181"/>
      <c r="Z54" s="181"/>
      <c r="AA54" s="181"/>
      <c r="AB54" s="181"/>
      <c r="AC54" s="181"/>
      <c r="AD54" s="181"/>
      <c r="AE54" s="181"/>
      <c r="AF54" s="181"/>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1"/>
      <c r="BC54" s="181"/>
      <c r="BD54" s="181"/>
      <c r="BE54" s="181"/>
      <c r="BF54" s="181"/>
      <c r="BG54" s="181"/>
      <c r="BH54" s="181"/>
      <c r="BI54" s="181"/>
      <c r="BJ54" s="181"/>
      <c r="BK54" s="181"/>
      <c r="BL54" s="181"/>
      <c r="BM54" s="181"/>
      <c r="BN54" s="181"/>
      <c r="BO54" s="181"/>
      <c r="BP54" s="181"/>
      <c r="BQ54" s="181"/>
      <c r="BR54" s="181"/>
      <c r="BS54" s="181"/>
      <c r="BT54" s="181"/>
      <c r="BU54" s="181"/>
      <c r="BV54" s="181"/>
      <c r="BW54" s="181"/>
      <c r="BX54" s="181"/>
      <c r="BY54" s="181"/>
      <c r="BZ54" s="181"/>
      <c r="CA54" s="181"/>
      <c r="CB54" s="181"/>
      <c r="CC54" s="181"/>
      <c r="CD54" s="181"/>
      <c r="CE54" s="181"/>
      <c r="CF54" s="181"/>
      <c r="CG54" s="181"/>
      <c r="CH54" s="181"/>
      <c r="CI54" s="181"/>
      <c r="CJ54" s="181"/>
      <c r="CK54" s="181"/>
      <c r="CL54" s="181"/>
      <c r="CM54" s="181"/>
      <c r="CN54" s="181"/>
      <c r="CO54" s="181"/>
      <c r="CP54" s="181"/>
      <c r="CQ54" s="181"/>
      <c r="CR54" s="181"/>
      <c r="CS54" s="181"/>
      <c r="CT54" s="181"/>
      <c r="CU54" s="181"/>
      <c r="CV54" s="181"/>
      <c r="CW54" s="181"/>
      <c r="CX54" s="181"/>
    </row>
    <row r="55" spans="1:102" s="84" customFormat="1" ht="19.5" customHeight="1">
      <c r="A55" s="175"/>
      <c r="B55" s="177" t="s">
        <v>61</v>
      </c>
      <c r="C55" s="232">
        <v>0</v>
      </c>
      <c r="D55" s="233">
        <v>0</v>
      </c>
      <c r="E55" s="234">
        <v>0</v>
      </c>
      <c r="F55" s="201" t="s">
        <v>343</v>
      </c>
      <c r="G55" s="159" t="s">
        <v>343</v>
      </c>
      <c r="H55" s="158" t="s">
        <v>343</v>
      </c>
      <c r="I55" s="201" t="s">
        <v>343</v>
      </c>
      <c r="J55" s="159" t="s">
        <v>343</v>
      </c>
      <c r="K55" s="158" t="s">
        <v>343</v>
      </c>
      <c r="L55" s="201" t="s">
        <v>343</v>
      </c>
      <c r="M55" s="159" t="s">
        <v>343</v>
      </c>
      <c r="N55" s="158" t="s">
        <v>343</v>
      </c>
      <c r="O55" s="231"/>
      <c r="P55" s="181"/>
      <c r="Q55" s="181"/>
      <c r="R55" s="181"/>
      <c r="S55" s="181"/>
      <c r="T55" s="181"/>
      <c r="U55" s="181"/>
      <c r="V55" s="181"/>
      <c r="W55" s="181"/>
      <c r="X55" s="181"/>
      <c r="Y55" s="181"/>
      <c r="Z55" s="181"/>
      <c r="AA55" s="181"/>
      <c r="AB55" s="181"/>
      <c r="AC55" s="181"/>
      <c r="AD55" s="181"/>
      <c r="AE55" s="181"/>
      <c r="AF55" s="181"/>
      <c r="AG55" s="181"/>
      <c r="AH55" s="181"/>
      <c r="AI55" s="181"/>
      <c r="AJ55" s="181"/>
      <c r="AK55" s="181"/>
      <c r="AL55" s="181"/>
      <c r="AM55" s="181"/>
      <c r="AN55" s="181"/>
      <c r="AO55" s="181"/>
      <c r="AP55" s="181"/>
      <c r="AQ55" s="181"/>
      <c r="AR55" s="181"/>
      <c r="AS55" s="181"/>
      <c r="AT55" s="181"/>
      <c r="AU55" s="181"/>
      <c r="AV55" s="181"/>
      <c r="AW55" s="181"/>
      <c r="AX55" s="181"/>
      <c r="AY55" s="181"/>
      <c r="AZ55" s="181"/>
      <c r="BA55" s="181"/>
      <c r="BB55" s="181"/>
      <c r="BC55" s="181"/>
      <c r="BD55" s="181"/>
      <c r="BE55" s="181"/>
      <c r="BF55" s="181"/>
      <c r="BG55" s="181"/>
      <c r="BH55" s="181"/>
      <c r="BI55" s="181"/>
      <c r="BJ55" s="181"/>
      <c r="BK55" s="181"/>
      <c r="BL55" s="181"/>
      <c r="BM55" s="181"/>
      <c r="BN55" s="181"/>
      <c r="BO55" s="181"/>
      <c r="BP55" s="181"/>
      <c r="BQ55" s="181"/>
      <c r="BR55" s="181"/>
      <c r="BS55" s="181"/>
      <c r="BT55" s="181"/>
      <c r="BU55" s="181"/>
      <c r="BV55" s="181"/>
      <c r="BW55" s="181"/>
      <c r="BX55" s="181"/>
      <c r="BY55" s="181"/>
      <c r="BZ55" s="181"/>
      <c r="CA55" s="181"/>
      <c r="CB55" s="181"/>
      <c r="CC55" s="181"/>
      <c r="CD55" s="181"/>
      <c r="CE55" s="181"/>
      <c r="CF55" s="181"/>
      <c r="CG55" s="181"/>
      <c r="CH55" s="181"/>
      <c r="CI55" s="181"/>
      <c r="CJ55" s="181"/>
      <c r="CK55" s="181"/>
      <c r="CL55" s="181"/>
      <c r="CM55" s="181"/>
      <c r="CN55" s="181"/>
      <c r="CO55" s="181"/>
      <c r="CP55" s="181"/>
      <c r="CQ55" s="181"/>
      <c r="CR55" s="181"/>
      <c r="CS55" s="181"/>
      <c r="CT55" s="181"/>
      <c r="CU55" s="181"/>
      <c r="CV55" s="181"/>
      <c r="CW55" s="181"/>
      <c r="CX55" s="181"/>
    </row>
    <row r="56" spans="1:102" s="84" customFormat="1" ht="19.5" customHeight="1">
      <c r="A56" s="175"/>
      <c r="B56" s="177" t="s">
        <v>62</v>
      </c>
      <c r="C56" s="232">
        <v>0</v>
      </c>
      <c r="D56" s="233">
        <v>0</v>
      </c>
      <c r="E56" s="234">
        <v>0</v>
      </c>
      <c r="F56" s="201" t="s">
        <v>343</v>
      </c>
      <c r="G56" s="159" t="s">
        <v>343</v>
      </c>
      <c r="H56" s="158" t="s">
        <v>343</v>
      </c>
      <c r="I56" s="201" t="s">
        <v>343</v>
      </c>
      <c r="J56" s="159" t="s">
        <v>343</v>
      </c>
      <c r="K56" s="158" t="s">
        <v>343</v>
      </c>
      <c r="L56" s="201" t="s">
        <v>343</v>
      </c>
      <c r="M56" s="159" t="s">
        <v>343</v>
      </c>
      <c r="N56" s="158" t="s">
        <v>343</v>
      </c>
      <c r="O56" s="231"/>
      <c r="P56" s="181"/>
      <c r="Q56" s="181"/>
      <c r="R56" s="181"/>
      <c r="S56" s="181"/>
      <c r="T56" s="181"/>
      <c r="U56" s="181"/>
      <c r="V56" s="181"/>
      <c r="W56" s="181"/>
      <c r="X56" s="181"/>
      <c r="Y56" s="181"/>
      <c r="Z56" s="181"/>
      <c r="AA56" s="181"/>
      <c r="AB56" s="181"/>
      <c r="AC56" s="181"/>
      <c r="AD56" s="181"/>
      <c r="AE56" s="181"/>
      <c r="AF56" s="181"/>
      <c r="AG56" s="181"/>
      <c r="AH56" s="181"/>
      <c r="AI56" s="181"/>
      <c r="AJ56" s="181"/>
      <c r="AK56" s="181"/>
      <c r="AL56" s="181"/>
      <c r="AM56" s="181"/>
      <c r="AN56" s="181"/>
      <c r="AO56" s="181"/>
      <c r="AP56" s="181"/>
      <c r="AQ56" s="181"/>
      <c r="AR56" s="181"/>
      <c r="AS56" s="181"/>
      <c r="AT56" s="181"/>
      <c r="AU56" s="181"/>
      <c r="AV56" s="181"/>
      <c r="AW56" s="181"/>
      <c r="AX56" s="181"/>
      <c r="AY56" s="181"/>
      <c r="AZ56" s="181"/>
      <c r="BA56" s="181"/>
      <c r="BB56" s="181"/>
      <c r="BC56" s="181"/>
      <c r="BD56" s="181"/>
      <c r="BE56" s="181"/>
      <c r="BF56" s="181"/>
      <c r="BG56" s="181"/>
      <c r="BH56" s="181"/>
      <c r="BI56" s="181"/>
      <c r="BJ56" s="181"/>
      <c r="BK56" s="181"/>
      <c r="BL56" s="181"/>
      <c r="BM56" s="181"/>
      <c r="BN56" s="181"/>
      <c r="BO56" s="181"/>
      <c r="BP56" s="181"/>
      <c r="BQ56" s="181"/>
      <c r="BR56" s="181"/>
      <c r="BS56" s="181"/>
      <c r="BT56" s="181"/>
      <c r="BU56" s="181"/>
      <c r="BV56" s="181"/>
      <c r="BW56" s="181"/>
      <c r="BX56" s="181"/>
      <c r="BY56" s="181"/>
      <c r="BZ56" s="181"/>
      <c r="CA56" s="181"/>
      <c r="CB56" s="181"/>
      <c r="CC56" s="181"/>
      <c r="CD56" s="181"/>
      <c r="CE56" s="181"/>
      <c r="CF56" s="181"/>
      <c r="CG56" s="181"/>
      <c r="CH56" s="181"/>
      <c r="CI56" s="181"/>
      <c r="CJ56" s="181"/>
      <c r="CK56" s="181"/>
      <c r="CL56" s="181"/>
      <c r="CM56" s="181"/>
      <c r="CN56" s="181"/>
      <c r="CO56" s="181"/>
      <c r="CP56" s="181"/>
      <c r="CQ56" s="181"/>
      <c r="CR56" s="181"/>
      <c r="CS56" s="181"/>
      <c r="CT56" s="181"/>
      <c r="CU56" s="181"/>
      <c r="CV56" s="181"/>
      <c r="CW56" s="181"/>
      <c r="CX56" s="181"/>
    </row>
    <row r="57" spans="1:102" s="84" customFormat="1" ht="19.5" customHeight="1">
      <c r="A57" s="175"/>
      <c r="B57" s="177" t="s">
        <v>75</v>
      </c>
      <c r="C57" s="232">
        <v>0</v>
      </c>
      <c r="D57" s="233">
        <v>0</v>
      </c>
      <c r="E57" s="234">
        <v>0</v>
      </c>
      <c r="F57" s="201" t="s">
        <v>343</v>
      </c>
      <c r="G57" s="159" t="s">
        <v>343</v>
      </c>
      <c r="H57" s="158" t="s">
        <v>343</v>
      </c>
      <c r="I57" s="201" t="s">
        <v>343</v>
      </c>
      <c r="J57" s="159" t="s">
        <v>343</v>
      </c>
      <c r="K57" s="158" t="s">
        <v>343</v>
      </c>
      <c r="L57" s="201" t="s">
        <v>343</v>
      </c>
      <c r="M57" s="159" t="s">
        <v>343</v>
      </c>
      <c r="N57" s="158" t="s">
        <v>343</v>
      </c>
      <c r="O57" s="231"/>
      <c r="P57" s="181"/>
      <c r="Q57" s="181"/>
      <c r="R57" s="181"/>
      <c r="S57" s="181"/>
      <c r="T57" s="181"/>
      <c r="U57" s="181"/>
      <c r="V57" s="181"/>
      <c r="W57" s="181"/>
      <c r="X57" s="181"/>
      <c r="Y57" s="181"/>
      <c r="Z57" s="181"/>
      <c r="AA57" s="181"/>
      <c r="AB57" s="181"/>
      <c r="AC57" s="181"/>
      <c r="AD57" s="181"/>
      <c r="AE57" s="181"/>
      <c r="AF57" s="181"/>
      <c r="AG57" s="181"/>
      <c r="AH57" s="181"/>
      <c r="AI57" s="181"/>
      <c r="AJ57" s="181"/>
      <c r="AK57" s="181"/>
      <c r="AL57" s="181"/>
      <c r="AM57" s="181"/>
      <c r="AN57" s="181"/>
      <c r="AO57" s="181"/>
      <c r="AP57" s="181"/>
      <c r="AQ57" s="181"/>
      <c r="AR57" s="181"/>
      <c r="AS57" s="181"/>
      <c r="AT57" s="181"/>
      <c r="AU57" s="181"/>
      <c r="AV57" s="181"/>
      <c r="AW57" s="181"/>
      <c r="AX57" s="181"/>
      <c r="AY57" s="181"/>
      <c r="AZ57" s="181"/>
      <c r="BA57" s="181"/>
      <c r="BB57" s="181"/>
      <c r="BC57" s="181"/>
      <c r="BD57" s="181"/>
      <c r="BE57" s="181"/>
      <c r="BF57" s="181"/>
      <c r="BG57" s="181"/>
      <c r="BH57" s="181"/>
      <c r="BI57" s="181"/>
      <c r="BJ57" s="181"/>
      <c r="BK57" s="181"/>
      <c r="BL57" s="181"/>
      <c r="BM57" s="181"/>
      <c r="BN57" s="181"/>
      <c r="BO57" s="181"/>
      <c r="BP57" s="181"/>
      <c r="BQ57" s="181"/>
      <c r="BR57" s="181"/>
      <c r="BS57" s="181"/>
      <c r="BT57" s="181"/>
      <c r="BU57" s="181"/>
      <c r="BV57" s="181"/>
      <c r="BW57" s="181"/>
      <c r="BX57" s="181"/>
      <c r="BY57" s="181"/>
      <c r="BZ57" s="181"/>
      <c r="CA57" s="181"/>
      <c r="CB57" s="181"/>
      <c r="CC57" s="181"/>
      <c r="CD57" s="181"/>
      <c r="CE57" s="181"/>
      <c r="CF57" s="181"/>
      <c r="CG57" s="181"/>
      <c r="CH57" s="181"/>
      <c r="CI57" s="181"/>
      <c r="CJ57" s="181"/>
      <c r="CK57" s="181"/>
      <c r="CL57" s="181"/>
      <c r="CM57" s="181"/>
      <c r="CN57" s="181"/>
      <c r="CO57" s="181"/>
      <c r="CP57" s="181"/>
      <c r="CQ57" s="181"/>
      <c r="CR57" s="181"/>
      <c r="CS57" s="181"/>
      <c r="CT57" s="181"/>
      <c r="CU57" s="181"/>
      <c r="CV57" s="181"/>
      <c r="CW57" s="181"/>
      <c r="CX57" s="181"/>
    </row>
    <row r="58" spans="1:102" s="84" customFormat="1" ht="19.5" customHeight="1">
      <c r="A58" s="175"/>
      <c r="B58" s="177" t="s">
        <v>36</v>
      </c>
      <c r="C58" s="232">
        <v>0</v>
      </c>
      <c r="D58" s="233" t="s">
        <v>343</v>
      </c>
      <c r="E58" s="234" t="s">
        <v>343</v>
      </c>
      <c r="F58" s="201" t="s">
        <v>343</v>
      </c>
      <c r="G58" s="159" t="s">
        <v>343</v>
      </c>
      <c r="H58" s="158" t="s">
        <v>343</v>
      </c>
      <c r="I58" s="201" t="s">
        <v>343</v>
      </c>
      <c r="J58" s="159" t="s">
        <v>343</v>
      </c>
      <c r="K58" s="158" t="s">
        <v>343</v>
      </c>
      <c r="L58" s="201" t="s">
        <v>343</v>
      </c>
      <c r="M58" s="159" t="s">
        <v>343</v>
      </c>
      <c r="N58" s="158" t="s">
        <v>343</v>
      </c>
      <c r="O58" s="231"/>
      <c r="P58" s="181"/>
      <c r="Q58" s="181"/>
      <c r="R58" s="181"/>
      <c r="S58" s="181"/>
      <c r="T58" s="181"/>
      <c r="U58" s="181"/>
      <c r="V58" s="181"/>
      <c r="W58" s="181"/>
      <c r="X58" s="181"/>
      <c r="Y58" s="181"/>
      <c r="Z58" s="181"/>
      <c r="AA58" s="181"/>
      <c r="AB58" s="181"/>
      <c r="AC58" s="181"/>
      <c r="AD58" s="181"/>
      <c r="AE58" s="181"/>
      <c r="AF58" s="181"/>
      <c r="AG58" s="181"/>
      <c r="AH58" s="181"/>
      <c r="AI58" s="181"/>
      <c r="AJ58" s="181"/>
      <c r="AK58" s="181"/>
      <c r="AL58" s="181"/>
      <c r="AM58" s="181"/>
      <c r="AN58" s="181"/>
      <c r="AO58" s="181"/>
      <c r="AP58" s="181"/>
      <c r="AQ58" s="181"/>
      <c r="AR58" s="181"/>
      <c r="AS58" s="181"/>
      <c r="AT58" s="181"/>
      <c r="AU58" s="181"/>
      <c r="AV58" s="181"/>
      <c r="AW58" s="181"/>
      <c r="AX58" s="181"/>
      <c r="AY58" s="181"/>
      <c r="AZ58" s="181"/>
      <c r="BA58" s="181"/>
      <c r="BB58" s="181"/>
      <c r="BC58" s="181"/>
      <c r="BD58" s="181"/>
      <c r="BE58" s="181"/>
      <c r="BF58" s="181"/>
      <c r="BG58" s="181"/>
      <c r="BH58" s="181"/>
      <c r="BI58" s="181"/>
      <c r="BJ58" s="181"/>
      <c r="BK58" s="181"/>
      <c r="BL58" s="181"/>
      <c r="BM58" s="181"/>
      <c r="BN58" s="181"/>
      <c r="BO58" s="181"/>
      <c r="BP58" s="181"/>
      <c r="BQ58" s="181"/>
      <c r="BR58" s="181"/>
      <c r="BS58" s="181"/>
      <c r="BT58" s="181"/>
      <c r="BU58" s="181"/>
      <c r="BV58" s="181"/>
      <c r="BW58" s="181"/>
      <c r="BX58" s="181"/>
      <c r="BY58" s="181"/>
      <c r="BZ58" s="181"/>
      <c r="CA58" s="181"/>
      <c r="CB58" s="181"/>
      <c r="CC58" s="181"/>
      <c r="CD58" s="181"/>
      <c r="CE58" s="181"/>
      <c r="CF58" s="181"/>
      <c r="CG58" s="181"/>
      <c r="CH58" s="181"/>
      <c r="CI58" s="181"/>
      <c r="CJ58" s="181"/>
      <c r="CK58" s="181"/>
      <c r="CL58" s="181"/>
      <c r="CM58" s="181"/>
      <c r="CN58" s="181"/>
      <c r="CO58" s="181"/>
      <c r="CP58" s="181"/>
      <c r="CQ58" s="181"/>
      <c r="CR58" s="181"/>
      <c r="CS58" s="181"/>
      <c r="CT58" s="181"/>
      <c r="CU58" s="181"/>
      <c r="CV58" s="181"/>
      <c r="CW58" s="181"/>
      <c r="CX58" s="181"/>
    </row>
    <row r="59" spans="1:102" s="84" customFormat="1" ht="16.8">
      <c r="A59" s="181"/>
      <c r="B59" s="223"/>
      <c r="C59" s="235"/>
      <c r="D59" s="236"/>
      <c r="E59" s="237"/>
      <c r="F59" s="210"/>
      <c r="G59" s="211"/>
      <c r="H59" s="212"/>
      <c r="I59" s="210"/>
      <c r="J59" s="211"/>
      <c r="K59" s="212"/>
      <c r="L59" s="210"/>
      <c r="M59" s="211"/>
      <c r="N59" s="212"/>
      <c r="O59" s="231"/>
      <c r="P59" s="181"/>
      <c r="Q59" s="181"/>
      <c r="R59" s="181"/>
      <c r="S59" s="181"/>
      <c r="T59" s="181"/>
      <c r="U59" s="181"/>
      <c r="V59" s="181"/>
      <c r="W59" s="181"/>
      <c r="X59" s="181"/>
      <c r="Y59" s="181"/>
      <c r="Z59" s="181"/>
      <c r="AA59" s="181"/>
      <c r="AB59" s="181"/>
      <c r="AC59" s="181"/>
      <c r="AD59" s="181"/>
      <c r="AE59" s="181"/>
      <c r="AF59" s="181"/>
      <c r="AG59" s="181"/>
      <c r="AH59" s="181"/>
      <c r="AI59" s="181"/>
      <c r="AJ59" s="181"/>
      <c r="AK59" s="181"/>
      <c r="AL59" s="181"/>
      <c r="AM59" s="181"/>
      <c r="AN59" s="181"/>
      <c r="AO59" s="181"/>
      <c r="AP59" s="181"/>
      <c r="AQ59" s="181"/>
      <c r="AR59" s="181"/>
      <c r="AS59" s="181"/>
      <c r="AT59" s="181"/>
      <c r="AU59" s="181"/>
      <c r="AV59" s="181"/>
      <c r="AW59" s="181"/>
      <c r="AX59" s="181"/>
      <c r="AY59" s="181"/>
      <c r="AZ59" s="181"/>
      <c r="BA59" s="181"/>
      <c r="BB59" s="181"/>
      <c r="BC59" s="181"/>
      <c r="BD59" s="181"/>
      <c r="BE59" s="181"/>
      <c r="BF59" s="181"/>
      <c r="BG59" s="181"/>
      <c r="BH59" s="181"/>
      <c r="BI59" s="181"/>
      <c r="BJ59" s="181"/>
      <c r="BK59" s="181"/>
      <c r="BL59" s="181"/>
      <c r="BM59" s="181"/>
      <c r="BN59" s="181"/>
      <c r="BO59" s="181"/>
      <c r="BP59" s="181"/>
      <c r="BQ59" s="181"/>
      <c r="BR59" s="181"/>
      <c r="BS59" s="181"/>
      <c r="BT59" s="181"/>
      <c r="BU59" s="181"/>
      <c r="BV59" s="181"/>
      <c r="BW59" s="181"/>
      <c r="BX59" s="181"/>
      <c r="BY59" s="181"/>
      <c r="BZ59" s="181"/>
      <c r="CA59" s="181"/>
      <c r="CB59" s="181"/>
      <c r="CC59" s="181"/>
      <c r="CD59" s="181"/>
      <c r="CE59" s="181"/>
      <c r="CF59" s="181"/>
      <c r="CG59" s="181"/>
      <c r="CH59" s="181"/>
      <c r="CI59" s="181"/>
      <c r="CJ59" s="181"/>
      <c r="CK59" s="181"/>
      <c r="CL59" s="181"/>
      <c r="CM59" s="181"/>
      <c r="CN59" s="181"/>
      <c r="CO59" s="181"/>
      <c r="CP59" s="181"/>
      <c r="CQ59" s="181"/>
      <c r="CR59" s="181"/>
      <c r="CS59" s="181"/>
      <c r="CT59" s="181"/>
      <c r="CU59" s="181"/>
      <c r="CV59" s="181"/>
      <c r="CW59" s="181"/>
      <c r="CX59" s="181"/>
    </row>
    <row r="60" spans="1:102" s="84" customFormat="1" ht="20.100000000000001" customHeight="1">
      <c r="A60" s="181"/>
      <c r="B60" s="181"/>
      <c r="C60" s="238"/>
      <c r="D60" s="238"/>
      <c r="E60" s="238"/>
      <c r="F60" s="181"/>
      <c r="G60" s="181"/>
      <c r="H60" s="181"/>
      <c r="I60" s="181"/>
      <c r="J60" s="181"/>
      <c r="K60" s="181"/>
      <c r="L60" s="181"/>
      <c r="M60" s="181"/>
      <c r="N60" s="181"/>
      <c r="O60" s="181"/>
      <c r="P60" s="181"/>
      <c r="Q60" s="181"/>
      <c r="R60" s="181"/>
      <c r="S60" s="181"/>
      <c r="T60" s="181"/>
      <c r="U60" s="181"/>
      <c r="V60" s="181"/>
      <c r="W60" s="181"/>
      <c r="X60" s="181"/>
      <c r="Y60" s="181"/>
      <c r="Z60" s="181"/>
      <c r="AA60" s="181"/>
      <c r="AB60" s="181"/>
      <c r="AC60" s="181"/>
      <c r="AD60" s="181"/>
      <c r="AE60" s="181"/>
      <c r="AF60" s="181"/>
      <c r="AG60" s="181"/>
      <c r="AH60" s="181"/>
      <c r="AI60" s="181"/>
      <c r="AJ60" s="181"/>
      <c r="AK60" s="181"/>
      <c r="AL60" s="181"/>
      <c r="AM60" s="181"/>
      <c r="AN60" s="181"/>
      <c r="AO60" s="181"/>
      <c r="AP60" s="181"/>
      <c r="AQ60" s="181"/>
      <c r="AR60" s="181"/>
      <c r="AS60" s="181"/>
      <c r="AT60" s="181"/>
      <c r="AU60" s="181"/>
      <c r="AV60" s="181"/>
      <c r="AW60" s="181"/>
      <c r="AX60" s="181"/>
      <c r="AY60" s="181"/>
      <c r="AZ60" s="181"/>
      <c r="BA60" s="181"/>
      <c r="BB60" s="181"/>
      <c r="BC60" s="181"/>
      <c r="BD60" s="181"/>
      <c r="BE60" s="181"/>
      <c r="BF60" s="181"/>
      <c r="BG60" s="181"/>
      <c r="BH60" s="181"/>
      <c r="BI60" s="181"/>
      <c r="BJ60" s="181"/>
      <c r="BK60" s="181"/>
      <c r="BL60" s="181"/>
      <c r="BM60" s="181"/>
      <c r="BN60" s="181"/>
      <c r="BO60" s="181"/>
      <c r="BP60" s="181"/>
      <c r="BQ60" s="181"/>
      <c r="BR60" s="181"/>
      <c r="BS60" s="181"/>
      <c r="BT60" s="181"/>
      <c r="BU60" s="181"/>
      <c r="BV60" s="181"/>
      <c r="BW60" s="181"/>
      <c r="BX60" s="181"/>
      <c r="BY60" s="181"/>
      <c r="BZ60" s="181"/>
      <c r="CA60" s="181"/>
      <c r="CB60" s="181"/>
      <c r="CC60" s="181"/>
      <c r="CD60" s="181"/>
      <c r="CE60" s="181"/>
      <c r="CF60" s="181"/>
      <c r="CG60" s="181"/>
      <c r="CH60" s="181"/>
      <c r="CI60" s="181"/>
      <c r="CJ60" s="181"/>
      <c r="CK60" s="181"/>
      <c r="CL60" s="181"/>
      <c r="CM60" s="181"/>
      <c r="CN60" s="181"/>
      <c r="CO60" s="181"/>
      <c r="CP60" s="181"/>
      <c r="CQ60" s="181"/>
      <c r="CR60" s="181"/>
      <c r="CS60" s="181"/>
      <c r="CT60" s="181"/>
      <c r="CU60" s="181"/>
      <c r="CV60" s="181"/>
      <c r="CW60" s="181"/>
      <c r="CX60" s="181"/>
    </row>
    <row r="61" spans="1:102" ht="20.100000000000001" customHeight="1">
      <c r="B61" s="239"/>
      <c r="C61" s="215"/>
      <c r="D61" s="215"/>
      <c r="E61" s="215"/>
      <c r="F61" s="215"/>
      <c r="G61" s="215"/>
      <c r="H61" s="215"/>
      <c r="I61" s="2"/>
      <c r="J61" s="2"/>
      <c r="K61" s="2"/>
      <c r="L61" s="2"/>
      <c r="M61" s="2"/>
      <c r="N61" s="2"/>
    </row>
    <row r="62" spans="1:102" ht="20.100000000000001" customHeight="1">
      <c r="B62" s="215"/>
      <c r="C62" s="215"/>
      <c r="D62" s="215"/>
      <c r="E62" s="215"/>
      <c r="F62" s="215"/>
      <c r="G62" s="215"/>
      <c r="H62" s="215"/>
      <c r="I62" s="240"/>
      <c r="J62" s="240"/>
      <c r="K62" s="240"/>
      <c r="L62" s="240"/>
      <c r="M62" s="240"/>
      <c r="N62" s="240"/>
    </row>
    <row r="63" spans="1:102" ht="20.100000000000001" customHeight="1">
      <c r="B63" s="3"/>
      <c r="C63" s="3"/>
      <c r="D63" s="3"/>
      <c r="E63" s="3"/>
      <c r="F63" s="3"/>
      <c r="G63" s="3"/>
      <c r="H63" s="3"/>
      <c r="I63" s="3"/>
      <c r="J63" s="3"/>
      <c r="K63" s="3"/>
      <c r="L63" s="3"/>
      <c r="M63" s="3"/>
      <c r="N63" s="3"/>
    </row>
    <row r="64" spans="1:102" ht="20.100000000000001" customHeight="1">
      <c r="B64" s="3"/>
      <c r="C64" s="3"/>
      <c r="D64" s="3"/>
      <c r="E64" s="3"/>
      <c r="F64" s="3"/>
      <c r="G64" s="3"/>
      <c r="H64" s="3"/>
      <c r="I64" s="3"/>
      <c r="J64" s="3"/>
      <c r="K64" s="3"/>
      <c r="L64" s="3"/>
      <c r="M64" s="3"/>
      <c r="N64" s="3"/>
    </row>
    <row r="65" spans="2:14" ht="20.100000000000001" customHeight="1">
      <c r="B65" s="4"/>
      <c r="C65" s="1"/>
      <c r="D65" s="1"/>
      <c r="E65" s="1"/>
      <c r="F65" s="1"/>
      <c r="G65" s="1"/>
      <c r="H65" s="1"/>
      <c r="I65" s="1"/>
      <c r="J65" s="1"/>
      <c r="K65" s="1"/>
      <c r="L65" s="1"/>
      <c r="M65" s="1"/>
      <c r="N65" s="1"/>
    </row>
    <row r="66" spans="2:14" ht="20.100000000000001" customHeight="1">
      <c r="B66" s="3"/>
    </row>
    <row r="67" spans="2:14" ht="20.100000000000001" customHeight="1">
      <c r="B67" s="217"/>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row r="89"/>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7"/>
  <sheetViews>
    <sheetView showGridLines="0" zoomScale="70" zoomScaleNormal="70" zoomScaleSheetLayoutView="70" workbookViewId="0">
      <pane xSplit="2" ySplit="7" topLeftCell="C8" activePane="bottomRight" state="frozen"/>
      <selection activeCell="C8" sqref="C8"/>
      <selection pane="topRight" activeCell="C8" sqref="C8"/>
      <selection pane="bottomLeft" activeCell="C8" sqref="C8"/>
      <selection pane="bottomRight" activeCell="C8" sqref="C8"/>
    </sheetView>
  </sheetViews>
  <sheetFormatPr baseColWidth="10" defaultColWidth="0" defaultRowHeight="20.100000000000001" customHeight="1"/>
  <cols>
    <col min="1" max="1" width="5.6640625" style="137" customWidth="1"/>
    <col min="2" max="2" width="35.6640625" style="137" customWidth="1"/>
    <col min="3" max="14" width="16.6640625" style="137" customWidth="1"/>
    <col min="15" max="15" width="11.44140625" style="137" customWidth="1"/>
    <col min="16" max="16" width="11.44140625" style="137" hidden="1" customWidth="1"/>
    <col min="17" max="102" width="0" style="137" hidden="1" customWidth="1"/>
    <col min="103" max="16384" width="11.44140625" style="87" hidden="1"/>
  </cols>
  <sheetData>
    <row r="1" spans="1:102" ht="89.1" customHeight="1"/>
    <row r="2" spans="1:102" s="108" customFormat="1" ht="20.100000000000001" customHeight="1">
      <c r="A2" s="138"/>
      <c r="B2" s="139" t="s">
        <v>17</v>
      </c>
      <c r="C2" s="227"/>
      <c r="D2" s="227"/>
      <c r="E2" s="227"/>
      <c r="F2" s="227"/>
      <c r="G2" s="227"/>
      <c r="H2" s="227"/>
      <c r="I2" s="227"/>
      <c r="J2" s="227"/>
      <c r="K2" s="227"/>
      <c r="L2" s="227"/>
      <c r="M2" s="227"/>
      <c r="N2" s="227"/>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row>
    <row r="3" spans="1:102" s="109" customFormat="1" ht="20.100000000000001" customHeight="1">
      <c r="A3" s="140"/>
      <c r="B3" s="141" t="s">
        <v>2</v>
      </c>
      <c r="C3" s="140"/>
      <c r="D3" s="140"/>
      <c r="E3" s="140"/>
      <c r="F3" s="140"/>
      <c r="G3" s="140"/>
      <c r="H3" s="140"/>
      <c r="I3" s="140"/>
      <c r="J3" s="140"/>
      <c r="K3" s="140"/>
      <c r="L3" s="140"/>
      <c r="M3" s="140"/>
      <c r="N3" s="228"/>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row>
    <row r="4" spans="1:102" s="109" customFormat="1" ht="20.100000000000001" customHeight="1">
      <c r="A4" s="140"/>
      <c r="B4" s="142"/>
      <c r="C4" s="143"/>
      <c r="D4" s="143"/>
      <c r="E4" s="143"/>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c r="BS4" s="140"/>
      <c r="BT4" s="140"/>
      <c r="BU4" s="140"/>
      <c r="BV4" s="140"/>
      <c r="BW4" s="140"/>
      <c r="BX4" s="140"/>
      <c r="BY4" s="140"/>
      <c r="BZ4" s="140"/>
      <c r="CA4" s="140"/>
      <c r="CB4" s="140"/>
      <c r="CC4" s="140"/>
      <c r="CD4" s="140"/>
      <c r="CE4" s="140"/>
      <c r="CF4" s="140"/>
      <c r="CG4" s="140"/>
      <c r="CH4" s="140"/>
      <c r="CI4" s="140"/>
      <c r="CJ4" s="140"/>
      <c r="CK4" s="140"/>
      <c r="CL4" s="140"/>
      <c r="CM4" s="140"/>
      <c r="CN4" s="140"/>
      <c r="CO4" s="140"/>
      <c r="CP4" s="140"/>
      <c r="CQ4" s="140"/>
      <c r="CR4" s="140"/>
      <c r="CS4" s="140"/>
      <c r="CT4" s="140"/>
      <c r="CU4" s="140"/>
      <c r="CV4" s="140"/>
      <c r="CW4" s="140"/>
      <c r="CX4" s="140"/>
    </row>
    <row r="5" spans="1:102" s="115" customFormat="1" ht="20.100000000000001" customHeight="1">
      <c r="A5" s="173"/>
      <c r="B5" s="512"/>
      <c r="C5" s="758" t="s">
        <v>275</v>
      </c>
      <c r="D5" s="759"/>
      <c r="E5" s="760"/>
      <c r="F5" s="758" t="s">
        <v>271</v>
      </c>
      <c r="G5" s="759"/>
      <c r="H5" s="760"/>
      <c r="I5" s="758" t="s">
        <v>268</v>
      </c>
      <c r="J5" s="759"/>
      <c r="K5" s="760"/>
      <c r="L5" s="758" t="s">
        <v>269</v>
      </c>
      <c r="M5" s="759"/>
      <c r="N5" s="760"/>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c r="BB5" s="173"/>
      <c r="BC5" s="173"/>
      <c r="BD5" s="173"/>
      <c r="BE5" s="173"/>
      <c r="BF5" s="173"/>
      <c r="BG5" s="173"/>
      <c r="BH5" s="173"/>
      <c r="BI5" s="173"/>
      <c r="BJ5" s="17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row>
    <row r="6" spans="1:102" s="115" customFormat="1" ht="20.100000000000001" customHeight="1">
      <c r="A6" s="174"/>
      <c r="B6" s="513"/>
      <c r="C6" s="498">
        <v>45047</v>
      </c>
      <c r="D6" s="499">
        <v>45383</v>
      </c>
      <c r="E6" s="500">
        <v>45413</v>
      </c>
      <c r="F6" s="498">
        <v>45047</v>
      </c>
      <c r="G6" s="499">
        <v>45383</v>
      </c>
      <c r="H6" s="500">
        <v>45413</v>
      </c>
      <c r="I6" s="498">
        <v>45047</v>
      </c>
      <c r="J6" s="499">
        <v>45383</v>
      </c>
      <c r="K6" s="500">
        <v>45413</v>
      </c>
      <c r="L6" s="498">
        <v>45047</v>
      </c>
      <c r="M6" s="499">
        <v>45383</v>
      </c>
      <c r="N6" s="500">
        <v>45413</v>
      </c>
      <c r="O6" s="173"/>
      <c r="P6" s="173"/>
      <c r="Q6" s="173"/>
      <c r="R6" s="173"/>
      <c r="S6" s="173"/>
      <c r="T6" s="173"/>
      <c r="U6" s="173"/>
      <c r="V6" s="173"/>
      <c r="W6" s="173"/>
      <c r="X6" s="173"/>
      <c r="Y6" s="173"/>
      <c r="Z6" s="173"/>
      <c r="AA6" s="173"/>
      <c r="AB6" s="173"/>
      <c r="AC6" s="173"/>
      <c r="AD6" s="173"/>
      <c r="AE6" s="173"/>
      <c r="AF6" s="173"/>
      <c r="AG6" s="173"/>
      <c r="AH6" s="173"/>
      <c r="AI6" s="173"/>
      <c r="AJ6" s="173"/>
      <c r="AK6" s="173"/>
      <c r="AL6" s="173"/>
      <c r="AM6" s="173"/>
      <c r="AN6" s="173"/>
      <c r="AO6" s="173"/>
      <c r="AP6" s="173"/>
      <c r="AQ6" s="173"/>
      <c r="AR6" s="173"/>
      <c r="AS6" s="173"/>
      <c r="AT6" s="173"/>
      <c r="AU6" s="173"/>
      <c r="AV6" s="173"/>
      <c r="AW6" s="173"/>
      <c r="AX6" s="173"/>
      <c r="AY6" s="173"/>
      <c r="AZ6" s="173"/>
      <c r="BA6" s="173"/>
      <c r="BB6" s="173"/>
      <c r="BC6" s="173"/>
      <c r="BD6" s="173"/>
      <c r="BE6" s="173"/>
      <c r="BF6" s="173"/>
      <c r="BG6" s="173"/>
      <c r="BH6" s="173"/>
      <c r="BI6" s="173"/>
      <c r="BJ6" s="173"/>
      <c r="BK6" s="173"/>
      <c r="BL6" s="173"/>
      <c r="BM6" s="173"/>
      <c r="BN6" s="173"/>
      <c r="BO6" s="173"/>
      <c r="BP6" s="173"/>
      <c r="BQ6" s="173"/>
      <c r="BR6" s="173"/>
      <c r="BS6" s="173"/>
      <c r="BT6" s="173"/>
      <c r="BU6" s="173"/>
      <c r="BV6" s="173"/>
      <c r="BW6" s="173"/>
      <c r="BX6" s="173"/>
      <c r="BY6" s="173"/>
      <c r="BZ6" s="173"/>
      <c r="CA6" s="173"/>
      <c r="CB6" s="173"/>
      <c r="CC6" s="173"/>
      <c r="CD6" s="173"/>
      <c r="CE6" s="173"/>
      <c r="CF6" s="173"/>
      <c r="CG6" s="173"/>
      <c r="CH6" s="173"/>
      <c r="CI6" s="173"/>
      <c r="CJ6" s="173"/>
      <c r="CK6" s="173"/>
      <c r="CL6" s="173"/>
      <c r="CM6" s="173"/>
      <c r="CN6" s="173"/>
      <c r="CO6" s="173"/>
      <c r="CP6" s="173"/>
      <c r="CQ6" s="173"/>
      <c r="CR6" s="173"/>
      <c r="CS6" s="173"/>
      <c r="CT6" s="173"/>
      <c r="CU6" s="173"/>
      <c r="CV6" s="173"/>
      <c r="CW6" s="173"/>
      <c r="CX6" s="173"/>
    </row>
    <row r="7" spans="1:102" s="85" customFormat="1" ht="20.100000000000001" customHeight="1">
      <c r="A7" s="175"/>
      <c r="B7" s="505" t="s">
        <v>342</v>
      </c>
      <c r="C7" s="518">
        <v>209392.79209999996</v>
      </c>
      <c r="D7" s="530">
        <v>236004.10898799999</v>
      </c>
      <c r="E7" s="520">
        <v>239538.17619999996</v>
      </c>
      <c r="F7" s="521">
        <v>4.8018565526713086</v>
      </c>
      <c r="G7" s="522">
        <v>4.4160512989234579</v>
      </c>
      <c r="H7" s="523">
        <v>4.3569027308558539</v>
      </c>
      <c r="I7" s="521">
        <v>186.69628432993193</v>
      </c>
      <c r="J7" s="522">
        <v>208.14894684330341</v>
      </c>
      <c r="K7" s="523">
        <v>209.50994824661134</v>
      </c>
      <c r="L7" s="521">
        <v>8.9648877626906938</v>
      </c>
      <c r="M7" s="522">
        <v>9.1919642707691995</v>
      </c>
      <c r="N7" s="523">
        <v>9.1281446565712976</v>
      </c>
      <c r="O7" s="174"/>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c r="CD7" s="174"/>
      <c r="CE7" s="174"/>
      <c r="CF7" s="174"/>
      <c r="CG7" s="174"/>
      <c r="CH7" s="174"/>
      <c r="CI7" s="174"/>
      <c r="CJ7" s="174"/>
      <c r="CK7" s="174"/>
      <c r="CL7" s="174"/>
      <c r="CM7" s="174"/>
      <c r="CN7" s="174"/>
      <c r="CO7" s="174"/>
      <c r="CP7" s="174"/>
      <c r="CQ7" s="174"/>
      <c r="CR7" s="174"/>
      <c r="CS7" s="174"/>
      <c r="CT7" s="174"/>
      <c r="CU7" s="174"/>
      <c r="CV7" s="174"/>
      <c r="CW7" s="174"/>
      <c r="CX7" s="174"/>
    </row>
    <row r="8" spans="1:102" s="84" customFormat="1" ht="20.100000000000001" customHeight="1">
      <c r="A8" s="175"/>
      <c r="B8" s="177" t="s">
        <v>53</v>
      </c>
      <c r="C8" s="156">
        <v>53915.882557999998</v>
      </c>
      <c r="D8" s="154">
        <v>64441.332642999994</v>
      </c>
      <c r="E8" s="155">
        <v>65433.056850000001</v>
      </c>
      <c r="F8" s="201">
        <v>3.9620688243024982</v>
      </c>
      <c r="G8" s="159">
        <v>4.6407910232975063</v>
      </c>
      <c r="H8" s="158">
        <v>4.6277597771766574</v>
      </c>
      <c r="I8" s="201">
        <v>241.95186489763404</v>
      </c>
      <c r="J8" s="159">
        <v>222.84710596395186</v>
      </c>
      <c r="K8" s="158">
        <v>222.7396493510121</v>
      </c>
      <c r="L8" s="201">
        <v>9.5862994089276583</v>
      </c>
      <c r="M8" s="159">
        <v>10.341868489253361</v>
      </c>
      <c r="N8" s="158">
        <v>10.307855900490463</v>
      </c>
      <c r="O8" s="18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c r="CD8" s="181"/>
      <c r="CE8" s="181"/>
      <c r="CF8" s="181"/>
      <c r="CG8" s="181"/>
      <c r="CH8" s="181"/>
      <c r="CI8" s="181"/>
      <c r="CJ8" s="181"/>
      <c r="CK8" s="181"/>
      <c r="CL8" s="181"/>
      <c r="CM8" s="181"/>
      <c r="CN8" s="181"/>
      <c r="CO8" s="181"/>
      <c r="CP8" s="181"/>
      <c r="CQ8" s="181"/>
      <c r="CR8" s="181"/>
      <c r="CS8" s="181"/>
      <c r="CT8" s="181"/>
      <c r="CU8" s="181"/>
      <c r="CV8" s="181"/>
      <c r="CW8" s="181"/>
      <c r="CX8" s="181"/>
    </row>
    <row r="9" spans="1:102" s="84" customFormat="1" ht="20.100000000000001" customHeight="1">
      <c r="A9" s="175"/>
      <c r="B9" s="177" t="s">
        <v>77</v>
      </c>
      <c r="C9" s="156">
        <v>15760.253964</v>
      </c>
      <c r="D9" s="154">
        <v>15336.399708999999</v>
      </c>
      <c r="E9" s="155">
        <v>15213.691478000001</v>
      </c>
      <c r="F9" s="201">
        <v>3.3809170348214574</v>
      </c>
      <c r="G9" s="159">
        <v>5.0349291858039953</v>
      </c>
      <c r="H9" s="158">
        <v>4.9574861439161362</v>
      </c>
      <c r="I9" s="201">
        <v>237.7261618614109</v>
      </c>
      <c r="J9" s="159">
        <v>186.62534729009266</v>
      </c>
      <c r="K9" s="158">
        <v>187.20214339156584</v>
      </c>
      <c r="L9" s="201">
        <v>8.0373243025996715</v>
      </c>
      <c r="M9" s="159">
        <v>9.3964540788169408</v>
      </c>
      <c r="N9" s="158">
        <v>9.2805203197508934</v>
      </c>
      <c r="O9" s="181"/>
      <c r="P9" s="181"/>
      <c r="Q9" s="181"/>
      <c r="R9" s="181"/>
      <c r="S9" s="181"/>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row>
    <row r="10" spans="1:102" s="84" customFormat="1" ht="20.100000000000001" customHeight="1">
      <c r="A10" s="175"/>
      <c r="B10" s="177" t="s">
        <v>49</v>
      </c>
      <c r="C10" s="156">
        <v>999.973882</v>
      </c>
      <c r="D10" s="154">
        <v>1108.8226119999999</v>
      </c>
      <c r="E10" s="155">
        <v>1065.117094</v>
      </c>
      <c r="F10" s="201">
        <v>6.199729724540946</v>
      </c>
      <c r="G10" s="159">
        <v>5.1144216745103686</v>
      </c>
      <c r="H10" s="158">
        <v>5.6777415685716148</v>
      </c>
      <c r="I10" s="201">
        <v>196.72345869013643</v>
      </c>
      <c r="J10" s="159">
        <v>228.01587921282967</v>
      </c>
      <c r="K10" s="158">
        <v>203.84169081509862</v>
      </c>
      <c r="L10" s="201">
        <v>12.196322743557417</v>
      </c>
      <c r="M10" s="159">
        <v>11.661693547786344</v>
      </c>
      <c r="N10" s="158">
        <v>11.573604413488082</v>
      </c>
      <c r="O10" s="18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row>
    <row r="11" spans="1:102" s="84" customFormat="1" ht="20.100000000000001" customHeight="1">
      <c r="A11" s="175"/>
      <c r="B11" s="177" t="s">
        <v>38</v>
      </c>
      <c r="C11" s="156">
        <v>16361.545014000001</v>
      </c>
      <c r="D11" s="154">
        <v>19078.133027999997</v>
      </c>
      <c r="E11" s="155">
        <v>19475.321630999999</v>
      </c>
      <c r="F11" s="201">
        <v>3.3484176312886187</v>
      </c>
      <c r="G11" s="159">
        <v>3.0230403056397019</v>
      </c>
      <c r="H11" s="158">
        <v>3.1120380627515196</v>
      </c>
      <c r="I11" s="201">
        <v>172.23261615256556</v>
      </c>
      <c r="J11" s="159">
        <v>211.89260299358193</v>
      </c>
      <c r="K11" s="158">
        <v>208.48039582508707</v>
      </c>
      <c r="L11" s="201">
        <v>5.7670672860821552</v>
      </c>
      <c r="M11" s="159">
        <v>6.4055987931651002</v>
      </c>
      <c r="N11" s="158">
        <v>6.48798927145174</v>
      </c>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c r="CW11" s="181"/>
      <c r="CX11" s="181"/>
    </row>
    <row r="12" spans="1:102" s="84" customFormat="1" ht="20.100000000000001" customHeight="1">
      <c r="A12" s="175"/>
      <c r="B12" s="177" t="s">
        <v>78</v>
      </c>
      <c r="C12" s="156">
        <v>5156.6819960000003</v>
      </c>
      <c r="D12" s="154">
        <v>7058.7078119999996</v>
      </c>
      <c r="E12" s="155">
        <v>7296.8791719999999</v>
      </c>
      <c r="F12" s="201">
        <v>4.1342136118800523</v>
      </c>
      <c r="G12" s="159">
        <v>3.219091525699775</v>
      </c>
      <c r="H12" s="158">
        <v>2.9397474583809649</v>
      </c>
      <c r="I12" s="201">
        <v>332.2278916977267</v>
      </c>
      <c r="J12" s="159">
        <v>324.30061551203153</v>
      </c>
      <c r="K12" s="158">
        <v>341.75288851577989</v>
      </c>
      <c r="L12" s="201">
        <v>13.735010721029536</v>
      </c>
      <c r="M12" s="159">
        <v>10.439533631740018</v>
      </c>
      <c r="N12" s="158">
        <v>10.046671854086171</v>
      </c>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row>
    <row r="13" spans="1:102" s="84" customFormat="1" ht="20.100000000000001" customHeight="1">
      <c r="A13" s="175"/>
      <c r="B13" s="177" t="s">
        <v>63</v>
      </c>
      <c r="C13" s="156">
        <v>12010.639034</v>
      </c>
      <c r="D13" s="154">
        <v>11756.345596000001</v>
      </c>
      <c r="E13" s="155">
        <v>11741.951091999999</v>
      </c>
      <c r="F13" s="201">
        <v>2.8473407620685638</v>
      </c>
      <c r="G13" s="159">
        <v>2.7790926383719419</v>
      </c>
      <c r="H13" s="158">
        <v>2.8055612429219274</v>
      </c>
      <c r="I13" s="201">
        <v>345.95592959352308</v>
      </c>
      <c r="J13" s="159">
        <v>360.56023459984749</v>
      </c>
      <c r="K13" s="158">
        <v>357.89881910603191</v>
      </c>
      <c r="L13" s="201">
        <v>9.8505442021096048</v>
      </c>
      <c r="M13" s="159">
        <v>10.020302936660965</v>
      </c>
      <c r="N13" s="158">
        <v>10.04107055771409</v>
      </c>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row>
    <row r="14" spans="1:102" s="84" customFormat="1" ht="20.100000000000001" customHeight="1">
      <c r="A14" s="175"/>
      <c r="B14" s="177" t="s">
        <v>65</v>
      </c>
      <c r="C14" s="156">
        <v>6233.7468939999999</v>
      </c>
      <c r="D14" s="154">
        <v>6770.483346</v>
      </c>
      <c r="E14" s="155">
        <v>6844.613613999999</v>
      </c>
      <c r="F14" s="201">
        <v>5.6818924801216033</v>
      </c>
      <c r="G14" s="159">
        <v>4.168097351080907</v>
      </c>
      <c r="H14" s="158">
        <v>4.0025542484917267</v>
      </c>
      <c r="I14" s="201">
        <v>193.9761322749643</v>
      </c>
      <c r="J14" s="159">
        <v>205.28476193846643</v>
      </c>
      <c r="K14" s="158">
        <v>211.58621172636424</v>
      </c>
      <c r="L14" s="201">
        <v>11.021515272961931</v>
      </c>
      <c r="M14" s="159">
        <v>8.5564687245299673</v>
      </c>
      <c r="N14" s="158">
        <v>8.4688529066762896</v>
      </c>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row>
    <row r="15" spans="1:102" s="84" customFormat="1" ht="20.100000000000001" customHeight="1">
      <c r="A15" s="175"/>
      <c r="B15" s="177" t="s">
        <v>42</v>
      </c>
      <c r="C15" s="156">
        <v>682.66225900000006</v>
      </c>
      <c r="D15" s="154">
        <v>1100.9773029999999</v>
      </c>
      <c r="E15" s="155">
        <v>1119.394513</v>
      </c>
      <c r="F15" s="201">
        <v>1.1536432395627718</v>
      </c>
      <c r="G15" s="159">
        <v>1.4388490077710532</v>
      </c>
      <c r="H15" s="158">
        <v>1.3977107104151045</v>
      </c>
      <c r="I15" s="201">
        <v>597.88984478039265</v>
      </c>
      <c r="J15" s="159">
        <v>545.47769480742272</v>
      </c>
      <c r="K15" s="158">
        <v>569.18059092425324</v>
      </c>
      <c r="L15" s="201">
        <v>6.8975157743413495</v>
      </c>
      <c r="M15" s="159">
        <v>7.8486003993490154</v>
      </c>
      <c r="N15" s="158">
        <v>7.9554980809522693</v>
      </c>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row>
    <row r="16" spans="1:102" s="84" customFormat="1" ht="20.100000000000001" customHeight="1">
      <c r="A16" s="175"/>
      <c r="B16" s="177" t="s">
        <v>40</v>
      </c>
      <c r="C16" s="156">
        <v>61117.772528999994</v>
      </c>
      <c r="D16" s="154">
        <v>65566.408309000006</v>
      </c>
      <c r="E16" s="155">
        <v>66424.069224000006</v>
      </c>
      <c r="F16" s="201">
        <v>5.7474469694281494</v>
      </c>
      <c r="G16" s="159">
        <v>4.656935973387573</v>
      </c>
      <c r="H16" s="158">
        <v>4.3559424284030062</v>
      </c>
      <c r="I16" s="201">
        <v>139.64204203028552</v>
      </c>
      <c r="J16" s="159">
        <v>192.97868319879819</v>
      </c>
      <c r="K16" s="158">
        <v>198.82992172873682</v>
      </c>
      <c r="L16" s="201">
        <v>8.0258523127172268</v>
      </c>
      <c r="M16" s="159">
        <v>8.9868937188544749</v>
      </c>
      <c r="N16" s="158">
        <v>8.660916920942535</v>
      </c>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row>
    <row r="17" spans="1:102" s="84" customFormat="1" ht="20.100000000000001" customHeight="1">
      <c r="A17" s="175"/>
      <c r="B17" s="177" t="s">
        <v>35</v>
      </c>
      <c r="C17" s="156">
        <v>2281.7924419999999</v>
      </c>
      <c r="D17" s="154">
        <v>2527.8747229999999</v>
      </c>
      <c r="E17" s="155">
        <v>2511.1764310000003</v>
      </c>
      <c r="F17" s="201">
        <v>4.4857927529238442</v>
      </c>
      <c r="G17" s="159">
        <v>4.29128975470989</v>
      </c>
      <c r="H17" s="158">
        <v>4.585394860294465</v>
      </c>
      <c r="I17" s="201">
        <v>225.16277328020658</v>
      </c>
      <c r="J17" s="159">
        <v>245.70919348398749</v>
      </c>
      <c r="K17" s="158">
        <v>232.72523628527981</v>
      </c>
      <c r="L17" s="201">
        <v>10.100335366085853</v>
      </c>
      <c r="M17" s="159">
        <v>10.544093446358655</v>
      </c>
      <c r="N17" s="158">
        <v>10.671371023233371</v>
      </c>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row>
    <row r="18" spans="1:102" s="84" customFormat="1" ht="20.100000000000001" customHeight="1">
      <c r="A18" s="175"/>
      <c r="B18" s="177" t="s">
        <v>72</v>
      </c>
      <c r="C18" s="156">
        <v>0</v>
      </c>
      <c r="D18" s="154">
        <v>0</v>
      </c>
      <c r="E18" s="155">
        <v>0</v>
      </c>
      <c r="F18" s="201" t="s">
        <v>343</v>
      </c>
      <c r="G18" s="159" t="s">
        <v>343</v>
      </c>
      <c r="H18" s="158" t="s">
        <v>343</v>
      </c>
      <c r="I18" s="201" t="s">
        <v>343</v>
      </c>
      <c r="J18" s="159" t="s">
        <v>343</v>
      </c>
      <c r="K18" s="158" t="s">
        <v>343</v>
      </c>
      <c r="L18" s="201" t="s">
        <v>343</v>
      </c>
      <c r="M18" s="159" t="s">
        <v>343</v>
      </c>
      <c r="N18" s="158" t="s">
        <v>343</v>
      </c>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row>
    <row r="19" spans="1:102" s="84" customFormat="1" ht="20.100000000000001" customHeight="1">
      <c r="A19" s="175"/>
      <c r="B19" s="177" t="s">
        <v>50</v>
      </c>
      <c r="C19" s="156">
        <v>799.23401999999999</v>
      </c>
      <c r="D19" s="154">
        <v>911.0471829999999</v>
      </c>
      <c r="E19" s="155">
        <v>922.5859999999999</v>
      </c>
      <c r="F19" s="201">
        <v>2.9634137695990468</v>
      </c>
      <c r="G19" s="159">
        <v>3.4590743035094818</v>
      </c>
      <c r="H19" s="158">
        <v>3.5754985443091489</v>
      </c>
      <c r="I19" s="201">
        <v>361.5404660857634</v>
      </c>
      <c r="J19" s="159">
        <v>330.95670883729383</v>
      </c>
      <c r="K19" s="158">
        <v>317.61039309699999</v>
      </c>
      <c r="L19" s="201">
        <v>10.713939954658086</v>
      </c>
      <c r="M19" s="159">
        <v>11.448038471131524</v>
      </c>
      <c r="N19" s="158">
        <v>11.3561549817578</v>
      </c>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row>
    <row r="20" spans="1:102" s="84" customFormat="1" ht="20.100000000000001" customHeight="1">
      <c r="A20" s="175"/>
      <c r="B20" s="177" t="s">
        <v>68</v>
      </c>
      <c r="C20" s="156">
        <v>223.008534</v>
      </c>
      <c r="D20" s="154">
        <v>196.22348099999999</v>
      </c>
      <c r="E20" s="155">
        <v>189.999664</v>
      </c>
      <c r="F20" s="201">
        <v>0</v>
      </c>
      <c r="G20" s="159">
        <v>3.9508085171519305</v>
      </c>
      <c r="H20" s="158">
        <v>4.0424408329479995</v>
      </c>
      <c r="I20" s="201" t="s">
        <v>343</v>
      </c>
      <c r="J20" s="159">
        <v>165.90401389812257</v>
      </c>
      <c r="K20" s="158">
        <v>196.53586739827389</v>
      </c>
      <c r="L20" s="201">
        <v>3.9199477451387574</v>
      </c>
      <c r="M20" s="159">
        <v>6.5545499113839485</v>
      </c>
      <c r="N20" s="158">
        <v>7.9448461550963589</v>
      </c>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row>
    <row r="21" spans="1:102" s="84" customFormat="1" ht="20.100000000000001" customHeight="1">
      <c r="A21" s="175"/>
      <c r="B21" s="177" t="s">
        <v>69</v>
      </c>
      <c r="C21" s="156">
        <v>0</v>
      </c>
      <c r="D21" s="154">
        <v>0</v>
      </c>
      <c r="E21" s="155">
        <v>0</v>
      </c>
      <c r="F21" s="201" t="s">
        <v>343</v>
      </c>
      <c r="G21" s="159" t="s">
        <v>343</v>
      </c>
      <c r="H21" s="158" t="s">
        <v>343</v>
      </c>
      <c r="I21" s="201" t="s">
        <v>343</v>
      </c>
      <c r="J21" s="159" t="s">
        <v>343</v>
      </c>
      <c r="K21" s="158" t="s">
        <v>343</v>
      </c>
      <c r="L21" s="201" t="s">
        <v>343</v>
      </c>
      <c r="M21" s="159" t="s">
        <v>343</v>
      </c>
      <c r="N21" s="158" t="s">
        <v>343</v>
      </c>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row>
    <row r="22" spans="1:102" s="84" customFormat="1" ht="20.100000000000001" customHeight="1">
      <c r="A22" s="175"/>
      <c r="B22" s="177" t="s">
        <v>46</v>
      </c>
      <c r="C22" s="156">
        <v>0</v>
      </c>
      <c r="D22" s="154">
        <v>0</v>
      </c>
      <c r="E22" s="155">
        <v>0</v>
      </c>
      <c r="F22" s="201" t="s">
        <v>343</v>
      </c>
      <c r="G22" s="159" t="s">
        <v>343</v>
      </c>
      <c r="H22" s="158" t="s">
        <v>343</v>
      </c>
      <c r="I22" s="201" t="s">
        <v>343</v>
      </c>
      <c r="J22" s="159" t="s">
        <v>343</v>
      </c>
      <c r="K22" s="158" t="s">
        <v>343</v>
      </c>
      <c r="L22" s="201" t="s">
        <v>343</v>
      </c>
      <c r="M22" s="159" t="s">
        <v>343</v>
      </c>
      <c r="N22" s="158" t="s">
        <v>343</v>
      </c>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row>
    <row r="23" spans="1:102" s="84" customFormat="1" ht="20.100000000000001" customHeight="1">
      <c r="A23" s="175"/>
      <c r="B23" s="177" t="s">
        <v>44</v>
      </c>
      <c r="C23" s="156">
        <v>8491.2844800000003</v>
      </c>
      <c r="D23" s="154">
        <v>7815.6354789999996</v>
      </c>
      <c r="E23" s="155">
        <v>7994.7417480000004</v>
      </c>
      <c r="F23" s="201">
        <v>18.144890736248186</v>
      </c>
      <c r="G23" s="159">
        <v>16.225683290979902</v>
      </c>
      <c r="H23" s="158">
        <v>16.126178288654831</v>
      </c>
      <c r="I23" s="201">
        <v>130.17031948437369</v>
      </c>
      <c r="J23" s="159">
        <v>132.4858190370835</v>
      </c>
      <c r="K23" s="158">
        <v>134.22002213715086</v>
      </c>
      <c r="L23" s="201">
        <v>23.619262241464792</v>
      </c>
      <c r="M23" s="159">
        <v>21.496729402417923</v>
      </c>
      <c r="N23" s="158">
        <v>21.644560068908934</v>
      </c>
      <c r="O23" s="181"/>
      <c r="P23" s="181"/>
      <c r="Q23" s="181"/>
      <c r="R23" s="181"/>
      <c r="S23" s="181"/>
      <c r="T23" s="181"/>
      <c r="U23" s="181"/>
      <c r="V23" s="181"/>
      <c r="W23" s="181"/>
      <c r="X23" s="181"/>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1"/>
      <c r="BC23" s="181"/>
      <c r="BD23" s="181"/>
      <c r="BE23" s="181"/>
      <c r="BF23" s="181"/>
      <c r="BG23" s="181"/>
      <c r="BH23" s="181"/>
      <c r="BI23" s="181"/>
      <c r="BJ23" s="181"/>
      <c r="BK23" s="181"/>
      <c r="BL23" s="181"/>
      <c r="BM23" s="181"/>
      <c r="BN23" s="181"/>
      <c r="BO23" s="181"/>
      <c r="BP23" s="181"/>
      <c r="BQ23" s="181"/>
      <c r="BR23" s="181"/>
      <c r="BS23" s="181"/>
      <c r="BT23" s="181"/>
      <c r="BU23" s="181"/>
      <c r="BV23" s="181"/>
      <c r="BW23" s="181"/>
      <c r="BX23" s="181"/>
      <c r="BY23" s="181"/>
      <c r="BZ23" s="181"/>
      <c r="CA23" s="181"/>
      <c r="CB23" s="181"/>
      <c r="CC23" s="181"/>
      <c r="CD23" s="181"/>
      <c r="CE23" s="181"/>
      <c r="CF23" s="181"/>
      <c r="CG23" s="181"/>
      <c r="CH23" s="181"/>
      <c r="CI23" s="181"/>
      <c r="CJ23" s="181"/>
      <c r="CK23" s="181"/>
      <c r="CL23" s="181"/>
      <c r="CM23" s="181"/>
      <c r="CN23" s="181"/>
      <c r="CO23" s="181"/>
      <c r="CP23" s="181"/>
      <c r="CQ23" s="181"/>
      <c r="CR23" s="181"/>
      <c r="CS23" s="181"/>
      <c r="CT23" s="181"/>
      <c r="CU23" s="181"/>
      <c r="CV23" s="181"/>
      <c r="CW23" s="181"/>
      <c r="CX23" s="181"/>
    </row>
    <row r="24" spans="1:102" s="84" customFormat="1" ht="20.100000000000001" customHeight="1">
      <c r="A24" s="175"/>
      <c r="B24" s="177" t="s">
        <v>39</v>
      </c>
      <c r="C24" s="156">
        <v>1.517001</v>
      </c>
      <c r="D24" s="154">
        <v>1.898298</v>
      </c>
      <c r="E24" s="155">
        <v>1.8346020000000001</v>
      </c>
      <c r="F24" s="201">
        <v>29.709340995820043</v>
      </c>
      <c r="G24" s="159">
        <v>0</v>
      </c>
      <c r="H24" s="158">
        <v>0</v>
      </c>
      <c r="I24" s="201">
        <v>116.65176362518888</v>
      </c>
      <c r="J24" s="159" t="s">
        <v>343</v>
      </c>
      <c r="K24" s="158" t="s">
        <v>343</v>
      </c>
      <c r="L24" s="201">
        <v>34.656470233045326</v>
      </c>
      <c r="M24" s="159">
        <v>6.9636063463165421</v>
      </c>
      <c r="N24" s="158">
        <v>6.1580113833954178</v>
      </c>
      <c r="O24" s="181"/>
      <c r="P24" s="181"/>
      <c r="Q24" s="181"/>
      <c r="R24" s="181"/>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1"/>
      <c r="BC24" s="181"/>
      <c r="BD24" s="181"/>
      <c r="BE24" s="181"/>
      <c r="BF24" s="181"/>
      <c r="BG24" s="181"/>
      <c r="BH24" s="181"/>
      <c r="BI24" s="181"/>
      <c r="BJ24" s="181"/>
      <c r="BK24" s="181"/>
      <c r="BL24" s="181"/>
      <c r="BM24" s="181"/>
      <c r="BN24" s="181"/>
      <c r="BO24" s="181"/>
      <c r="BP24" s="181"/>
      <c r="BQ24" s="181"/>
      <c r="BR24" s="181"/>
      <c r="BS24" s="181"/>
      <c r="BT24" s="181"/>
      <c r="BU24" s="181"/>
      <c r="BV24" s="181"/>
      <c r="BW24" s="181"/>
      <c r="BX24" s="181"/>
      <c r="BY24" s="181"/>
      <c r="BZ24" s="181"/>
      <c r="CA24" s="181"/>
      <c r="CB24" s="181"/>
      <c r="CC24" s="181"/>
      <c r="CD24" s="181"/>
      <c r="CE24" s="181"/>
      <c r="CF24" s="181"/>
      <c r="CG24" s="181"/>
      <c r="CH24" s="181"/>
      <c r="CI24" s="181"/>
      <c r="CJ24" s="181"/>
      <c r="CK24" s="181"/>
      <c r="CL24" s="181"/>
      <c r="CM24" s="181"/>
      <c r="CN24" s="181"/>
      <c r="CO24" s="181"/>
      <c r="CP24" s="181"/>
      <c r="CQ24" s="181"/>
      <c r="CR24" s="181"/>
      <c r="CS24" s="181"/>
      <c r="CT24" s="181"/>
      <c r="CU24" s="181"/>
      <c r="CV24" s="181"/>
      <c r="CW24" s="181"/>
      <c r="CX24" s="181"/>
    </row>
    <row r="25" spans="1:102" s="84" customFormat="1" ht="20.100000000000001" customHeight="1">
      <c r="A25" s="175"/>
      <c r="B25" s="177" t="s">
        <v>76</v>
      </c>
      <c r="C25" s="156">
        <v>5.6812360000000002</v>
      </c>
      <c r="D25" s="154">
        <v>11.249785000000001</v>
      </c>
      <c r="E25" s="155">
        <v>12.849916</v>
      </c>
      <c r="F25" s="201">
        <v>9.6191920208912283</v>
      </c>
      <c r="G25" s="159">
        <v>12.329648966624694</v>
      </c>
      <c r="H25" s="158">
        <v>10.643127939513379</v>
      </c>
      <c r="I25" s="201">
        <v>184.8994215803063</v>
      </c>
      <c r="J25" s="159">
        <v>204.15368055720774</v>
      </c>
      <c r="K25" s="158">
        <v>188.58180520651374</v>
      </c>
      <c r="L25" s="201">
        <v>17.785830407326859</v>
      </c>
      <c r="M25" s="159">
        <v>25.171432165148044</v>
      </c>
      <c r="N25" s="158">
        <v>20.071002798773161</v>
      </c>
      <c r="O25" s="181"/>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1"/>
      <c r="BC25" s="181"/>
      <c r="BD25" s="181"/>
      <c r="BE25" s="181"/>
      <c r="BF25" s="181"/>
      <c r="BG25" s="181"/>
      <c r="BH25" s="181"/>
      <c r="BI25" s="181"/>
      <c r="BJ25" s="181"/>
      <c r="BK25" s="181"/>
      <c r="BL25" s="181"/>
      <c r="BM25" s="181"/>
      <c r="BN25" s="181"/>
      <c r="BO25" s="181"/>
      <c r="BP25" s="181"/>
      <c r="BQ25" s="181"/>
      <c r="BR25" s="181"/>
      <c r="BS25" s="181"/>
      <c r="BT25" s="181"/>
      <c r="BU25" s="181"/>
      <c r="BV25" s="181"/>
      <c r="BW25" s="181"/>
      <c r="BX25" s="181"/>
      <c r="BY25" s="181"/>
      <c r="BZ25" s="181"/>
      <c r="CA25" s="181"/>
      <c r="CB25" s="181"/>
      <c r="CC25" s="181"/>
      <c r="CD25" s="181"/>
      <c r="CE25" s="181"/>
      <c r="CF25" s="181"/>
      <c r="CG25" s="181"/>
      <c r="CH25" s="181"/>
      <c r="CI25" s="181"/>
      <c r="CJ25" s="181"/>
      <c r="CK25" s="181"/>
      <c r="CL25" s="181"/>
      <c r="CM25" s="181"/>
      <c r="CN25" s="181"/>
      <c r="CO25" s="181"/>
      <c r="CP25" s="181"/>
      <c r="CQ25" s="181"/>
      <c r="CR25" s="181"/>
      <c r="CS25" s="181"/>
      <c r="CT25" s="181"/>
      <c r="CU25" s="181"/>
      <c r="CV25" s="181"/>
      <c r="CW25" s="181"/>
      <c r="CX25" s="181"/>
    </row>
    <row r="26" spans="1:102" s="84" customFormat="1" ht="20.100000000000001" customHeight="1">
      <c r="A26" s="175"/>
      <c r="B26" s="177" t="s">
        <v>74</v>
      </c>
      <c r="C26" s="156">
        <v>3682.060739</v>
      </c>
      <c r="D26" s="154">
        <v>4637.1481169999997</v>
      </c>
      <c r="E26" s="155">
        <v>4737.6433190000007</v>
      </c>
      <c r="F26" s="201">
        <v>2.292805224688609</v>
      </c>
      <c r="G26" s="159">
        <v>2.0332895698185869</v>
      </c>
      <c r="H26" s="158">
        <v>2.139214440089849</v>
      </c>
      <c r="I26" s="201">
        <v>178.55913521423281</v>
      </c>
      <c r="J26" s="159">
        <v>194.54344591247482</v>
      </c>
      <c r="K26" s="158">
        <v>184.03193342565518</v>
      </c>
      <c r="L26" s="201">
        <v>4.0940131813507277</v>
      </c>
      <c r="M26" s="159">
        <v>3.9556315945040152</v>
      </c>
      <c r="N26" s="158">
        <v>3.9368376942181529</v>
      </c>
      <c r="O26" s="181"/>
      <c r="P26" s="181"/>
      <c r="Q26" s="181"/>
      <c r="R26" s="181"/>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c r="BF26" s="181"/>
      <c r="BG26" s="181"/>
      <c r="BH26" s="181"/>
      <c r="BI26" s="181"/>
      <c r="BJ26" s="181"/>
      <c r="BK26" s="181"/>
      <c r="BL26" s="181"/>
      <c r="BM26" s="181"/>
      <c r="BN26" s="181"/>
      <c r="BO26" s="181"/>
      <c r="BP26" s="181"/>
      <c r="BQ26" s="181"/>
      <c r="BR26" s="181"/>
      <c r="BS26" s="181"/>
      <c r="BT26" s="181"/>
      <c r="BU26" s="181"/>
      <c r="BV26" s="181"/>
      <c r="BW26" s="181"/>
      <c r="BX26" s="181"/>
      <c r="BY26" s="181"/>
      <c r="BZ26" s="181"/>
      <c r="CA26" s="181"/>
      <c r="CB26" s="181"/>
      <c r="CC26" s="181"/>
      <c r="CD26" s="181"/>
      <c r="CE26" s="181"/>
      <c r="CF26" s="181"/>
      <c r="CG26" s="181"/>
      <c r="CH26" s="181"/>
      <c r="CI26" s="181"/>
      <c r="CJ26" s="181"/>
      <c r="CK26" s="181"/>
      <c r="CL26" s="181"/>
      <c r="CM26" s="181"/>
      <c r="CN26" s="181"/>
      <c r="CO26" s="181"/>
      <c r="CP26" s="181"/>
      <c r="CQ26" s="181"/>
      <c r="CR26" s="181"/>
      <c r="CS26" s="181"/>
      <c r="CT26" s="181"/>
      <c r="CU26" s="181"/>
      <c r="CV26" s="181"/>
      <c r="CW26" s="181"/>
      <c r="CX26" s="181"/>
    </row>
    <row r="27" spans="1:102" s="84" customFormat="1" ht="20.100000000000001" customHeight="1">
      <c r="A27" s="175"/>
      <c r="B27" s="177" t="s">
        <v>41</v>
      </c>
      <c r="C27" s="156">
        <v>0</v>
      </c>
      <c r="D27" s="154">
        <v>0</v>
      </c>
      <c r="E27" s="155">
        <v>0</v>
      </c>
      <c r="F27" s="201" t="s">
        <v>343</v>
      </c>
      <c r="G27" s="159" t="s">
        <v>343</v>
      </c>
      <c r="H27" s="158" t="s">
        <v>343</v>
      </c>
      <c r="I27" s="201" t="s">
        <v>343</v>
      </c>
      <c r="J27" s="159" t="s">
        <v>343</v>
      </c>
      <c r="K27" s="158" t="s">
        <v>343</v>
      </c>
      <c r="L27" s="201" t="s">
        <v>343</v>
      </c>
      <c r="M27" s="159" t="s">
        <v>343</v>
      </c>
      <c r="N27" s="158" t="s">
        <v>343</v>
      </c>
      <c r="O27" s="181"/>
      <c r="P27" s="181"/>
      <c r="Q27" s="181"/>
      <c r="R27" s="181"/>
      <c r="S27" s="181"/>
      <c r="T27" s="181"/>
      <c r="U27" s="181"/>
      <c r="V27" s="181"/>
      <c r="W27" s="181"/>
      <c r="X27" s="181"/>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1"/>
      <c r="BB27" s="181"/>
      <c r="BC27" s="181"/>
      <c r="BD27" s="181"/>
      <c r="BE27" s="181"/>
      <c r="BF27" s="181"/>
      <c r="BG27" s="181"/>
      <c r="BH27" s="181"/>
      <c r="BI27" s="181"/>
      <c r="BJ27" s="181"/>
      <c r="BK27" s="181"/>
      <c r="BL27" s="181"/>
      <c r="BM27" s="181"/>
      <c r="BN27" s="181"/>
      <c r="BO27" s="181"/>
      <c r="BP27" s="181"/>
      <c r="BQ27" s="181"/>
      <c r="BR27" s="181"/>
      <c r="BS27" s="181"/>
      <c r="BT27" s="181"/>
      <c r="BU27" s="181"/>
      <c r="BV27" s="181"/>
      <c r="BW27" s="181"/>
      <c r="BX27" s="181"/>
      <c r="BY27" s="181"/>
      <c r="BZ27" s="181"/>
      <c r="CA27" s="181"/>
      <c r="CB27" s="181"/>
      <c r="CC27" s="181"/>
      <c r="CD27" s="181"/>
      <c r="CE27" s="181"/>
      <c r="CF27" s="181"/>
      <c r="CG27" s="181"/>
      <c r="CH27" s="181"/>
      <c r="CI27" s="181"/>
      <c r="CJ27" s="181"/>
      <c r="CK27" s="181"/>
      <c r="CL27" s="181"/>
      <c r="CM27" s="181"/>
      <c r="CN27" s="181"/>
      <c r="CO27" s="181"/>
      <c r="CP27" s="181"/>
      <c r="CQ27" s="181"/>
      <c r="CR27" s="181"/>
      <c r="CS27" s="181"/>
      <c r="CT27" s="181"/>
      <c r="CU27" s="181"/>
      <c r="CV27" s="181"/>
      <c r="CW27" s="181"/>
      <c r="CX27" s="181"/>
    </row>
    <row r="28" spans="1:102" s="84" customFormat="1" ht="20.100000000000001" customHeight="1">
      <c r="A28" s="175"/>
      <c r="B28" s="177" t="s">
        <v>56</v>
      </c>
      <c r="C28" s="156">
        <v>1081.3722249999998</v>
      </c>
      <c r="D28" s="154">
        <v>987.0725809999999</v>
      </c>
      <c r="E28" s="155">
        <v>959.26177799999994</v>
      </c>
      <c r="F28" s="201">
        <v>4.2875615748314599</v>
      </c>
      <c r="G28" s="159">
        <v>3.8454486256264477</v>
      </c>
      <c r="H28" s="158">
        <v>4.9251666316261797</v>
      </c>
      <c r="I28" s="201">
        <v>158.36838098113859</v>
      </c>
      <c r="J28" s="159">
        <v>178.12148940038495</v>
      </c>
      <c r="K28" s="158">
        <v>149.62828319576147</v>
      </c>
      <c r="L28" s="201">
        <v>6.7901418496299932</v>
      </c>
      <c r="M28" s="159">
        <v>6.8495703660924612</v>
      </c>
      <c r="N28" s="158">
        <v>7.3694422754327666</v>
      </c>
      <c r="O28" s="181"/>
      <c r="P28" s="181"/>
      <c r="Q28" s="181"/>
      <c r="R28" s="181"/>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1"/>
      <c r="BB28" s="181"/>
      <c r="BC28" s="181"/>
      <c r="BD28" s="181"/>
      <c r="BE28" s="181"/>
      <c r="BF28" s="181"/>
      <c r="BG28" s="181"/>
      <c r="BH28" s="181"/>
      <c r="BI28" s="181"/>
      <c r="BJ28" s="181"/>
      <c r="BK28" s="181"/>
      <c r="BL28" s="181"/>
      <c r="BM28" s="181"/>
      <c r="BN28" s="181"/>
      <c r="BO28" s="181"/>
      <c r="BP28" s="181"/>
      <c r="BQ28" s="181"/>
      <c r="BR28" s="181"/>
      <c r="BS28" s="181"/>
      <c r="BT28" s="181"/>
      <c r="BU28" s="181"/>
      <c r="BV28" s="181"/>
      <c r="BW28" s="181"/>
      <c r="BX28" s="181"/>
      <c r="BY28" s="181"/>
      <c r="BZ28" s="181"/>
      <c r="CA28" s="181"/>
      <c r="CB28" s="181"/>
      <c r="CC28" s="181"/>
      <c r="CD28" s="181"/>
      <c r="CE28" s="181"/>
      <c r="CF28" s="181"/>
      <c r="CG28" s="181"/>
      <c r="CH28" s="181"/>
      <c r="CI28" s="181"/>
      <c r="CJ28" s="181"/>
      <c r="CK28" s="181"/>
      <c r="CL28" s="181"/>
      <c r="CM28" s="181"/>
      <c r="CN28" s="181"/>
      <c r="CO28" s="181"/>
      <c r="CP28" s="181"/>
      <c r="CQ28" s="181"/>
      <c r="CR28" s="181"/>
      <c r="CS28" s="181"/>
      <c r="CT28" s="181"/>
      <c r="CU28" s="181"/>
      <c r="CV28" s="181"/>
      <c r="CW28" s="181"/>
      <c r="CX28" s="181"/>
    </row>
    <row r="29" spans="1:102" s="84" customFormat="1" ht="20.100000000000001" customHeight="1">
      <c r="A29" s="175"/>
      <c r="B29" s="177" t="s">
        <v>52</v>
      </c>
      <c r="C29" s="156">
        <v>0</v>
      </c>
      <c r="D29" s="154">
        <v>0</v>
      </c>
      <c r="E29" s="155">
        <v>0</v>
      </c>
      <c r="F29" s="201" t="s">
        <v>343</v>
      </c>
      <c r="G29" s="159" t="s">
        <v>343</v>
      </c>
      <c r="H29" s="158" t="s">
        <v>343</v>
      </c>
      <c r="I29" s="201" t="s">
        <v>343</v>
      </c>
      <c r="J29" s="159" t="s">
        <v>343</v>
      </c>
      <c r="K29" s="158" t="s">
        <v>343</v>
      </c>
      <c r="L29" s="201" t="s">
        <v>343</v>
      </c>
      <c r="M29" s="159" t="s">
        <v>343</v>
      </c>
      <c r="N29" s="158" t="s">
        <v>343</v>
      </c>
      <c r="O29" s="181"/>
      <c r="P29" s="181"/>
      <c r="Q29" s="181"/>
      <c r="R29" s="181"/>
      <c r="S29" s="181"/>
      <c r="T29" s="181"/>
      <c r="U29" s="181"/>
      <c r="V29" s="181"/>
      <c r="W29" s="181"/>
      <c r="X29" s="181"/>
      <c r="Y29" s="181"/>
      <c r="Z29" s="181"/>
      <c r="AA29" s="181"/>
      <c r="AB29" s="181"/>
      <c r="AC29" s="181"/>
      <c r="AD29" s="181"/>
      <c r="AE29" s="181"/>
      <c r="AF29" s="181"/>
      <c r="AG29" s="181"/>
      <c r="AH29" s="181"/>
      <c r="AI29" s="181"/>
      <c r="AJ29" s="181"/>
      <c r="AK29" s="181"/>
      <c r="AL29" s="181"/>
      <c r="AM29" s="181"/>
      <c r="AN29" s="181"/>
      <c r="AO29" s="181"/>
      <c r="AP29" s="181"/>
      <c r="AQ29" s="181"/>
      <c r="AR29" s="181"/>
      <c r="AS29" s="181"/>
      <c r="AT29" s="181"/>
      <c r="AU29" s="181"/>
      <c r="AV29" s="181"/>
      <c r="AW29" s="181"/>
      <c r="AX29" s="181"/>
      <c r="AY29" s="181"/>
      <c r="AZ29" s="181"/>
      <c r="BA29" s="181"/>
      <c r="BB29" s="181"/>
      <c r="BC29" s="181"/>
      <c r="BD29" s="181"/>
      <c r="BE29" s="181"/>
      <c r="BF29" s="181"/>
      <c r="BG29" s="181"/>
      <c r="BH29" s="181"/>
      <c r="BI29" s="181"/>
      <c r="BJ29" s="181"/>
      <c r="BK29" s="181"/>
      <c r="BL29" s="181"/>
      <c r="BM29" s="181"/>
      <c r="BN29" s="181"/>
      <c r="BO29" s="181"/>
      <c r="BP29" s="181"/>
      <c r="BQ29" s="181"/>
      <c r="BR29" s="181"/>
      <c r="BS29" s="181"/>
      <c r="BT29" s="181"/>
      <c r="BU29" s="181"/>
      <c r="BV29" s="181"/>
      <c r="BW29" s="181"/>
      <c r="BX29" s="181"/>
      <c r="BY29" s="181"/>
      <c r="BZ29" s="181"/>
      <c r="CA29" s="181"/>
      <c r="CB29" s="181"/>
      <c r="CC29" s="181"/>
      <c r="CD29" s="181"/>
      <c r="CE29" s="181"/>
      <c r="CF29" s="181"/>
      <c r="CG29" s="181"/>
      <c r="CH29" s="181"/>
      <c r="CI29" s="181"/>
      <c r="CJ29" s="181"/>
      <c r="CK29" s="181"/>
      <c r="CL29" s="181"/>
      <c r="CM29" s="181"/>
      <c r="CN29" s="181"/>
      <c r="CO29" s="181"/>
      <c r="CP29" s="181"/>
      <c r="CQ29" s="181"/>
      <c r="CR29" s="181"/>
      <c r="CS29" s="181"/>
      <c r="CT29" s="181"/>
      <c r="CU29" s="181"/>
      <c r="CV29" s="181"/>
      <c r="CW29" s="181"/>
      <c r="CX29" s="181"/>
    </row>
    <row r="30" spans="1:102" s="84" customFormat="1" ht="20.100000000000001" customHeight="1">
      <c r="A30" s="175"/>
      <c r="B30" s="177" t="s">
        <v>80</v>
      </c>
      <c r="C30" s="156">
        <v>15.471214999999999</v>
      </c>
      <c r="D30" s="154">
        <v>13.188067</v>
      </c>
      <c r="E30" s="155">
        <v>12.882925</v>
      </c>
      <c r="F30" s="201">
        <v>15.806444419523613</v>
      </c>
      <c r="G30" s="159">
        <v>22.083145316140719</v>
      </c>
      <c r="H30" s="158">
        <v>22.510594449630034</v>
      </c>
      <c r="I30" s="201">
        <v>132.81336065483271</v>
      </c>
      <c r="J30" s="159">
        <v>121.87855813538255</v>
      </c>
      <c r="K30" s="158">
        <v>124.27977295352485</v>
      </c>
      <c r="L30" s="201">
        <v>20.993070033607573</v>
      </c>
      <c r="M30" s="159">
        <v>26.914619102253575</v>
      </c>
      <c r="N30" s="158">
        <v>27.976115672488973</v>
      </c>
      <c r="O30" s="181"/>
      <c r="P30" s="181"/>
      <c r="Q30" s="181"/>
      <c r="R30" s="181"/>
      <c r="S30" s="181"/>
      <c r="T30" s="181"/>
      <c r="U30" s="181"/>
      <c r="V30" s="181"/>
      <c r="W30" s="181"/>
      <c r="X30" s="181"/>
      <c r="Y30" s="181"/>
      <c r="Z30" s="181"/>
      <c r="AA30" s="181"/>
      <c r="AB30" s="181"/>
      <c r="AC30" s="181"/>
      <c r="AD30" s="181"/>
      <c r="AE30" s="181"/>
      <c r="AF30" s="181"/>
      <c r="AG30" s="181"/>
      <c r="AH30" s="181"/>
      <c r="AI30" s="181"/>
      <c r="AJ30" s="181"/>
      <c r="AK30" s="181"/>
      <c r="AL30" s="181"/>
      <c r="AM30" s="181"/>
      <c r="AN30" s="181"/>
      <c r="AO30" s="181"/>
      <c r="AP30" s="181"/>
      <c r="AQ30" s="181"/>
      <c r="AR30" s="181"/>
      <c r="AS30" s="181"/>
      <c r="AT30" s="181"/>
      <c r="AU30" s="181"/>
      <c r="AV30" s="181"/>
      <c r="AW30" s="181"/>
      <c r="AX30" s="181"/>
      <c r="AY30" s="181"/>
      <c r="AZ30" s="181"/>
      <c r="BA30" s="181"/>
      <c r="BB30" s="181"/>
      <c r="BC30" s="181"/>
      <c r="BD30" s="181"/>
      <c r="BE30" s="181"/>
      <c r="BF30" s="181"/>
      <c r="BG30" s="181"/>
      <c r="BH30" s="181"/>
      <c r="BI30" s="181"/>
      <c r="BJ30" s="181"/>
      <c r="BK30" s="181"/>
      <c r="BL30" s="181"/>
      <c r="BM30" s="181"/>
      <c r="BN30" s="181"/>
      <c r="BO30" s="181"/>
      <c r="BP30" s="181"/>
      <c r="BQ30" s="181"/>
      <c r="BR30" s="181"/>
      <c r="BS30" s="181"/>
      <c r="BT30" s="181"/>
      <c r="BU30" s="181"/>
      <c r="BV30" s="181"/>
      <c r="BW30" s="181"/>
      <c r="BX30" s="181"/>
      <c r="BY30" s="181"/>
      <c r="BZ30" s="181"/>
      <c r="CA30" s="181"/>
      <c r="CB30" s="181"/>
      <c r="CC30" s="181"/>
      <c r="CD30" s="181"/>
      <c r="CE30" s="181"/>
      <c r="CF30" s="181"/>
      <c r="CG30" s="181"/>
      <c r="CH30" s="181"/>
      <c r="CI30" s="181"/>
      <c r="CJ30" s="181"/>
      <c r="CK30" s="181"/>
      <c r="CL30" s="181"/>
      <c r="CM30" s="181"/>
      <c r="CN30" s="181"/>
      <c r="CO30" s="181"/>
      <c r="CP30" s="181"/>
      <c r="CQ30" s="181"/>
      <c r="CR30" s="181"/>
      <c r="CS30" s="181"/>
      <c r="CT30" s="181"/>
      <c r="CU30" s="181"/>
      <c r="CV30" s="181"/>
      <c r="CW30" s="181"/>
      <c r="CX30" s="181"/>
    </row>
    <row r="31" spans="1:102" s="84" customFormat="1" ht="20.100000000000001" customHeight="1">
      <c r="A31" s="175"/>
      <c r="B31" s="177" t="s">
        <v>67</v>
      </c>
      <c r="C31" s="156">
        <v>70.909228999999996</v>
      </c>
      <c r="D31" s="154">
        <v>310.91269599999998</v>
      </c>
      <c r="E31" s="155">
        <v>425.84884299999999</v>
      </c>
      <c r="F31" s="201">
        <v>1.0303891472293403</v>
      </c>
      <c r="G31" s="159">
        <v>0.31832472997500239</v>
      </c>
      <c r="H31" s="158">
        <v>24.185734843008603</v>
      </c>
      <c r="I31" s="201">
        <v>455.04509054378286</v>
      </c>
      <c r="J31" s="159">
        <v>1376.8960061108687</v>
      </c>
      <c r="K31" s="158">
        <v>84.128348891678598</v>
      </c>
      <c r="L31" s="201">
        <v>4.688735227963063</v>
      </c>
      <c r="M31" s="159">
        <v>4.383000493489015</v>
      </c>
      <c r="N31" s="158">
        <v>20.347059390742551</v>
      </c>
      <c r="O31" s="181"/>
      <c r="P31" s="181"/>
      <c r="Q31" s="181"/>
      <c r="R31" s="181"/>
      <c r="S31" s="181"/>
      <c r="T31" s="181"/>
      <c r="U31" s="181"/>
      <c r="V31" s="181"/>
      <c r="W31" s="181"/>
      <c r="X31" s="181"/>
      <c r="Y31" s="181"/>
      <c r="Z31" s="181"/>
      <c r="AA31" s="181"/>
      <c r="AB31" s="181"/>
      <c r="AC31" s="181"/>
      <c r="AD31" s="181"/>
      <c r="AE31" s="181"/>
      <c r="AF31" s="181"/>
      <c r="AG31" s="181"/>
      <c r="AH31" s="181"/>
      <c r="AI31" s="181"/>
      <c r="AJ31" s="181"/>
      <c r="AK31" s="181"/>
      <c r="AL31" s="181"/>
      <c r="AM31" s="181"/>
      <c r="AN31" s="181"/>
      <c r="AO31" s="181"/>
      <c r="AP31" s="181"/>
      <c r="AQ31" s="181"/>
      <c r="AR31" s="181"/>
      <c r="AS31" s="181"/>
      <c r="AT31" s="181"/>
      <c r="AU31" s="181"/>
      <c r="AV31" s="181"/>
      <c r="AW31" s="181"/>
      <c r="AX31" s="181"/>
      <c r="AY31" s="181"/>
      <c r="AZ31" s="181"/>
      <c r="BA31" s="181"/>
      <c r="BB31" s="181"/>
      <c r="BC31" s="181"/>
      <c r="BD31" s="181"/>
      <c r="BE31" s="181"/>
      <c r="BF31" s="181"/>
      <c r="BG31" s="181"/>
      <c r="BH31" s="181"/>
      <c r="BI31" s="181"/>
      <c r="BJ31" s="181"/>
      <c r="BK31" s="181"/>
      <c r="BL31" s="181"/>
      <c r="BM31" s="181"/>
      <c r="BN31" s="181"/>
      <c r="BO31" s="181"/>
      <c r="BP31" s="181"/>
      <c r="BQ31" s="181"/>
      <c r="BR31" s="181"/>
      <c r="BS31" s="181"/>
      <c r="BT31" s="181"/>
      <c r="BU31" s="181"/>
      <c r="BV31" s="181"/>
      <c r="BW31" s="181"/>
      <c r="BX31" s="181"/>
      <c r="BY31" s="181"/>
      <c r="BZ31" s="181"/>
      <c r="CA31" s="181"/>
      <c r="CB31" s="181"/>
      <c r="CC31" s="181"/>
      <c r="CD31" s="181"/>
      <c r="CE31" s="181"/>
      <c r="CF31" s="181"/>
      <c r="CG31" s="181"/>
      <c r="CH31" s="181"/>
      <c r="CI31" s="181"/>
      <c r="CJ31" s="181"/>
      <c r="CK31" s="181"/>
      <c r="CL31" s="181"/>
      <c r="CM31" s="181"/>
      <c r="CN31" s="181"/>
      <c r="CO31" s="181"/>
      <c r="CP31" s="181"/>
      <c r="CQ31" s="181"/>
      <c r="CR31" s="181"/>
      <c r="CS31" s="181"/>
      <c r="CT31" s="181"/>
      <c r="CU31" s="181"/>
      <c r="CV31" s="181"/>
      <c r="CW31" s="181"/>
      <c r="CX31" s="181"/>
    </row>
    <row r="32" spans="1:102" s="84" customFormat="1" ht="20.100000000000001" customHeight="1">
      <c r="A32" s="175"/>
      <c r="B32" s="177" t="s">
        <v>54</v>
      </c>
      <c r="C32" s="156">
        <v>0</v>
      </c>
      <c r="D32" s="154">
        <v>0</v>
      </c>
      <c r="E32" s="155">
        <v>0</v>
      </c>
      <c r="F32" s="201" t="s">
        <v>343</v>
      </c>
      <c r="G32" s="159" t="s">
        <v>343</v>
      </c>
      <c r="H32" s="158" t="s">
        <v>343</v>
      </c>
      <c r="I32" s="201" t="s">
        <v>343</v>
      </c>
      <c r="J32" s="159" t="s">
        <v>343</v>
      </c>
      <c r="K32" s="158" t="s">
        <v>343</v>
      </c>
      <c r="L32" s="201" t="s">
        <v>343</v>
      </c>
      <c r="M32" s="159" t="s">
        <v>343</v>
      </c>
      <c r="N32" s="158" t="s">
        <v>343</v>
      </c>
      <c r="O32" s="181"/>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c r="AV32" s="181"/>
      <c r="AW32" s="181"/>
      <c r="AX32" s="181"/>
      <c r="AY32" s="181"/>
      <c r="AZ32" s="181"/>
      <c r="BA32" s="181"/>
      <c r="BB32" s="181"/>
      <c r="BC32" s="181"/>
      <c r="BD32" s="181"/>
      <c r="BE32" s="181"/>
      <c r="BF32" s="181"/>
      <c r="BG32" s="181"/>
      <c r="BH32" s="181"/>
      <c r="BI32" s="181"/>
      <c r="BJ32" s="181"/>
      <c r="BK32" s="181"/>
      <c r="BL32" s="181"/>
      <c r="BM32" s="181"/>
      <c r="BN32" s="181"/>
      <c r="BO32" s="181"/>
      <c r="BP32" s="181"/>
      <c r="BQ32" s="181"/>
      <c r="BR32" s="181"/>
      <c r="BS32" s="181"/>
      <c r="BT32" s="181"/>
      <c r="BU32" s="181"/>
      <c r="BV32" s="181"/>
      <c r="BW32" s="181"/>
      <c r="BX32" s="181"/>
      <c r="BY32" s="181"/>
      <c r="BZ32" s="181"/>
      <c r="CA32" s="181"/>
      <c r="CB32" s="181"/>
      <c r="CC32" s="181"/>
      <c r="CD32" s="181"/>
      <c r="CE32" s="181"/>
      <c r="CF32" s="181"/>
      <c r="CG32" s="181"/>
      <c r="CH32" s="181"/>
      <c r="CI32" s="181"/>
      <c r="CJ32" s="181"/>
      <c r="CK32" s="181"/>
      <c r="CL32" s="181"/>
      <c r="CM32" s="181"/>
      <c r="CN32" s="181"/>
      <c r="CO32" s="181"/>
      <c r="CP32" s="181"/>
      <c r="CQ32" s="181"/>
      <c r="CR32" s="181"/>
      <c r="CS32" s="181"/>
      <c r="CT32" s="181"/>
      <c r="CU32" s="181"/>
      <c r="CV32" s="181"/>
      <c r="CW32" s="181"/>
      <c r="CX32" s="181"/>
    </row>
    <row r="33" spans="1:102" s="84" customFormat="1" ht="20.100000000000001" customHeight="1">
      <c r="A33" s="175"/>
      <c r="B33" s="177" t="s">
        <v>51</v>
      </c>
      <c r="C33" s="156">
        <v>463.25230299999998</v>
      </c>
      <c r="D33" s="154">
        <v>497.39425399999999</v>
      </c>
      <c r="E33" s="155">
        <v>539.46141399999999</v>
      </c>
      <c r="F33" s="201">
        <v>9.1120971718083397E-3</v>
      </c>
      <c r="G33" s="159">
        <v>8.4866279938971712E-3</v>
      </c>
      <c r="H33" s="158">
        <v>7.8248413889338893E-3</v>
      </c>
      <c r="I33" s="201">
        <v>41344.518146498624</v>
      </c>
      <c r="J33" s="159">
        <v>50703.634037714393</v>
      </c>
      <c r="K33" s="158">
        <v>55783.62550933384</v>
      </c>
      <c r="L33" s="201">
        <v>3.7673526687248873</v>
      </c>
      <c r="M33" s="159">
        <v>4.3030288001678443</v>
      </c>
      <c r="N33" s="158">
        <v>4.3649802171022376</v>
      </c>
      <c r="O33" s="181"/>
      <c r="P33" s="181"/>
      <c r="Q33" s="181"/>
      <c r="R33" s="181"/>
      <c r="S33" s="181"/>
      <c r="T33" s="181"/>
      <c r="U33" s="181"/>
      <c r="V33" s="181"/>
      <c r="W33" s="181"/>
      <c r="X33" s="181"/>
      <c r="Y33" s="181"/>
      <c r="Z33" s="181"/>
      <c r="AA33" s="181"/>
      <c r="AB33" s="181"/>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c r="AZ33" s="181"/>
      <c r="BA33" s="181"/>
      <c r="BB33" s="181"/>
      <c r="BC33" s="181"/>
      <c r="BD33" s="181"/>
      <c r="BE33" s="181"/>
      <c r="BF33" s="181"/>
      <c r="BG33" s="181"/>
      <c r="BH33" s="181"/>
      <c r="BI33" s="181"/>
      <c r="BJ33" s="181"/>
      <c r="BK33" s="181"/>
      <c r="BL33" s="181"/>
      <c r="BM33" s="181"/>
      <c r="BN33" s="181"/>
      <c r="BO33" s="181"/>
      <c r="BP33" s="181"/>
      <c r="BQ33" s="181"/>
      <c r="BR33" s="181"/>
      <c r="BS33" s="181"/>
      <c r="BT33" s="181"/>
      <c r="BU33" s="181"/>
      <c r="BV33" s="181"/>
      <c r="BW33" s="181"/>
      <c r="BX33" s="181"/>
      <c r="BY33" s="181"/>
      <c r="BZ33" s="181"/>
      <c r="CA33" s="181"/>
      <c r="CB33" s="181"/>
      <c r="CC33" s="181"/>
      <c r="CD33" s="181"/>
      <c r="CE33" s="181"/>
      <c r="CF33" s="181"/>
      <c r="CG33" s="181"/>
      <c r="CH33" s="181"/>
      <c r="CI33" s="181"/>
      <c r="CJ33" s="181"/>
      <c r="CK33" s="181"/>
      <c r="CL33" s="181"/>
      <c r="CM33" s="181"/>
      <c r="CN33" s="181"/>
      <c r="CO33" s="181"/>
      <c r="CP33" s="181"/>
      <c r="CQ33" s="181"/>
      <c r="CR33" s="181"/>
      <c r="CS33" s="181"/>
      <c r="CT33" s="181"/>
      <c r="CU33" s="181"/>
      <c r="CV33" s="181"/>
      <c r="CW33" s="181"/>
      <c r="CX33" s="181"/>
    </row>
    <row r="34" spans="1:102" s="84" customFormat="1" ht="20.100000000000001" customHeight="1">
      <c r="A34" s="175"/>
      <c r="B34" s="177" t="s">
        <v>34</v>
      </c>
      <c r="C34" s="156">
        <v>2577.940482</v>
      </c>
      <c r="D34" s="154">
        <v>2831.017656</v>
      </c>
      <c r="E34" s="155">
        <v>2809.6732340000003</v>
      </c>
      <c r="F34" s="201">
        <v>2.3669456073966875</v>
      </c>
      <c r="G34" s="159">
        <v>2.5226118547386411</v>
      </c>
      <c r="H34" s="158">
        <v>0.8708159263476829</v>
      </c>
      <c r="I34" s="201">
        <v>309.27990975319614</v>
      </c>
      <c r="J34" s="159">
        <v>237.13057487016104</v>
      </c>
      <c r="K34" s="158">
        <v>901.87875284841891</v>
      </c>
      <c r="L34" s="201">
        <v>7.3204872384637163</v>
      </c>
      <c r="M34" s="159">
        <v>5.9818839928845717</v>
      </c>
      <c r="N34" s="158">
        <v>7.8537038161498876</v>
      </c>
      <c r="O34" s="181"/>
      <c r="P34" s="181"/>
      <c r="Q34" s="181"/>
      <c r="R34" s="181"/>
      <c r="S34" s="181"/>
      <c r="T34" s="181"/>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1"/>
      <c r="BC34" s="181"/>
      <c r="BD34" s="181"/>
      <c r="BE34" s="181"/>
      <c r="BF34" s="181"/>
      <c r="BG34" s="181"/>
      <c r="BH34" s="181"/>
      <c r="BI34" s="181"/>
      <c r="BJ34" s="181"/>
      <c r="BK34" s="181"/>
      <c r="BL34" s="181"/>
      <c r="BM34" s="181"/>
      <c r="BN34" s="181"/>
      <c r="BO34" s="181"/>
      <c r="BP34" s="181"/>
      <c r="BQ34" s="181"/>
      <c r="BR34" s="181"/>
      <c r="BS34" s="181"/>
      <c r="BT34" s="181"/>
      <c r="BU34" s="181"/>
      <c r="BV34" s="181"/>
      <c r="BW34" s="181"/>
      <c r="BX34" s="181"/>
      <c r="BY34" s="181"/>
      <c r="BZ34" s="181"/>
      <c r="CA34" s="181"/>
      <c r="CB34" s="181"/>
      <c r="CC34" s="181"/>
      <c r="CD34" s="181"/>
      <c r="CE34" s="181"/>
      <c r="CF34" s="181"/>
      <c r="CG34" s="181"/>
      <c r="CH34" s="181"/>
      <c r="CI34" s="181"/>
      <c r="CJ34" s="181"/>
      <c r="CK34" s="181"/>
      <c r="CL34" s="181"/>
      <c r="CM34" s="181"/>
      <c r="CN34" s="181"/>
      <c r="CO34" s="181"/>
      <c r="CP34" s="181"/>
      <c r="CQ34" s="181"/>
      <c r="CR34" s="181"/>
      <c r="CS34" s="181"/>
      <c r="CT34" s="181"/>
      <c r="CU34" s="181"/>
      <c r="CV34" s="181"/>
      <c r="CW34" s="181"/>
      <c r="CX34" s="181"/>
    </row>
    <row r="35" spans="1:102" s="84" customFormat="1" ht="20.100000000000001" customHeight="1">
      <c r="A35" s="175"/>
      <c r="B35" s="177" t="s">
        <v>57</v>
      </c>
      <c r="C35" s="156">
        <v>3400.9313230000002</v>
      </c>
      <c r="D35" s="154">
        <v>5442.2114230000007</v>
      </c>
      <c r="E35" s="155">
        <v>5718.1569280000003</v>
      </c>
      <c r="F35" s="201">
        <v>3.9635124381486952</v>
      </c>
      <c r="G35" s="159">
        <v>2.6691036732991691</v>
      </c>
      <c r="H35" s="158">
        <v>2.3743868471879752</v>
      </c>
      <c r="I35" s="201">
        <v>260.72255406111339</v>
      </c>
      <c r="J35" s="159">
        <v>342.34529443126695</v>
      </c>
      <c r="K35" s="158">
        <v>373.66671727633246</v>
      </c>
      <c r="L35" s="201">
        <v>10.333770859271185</v>
      </c>
      <c r="M35" s="159">
        <v>9.1375508290318006</v>
      </c>
      <c r="N35" s="158">
        <v>8.8722933873283161</v>
      </c>
      <c r="O35" s="181"/>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c r="BF35" s="181"/>
      <c r="BG35" s="181"/>
      <c r="BH35" s="181"/>
      <c r="BI35" s="181"/>
      <c r="BJ35" s="181"/>
      <c r="BK35" s="181"/>
      <c r="BL35" s="181"/>
      <c r="BM35" s="181"/>
      <c r="BN35" s="181"/>
      <c r="BO35" s="181"/>
      <c r="BP35" s="181"/>
      <c r="BQ35" s="181"/>
      <c r="BR35" s="181"/>
      <c r="BS35" s="181"/>
      <c r="BT35" s="181"/>
      <c r="BU35" s="181"/>
      <c r="BV35" s="181"/>
      <c r="BW35" s="181"/>
      <c r="BX35" s="181"/>
      <c r="BY35" s="181"/>
      <c r="BZ35" s="181"/>
      <c r="CA35" s="181"/>
      <c r="CB35" s="181"/>
      <c r="CC35" s="181"/>
      <c r="CD35" s="181"/>
      <c r="CE35" s="181"/>
      <c r="CF35" s="181"/>
      <c r="CG35" s="181"/>
      <c r="CH35" s="181"/>
      <c r="CI35" s="181"/>
      <c r="CJ35" s="181"/>
      <c r="CK35" s="181"/>
      <c r="CL35" s="181"/>
      <c r="CM35" s="181"/>
      <c r="CN35" s="181"/>
      <c r="CO35" s="181"/>
      <c r="CP35" s="181"/>
      <c r="CQ35" s="181"/>
      <c r="CR35" s="181"/>
      <c r="CS35" s="181"/>
      <c r="CT35" s="181"/>
      <c r="CU35" s="181"/>
      <c r="CV35" s="181"/>
      <c r="CW35" s="181"/>
      <c r="CX35" s="181"/>
    </row>
    <row r="36" spans="1:102" s="84" customFormat="1" ht="20.100000000000001" customHeight="1">
      <c r="A36" s="175"/>
      <c r="B36" s="177" t="s">
        <v>73</v>
      </c>
      <c r="C36" s="156">
        <v>0</v>
      </c>
      <c r="D36" s="154">
        <v>0</v>
      </c>
      <c r="E36" s="155">
        <v>0</v>
      </c>
      <c r="F36" s="201" t="s">
        <v>343</v>
      </c>
      <c r="G36" s="159" t="s">
        <v>343</v>
      </c>
      <c r="H36" s="158" t="s">
        <v>343</v>
      </c>
      <c r="I36" s="201" t="s">
        <v>343</v>
      </c>
      <c r="J36" s="159" t="s">
        <v>343</v>
      </c>
      <c r="K36" s="158" t="s">
        <v>343</v>
      </c>
      <c r="L36" s="201" t="s">
        <v>343</v>
      </c>
      <c r="M36" s="159" t="s">
        <v>343</v>
      </c>
      <c r="N36" s="158" t="s">
        <v>343</v>
      </c>
      <c r="O36" s="181"/>
      <c r="P36" s="181"/>
      <c r="Q36" s="181"/>
      <c r="R36" s="181"/>
      <c r="S36" s="181"/>
      <c r="T36" s="181"/>
      <c r="U36" s="181"/>
      <c r="V36" s="181"/>
      <c r="W36" s="181"/>
      <c r="X36" s="181"/>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1"/>
      <c r="BB36" s="181"/>
      <c r="BC36" s="181"/>
      <c r="BD36" s="181"/>
      <c r="BE36" s="181"/>
      <c r="BF36" s="181"/>
      <c r="BG36" s="181"/>
      <c r="BH36" s="181"/>
      <c r="BI36" s="181"/>
      <c r="BJ36" s="181"/>
      <c r="BK36" s="181"/>
      <c r="BL36" s="181"/>
      <c r="BM36" s="181"/>
      <c r="BN36" s="181"/>
      <c r="BO36" s="181"/>
      <c r="BP36" s="181"/>
      <c r="BQ36" s="181"/>
      <c r="BR36" s="181"/>
      <c r="BS36" s="181"/>
      <c r="BT36" s="181"/>
      <c r="BU36" s="181"/>
      <c r="BV36" s="181"/>
      <c r="BW36" s="181"/>
      <c r="BX36" s="181"/>
      <c r="BY36" s="181"/>
      <c r="BZ36" s="181"/>
      <c r="CA36" s="181"/>
      <c r="CB36" s="181"/>
      <c r="CC36" s="181"/>
      <c r="CD36" s="181"/>
      <c r="CE36" s="181"/>
      <c r="CF36" s="181"/>
      <c r="CG36" s="181"/>
      <c r="CH36" s="181"/>
      <c r="CI36" s="181"/>
      <c r="CJ36" s="181"/>
      <c r="CK36" s="181"/>
      <c r="CL36" s="181"/>
      <c r="CM36" s="181"/>
      <c r="CN36" s="181"/>
      <c r="CO36" s="181"/>
      <c r="CP36" s="181"/>
      <c r="CQ36" s="181"/>
      <c r="CR36" s="181"/>
      <c r="CS36" s="181"/>
      <c r="CT36" s="181"/>
      <c r="CU36" s="181"/>
      <c r="CV36" s="181"/>
      <c r="CW36" s="181"/>
      <c r="CX36" s="181"/>
    </row>
    <row r="37" spans="1:102" s="84" customFormat="1" ht="20.100000000000001" customHeight="1">
      <c r="A37" s="175"/>
      <c r="B37" s="177" t="s">
        <v>45</v>
      </c>
      <c r="C37" s="156">
        <v>1297.390247</v>
      </c>
      <c r="D37" s="154">
        <v>1605.089365</v>
      </c>
      <c r="E37" s="155">
        <v>1674.1330809999999</v>
      </c>
      <c r="F37" s="201">
        <v>1.8293821812582194</v>
      </c>
      <c r="G37" s="159">
        <v>1.4776190981740134</v>
      </c>
      <c r="H37" s="158">
        <v>1.4702361048440451</v>
      </c>
      <c r="I37" s="201">
        <v>163.18744921363773</v>
      </c>
      <c r="J37" s="159">
        <v>158.49671715863155</v>
      </c>
      <c r="K37" s="158">
        <v>160.70165207527236</v>
      </c>
      <c r="L37" s="201">
        <v>2.9853221179640945</v>
      </c>
      <c r="M37" s="159">
        <v>2.3419777627147882</v>
      </c>
      <c r="N37" s="158">
        <v>2.3626937098915137</v>
      </c>
      <c r="O37" s="181"/>
      <c r="P37" s="181"/>
      <c r="Q37" s="181"/>
      <c r="R37" s="181"/>
      <c r="S37" s="181"/>
      <c r="T37" s="181"/>
      <c r="U37" s="181"/>
      <c r="V37" s="181"/>
      <c r="W37" s="181"/>
      <c r="X37" s="181"/>
      <c r="Y37" s="181"/>
      <c r="Z37" s="181"/>
      <c r="AA37" s="181"/>
      <c r="AB37" s="181"/>
      <c r="AC37" s="181"/>
      <c r="AD37" s="181"/>
      <c r="AE37" s="181"/>
      <c r="AF37" s="181"/>
      <c r="AG37" s="181"/>
      <c r="AH37" s="181"/>
      <c r="AI37" s="181"/>
      <c r="AJ37" s="181"/>
      <c r="AK37" s="181"/>
      <c r="AL37" s="181"/>
      <c r="AM37" s="181"/>
      <c r="AN37" s="181"/>
      <c r="AO37" s="181"/>
      <c r="AP37" s="181"/>
      <c r="AQ37" s="181"/>
      <c r="AR37" s="181"/>
      <c r="AS37" s="181"/>
      <c r="AT37" s="181"/>
      <c r="AU37" s="181"/>
      <c r="AV37" s="181"/>
      <c r="AW37" s="181"/>
      <c r="AX37" s="181"/>
      <c r="AY37" s="181"/>
      <c r="AZ37" s="181"/>
      <c r="BA37" s="181"/>
      <c r="BB37" s="181"/>
      <c r="BC37" s="181"/>
      <c r="BD37" s="181"/>
      <c r="BE37" s="181"/>
      <c r="BF37" s="181"/>
      <c r="BG37" s="181"/>
      <c r="BH37" s="181"/>
      <c r="BI37" s="181"/>
      <c r="BJ37" s="181"/>
      <c r="BK37" s="181"/>
      <c r="BL37" s="181"/>
      <c r="BM37" s="181"/>
      <c r="BN37" s="181"/>
      <c r="BO37" s="181"/>
      <c r="BP37" s="181"/>
      <c r="BQ37" s="181"/>
      <c r="BR37" s="181"/>
      <c r="BS37" s="181"/>
      <c r="BT37" s="181"/>
      <c r="BU37" s="181"/>
      <c r="BV37" s="181"/>
      <c r="BW37" s="181"/>
      <c r="BX37" s="181"/>
      <c r="BY37" s="181"/>
      <c r="BZ37" s="181"/>
      <c r="CA37" s="181"/>
      <c r="CB37" s="181"/>
      <c r="CC37" s="181"/>
      <c r="CD37" s="181"/>
      <c r="CE37" s="181"/>
      <c r="CF37" s="181"/>
      <c r="CG37" s="181"/>
      <c r="CH37" s="181"/>
      <c r="CI37" s="181"/>
      <c r="CJ37" s="181"/>
      <c r="CK37" s="181"/>
      <c r="CL37" s="181"/>
      <c r="CM37" s="181"/>
      <c r="CN37" s="181"/>
      <c r="CO37" s="181"/>
      <c r="CP37" s="181"/>
      <c r="CQ37" s="181"/>
      <c r="CR37" s="181"/>
      <c r="CS37" s="181"/>
      <c r="CT37" s="181"/>
      <c r="CU37" s="181"/>
      <c r="CV37" s="181"/>
      <c r="CW37" s="181"/>
      <c r="CX37" s="181"/>
    </row>
    <row r="38" spans="1:102" s="84" customFormat="1" ht="20.100000000000001" customHeight="1">
      <c r="A38" s="175"/>
      <c r="B38" s="177" t="s">
        <v>58</v>
      </c>
      <c r="C38" s="156">
        <v>12725.972685000001</v>
      </c>
      <c r="D38" s="154">
        <v>15954.955792999999</v>
      </c>
      <c r="E38" s="155">
        <v>16359.727516999999</v>
      </c>
      <c r="F38" s="201">
        <v>2.4271043608640275</v>
      </c>
      <c r="G38" s="159">
        <v>2.0130842991173683</v>
      </c>
      <c r="H38" s="158">
        <v>2.2584623222853888</v>
      </c>
      <c r="I38" s="201">
        <v>189.50789839791506</v>
      </c>
      <c r="J38" s="159">
        <v>221.25751529383018</v>
      </c>
      <c r="K38" s="158">
        <v>199.19509477420382</v>
      </c>
      <c r="L38" s="201">
        <v>4.5995544661975671</v>
      </c>
      <c r="M38" s="159">
        <v>4.4541003009973057</v>
      </c>
      <c r="N38" s="158">
        <v>4.4987461633160652</v>
      </c>
      <c r="O38" s="181"/>
      <c r="P38" s="181"/>
      <c r="Q38" s="181"/>
      <c r="R38" s="181"/>
      <c r="S38" s="181"/>
      <c r="T38" s="181"/>
      <c r="U38" s="181"/>
      <c r="V38" s="181"/>
      <c r="W38" s="181"/>
      <c r="X38" s="181"/>
      <c r="Y38" s="181"/>
      <c r="Z38" s="181"/>
      <c r="AA38" s="181"/>
      <c r="AB38" s="181"/>
      <c r="AC38" s="181"/>
      <c r="AD38" s="181"/>
      <c r="AE38" s="181"/>
      <c r="AF38" s="181"/>
      <c r="AG38" s="181"/>
      <c r="AH38" s="181"/>
      <c r="AI38" s="181"/>
      <c r="AJ38" s="181"/>
      <c r="AK38" s="181"/>
      <c r="AL38" s="181"/>
      <c r="AM38" s="181"/>
      <c r="AN38" s="181"/>
      <c r="AO38" s="181"/>
      <c r="AP38" s="181"/>
      <c r="AQ38" s="181"/>
      <c r="AR38" s="181"/>
      <c r="AS38" s="181"/>
      <c r="AT38" s="181"/>
      <c r="AU38" s="181"/>
      <c r="AV38" s="181"/>
      <c r="AW38" s="181"/>
      <c r="AX38" s="181"/>
      <c r="AY38" s="181"/>
      <c r="AZ38" s="181"/>
      <c r="BA38" s="181"/>
      <c r="BB38" s="181"/>
      <c r="BC38" s="181"/>
      <c r="BD38" s="181"/>
      <c r="BE38" s="181"/>
      <c r="BF38" s="181"/>
      <c r="BG38" s="181"/>
      <c r="BH38" s="181"/>
      <c r="BI38" s="181"/>
      <c r="BJ38" s="181"/>
      <c r="BK38" s="181"/>
      <c r="BL38" s="181"/>
      <c r="BM38" s="181"/>
      <c r="BN38" s="181"/>
      <c r="BO38" s="181"/>
      <c r="BP38" s="181"/>
      <c r="BQ38" s="181"/>
      <c r="BR38" s="181"/>
      <c r="BS38" s="181"/>
      <c r="BT38" s="181"/>
      <c r="BU38" s="181"/>
      <c r="BV38" s="181"/>
      <c r="BW38" s="181"/>
      <c r="BX38" s="181"/>
      <c r="BY38" s="181"/>
      <c r="BZ38" s="181"/>
      <c r="CA38" s="181"/>
      <c r="CB38" s="181"/>
      <c r="CC38" s="181"/>
      <c r="CD38" s="181"/>
      <c r="CE38" s="181"/>
      <c r="CF38" s="181"/>
      <c r="CG38" s="181"/>
      <c r="CH38" s="181"/>
      <c r="CI38" s="181"/>
      <c r="CJ38" s="181"/>
      <c r="CK38" s="181"/>
      <c r="CL38" s="181"/>
      <c r="CM38" s="181"/>
      <c r="CN38" s="181"/>
      <c r="CO38" s="181"/>
      <c r="CP38" s="181"/>
      <c r="CQ38" s="181"/>
      <c r="CR38" s="181"/>
      <c r="CS38" s="181"/>
      <c r="CT38" s="181"/>
      <c r="CU38" s="181"/>
      <c r="CV38" s="181"/>
      <c r="CW38" s="181"/>
      <c r="CX38" s="181"/>
    </row>
    <row r="39" spans="1:102" s="84" customFormat="1" ht="20.100000000000001" customHeight="1">
      <c r="A39" s="175"/>
      <c r="B39" s="177" t="s">
        <v>55</v>
      </c>
      <c r="C39" s="156">
        <v>0</v>
      </c>
      <c r="D39" s="154">
        <v>0</v>
      </c>
      <c r="E39" s="155">
        <v>0</v>
      </c>
      <c r="F39" s="201" t="s">
        <v>343</v>
      </c>
      <c r="G39" s="159" t="s">
        <v>343</v>
      </c>
      <c r="H39" s="158" t="s">
        <v>343</v>
      </c>
      <c r="I39" s="201" t="s">
        <v>343</v>
      </c>
      <c r="J39" s="159" t="s">
        <v>343</v>
      </c>
      <c r="K39" s="158" t="s">
        <v>343</v>
      </c>
      <c r="L39" s="201" t="s">
        <v>343</v>
      </c>
      <c r="M39" s="159" t="s">
        <v>343</v>
      </c>
      <c r="N39" s="158" t="s">
        <v>343</v>
      </c>
      <c r="O39" s="181"/>
      <c r="P39" s="181"/>
      <c r="Q39" s="181"/>
      <c r="R39" s="181"/>
      <c r="S39" s="181"/>
      <c r="T39" s="181"/>
      <c r="U39" s="181"/>
      <c r="V39" s="181"/>
      <c r="W39" s="181"/>
      <c r="X39" s="181"/>
      <c r="Y39" s="181"/>
      <c r="Z39" s="181"/>
      <c r="AA39" s="181"/>
      <c r="AB39" s="181"/>
      <c r="AC39" s="181"/>
      <c r="AD39" s="181"/>
      <c r="AE39" s="181"/>
      <c r="AF39" s="181"/>
      <c r="AG39" s="181"/>
      <c r="AH39" s="181"/>
      <c r="AI39" s="181"/>
      <c r="AJ39" s="181"/>
      <c r="AK39" s="181"/>
      <c r="AL39" s="181"/>
      <c r="AM39" s="181"/>
      <c r="AN39" s="181"/>
      <c r="AO39" s="181"/>
      <c r="AP39" s="181"/>
      <c r="AQ39" s="181"/>
      <c r="AR39" s="181"/>
      <c r="AS39" s="181"/>
      <c r="AT39" s="181"/>
      <c r="AU39" s="181"/>
      <c r="AV39" s="181"/>
      <c r="AW39" s="181"/>
      <c r="AX39" s="181"/>
      <c r="AY39" s="181"/>
      <c r="AZ39" s="181"/>
      <c r="BA39" s="181"/>
      <c r="BB39" s="181"/>
      <c r="BC39" s="181"/>
      <c r="BD39" s="181"/>
      <c r="BE39" s="181"/>
      <c r="BF39" s="181"/>
      <c r="BG39" s="181"/>
      <c r="BH39" s="181"/>
      <c r="BI39" s="181"/>
      <c r="BJ39" s="181"/>
      <c r="BK39" s="181"/>
      <c r="BL39" s="181"/>
      <c r="BM39" s="181"/>
      <c r="BN39" s="181"/>
      <c r="BO39" s="181"/>
      <c r="BP39" s="181"/>
      <c r="BQ39" s="181"/>
      <c r="BR39" s="181"/>
      <c r="BS39" s="181"/>
      <c r="BT39" s="181"/>
      <c r="BU39" s="181"/>
      <c r="BV39" s="181"/>
      <c r="BW39" s="181"/>
      <c r="BX39" s="181"/>
      <c r="BY39" s="181"/>
      <c r="BZ39" s="181"/>
      <c r="CA39" s="181"/>
      <c r="CB39" s="181"/>
      <c r="CC39" s="181"/>
      <c r="CD39" s="181"/>
      <c r="CE39" s="181"/>
      <c r="CF39" s="181"/>
      <c r="CG39" s="181"/>
      <c r="CH39" s="181"/>
      <c r="CI39" s="181"/>
      <c r="CJ39" s="181"/>
      <c r="CK39" s="181"/>
      <c r="CL39" s="181"/>
      <c r="CM39" s="181"/>
      <c r="CN39" s="181"/>
      <c r="CO39" s="181"/>
      <c r="CP39" s="181"/>
      <c r="CQ39" s="181"/>
      <c r="CR39" s="181"/>
      <c r="CS39" s="181"/>
      <c r="CT39" s="181"/>
      <c r="CU39" s="181"/>
      <c r="CV39" s="181"/>
      <c r="CW39" s="181"/>
      <c r="CX39" s="181"/>
    </row>
    <row r="40" spans="1:102" s="84" customFormat="1" ht="20.100000000000001" customHeight="1">
      <c r="A40" s="175"/>
      <c r="B40" s="177" t="s">
        <v>66</v>
      </c>
      <c r="C40" s="156">
        <v>0</v>
      </c>
      <c r="D40" s="154">
        <v>0</v>
      </c>
      <c r="E40" s="155">
        <v>0</v>
      </c>
      <c r="F40" s="201" t="s">
        <v>343</v>
      </c>
      <c r="G40" s="159" t="s">
        <v>343</v>
      </c>
      <c r="H40" s="158" t="s">
        <v>343</v>
      </c>
      <c r="I40" s="201" t="s">
        <v>343</v>
      </c>
      <c r="J40" s="159" t="s">
        <v>343</v>
      </c>
      <c r="K40" s="158" t="s">
        <v>343</v>
      </c>
      <c r="L40" s="201" t="s">
        <v>343</v>
      </c>
      <c r="M40" s="159" t="s">
        <v>343</v>
      </c>
      <c r="N40" s="158" t="s">
        <v>343</v>
      </c>
      <c r="O40" s="181"/>
      <c r="P40" s="181"/>
      <c r="Q40" s="181"/>
      <c r="R40" s="181"/>
      <c r="S40" s="181"/>
      <c r="T40" s="181"/>
      <c r="U40" s="181"/>
      <c r="V40" s="181"/>
      <c r="W40" s="181"/>
      <c r="X40" s="181"/>
      <c r="Y40" s="181"/>
      <c r="Z40" s="181"/>
      <c r="AA40" s="181"/>
      <c r="AB40" s="181"/>
      <c r="AC40" s="181"/>
      <c r="AD40" s="181"/>
      <c r="AE40" s="181"/>
      <c r="AF40" s="181"/>
      <c r="AG40" s="181"/>
      <c r="AH40" s="181"/>
      <c r="AI40" s="181"/>
      <c r="AJ40" s="181"/>
      <c r="AK40" s="181"/>
      <c r="AL40" s="181"/>
      <c r="AM40" s="181"/>
      <c r="AN40" s="181"/>
      <c r="AO40" s="181"/>
      <c r="AP40" s="181"/>
      <c r="AQ40" s="181"/>
      <c r="AR40" s="181"/>
      <c r="AS40" s="181"/>
      <c r="AT40" s="181"/>
      <c r="AU40" s="181"/>
      <c r="AV40" s="181"/>
      <c r="AW40" s="181"/>
      <c r="AX40" s="181"/>
      <c r="AY40" s="181"/>
      <c r="AZ40" s="181"/>
      <c r="BA40" s="181"/>
      <c r="BB40" s="181"/>
      <c r="BC40" s="181"/>
      <c r="BD40" s="181"/>
      <c r="BE40" s="181"/>
      <c r="BF40" s="181"/>
      <c r="BG40" s="181"/>
      <c r="BH40" s="181"/>
      <c r="BI40" s="181"/>
      <c r="BJ40" s="181"/>
      <c r="BK40" s="181"/>
      <c r="BL40" s="181"/>
      <c r="BM40" s="181"/>
      <c r="BN40" s="181"/>
      <c r="BO40" s="181"/>
      <c r="BP40" s="181"/>
      <c r="BQ40" s="181"/>
      <c r="BR40" s="181"/>
      <c r="BS40" s="181"/>
      <c r="BT40" s="181"/>
      <c r="BU40" s="181"/>
      <c r="BV40" s="181"/>
      <c r="BW40" s="181"/>
      <c r="BX40" s="181"/>
      <c r="BY40" s="181"/>
      <c r="BZ40" s="181"/>
      <c r="CA40" s="181"/>
      <c r="CB40" s="181"/>
      <c r="CC40" s="181"/>
      <c r="CD40" s="181"/>
      <c r="CE40" s="181"/>
      <c r="CF40" s="181"/>
      <c r="CG40" s="181"/>
      <c r="CH40" s="181"/>
      <c r="CI40" s="181"/>
      <c r="CJ40" s="181"/>
      <c r="CK40" s="181"/>
      <c r="CL40" s="181"/>
      <c r="CM40" s="181"/>
      <c r="CN40" s="181"/>
      <c r="CO40" s="181"/>
      <c r="CP40" s="181"/>
      <c r="CQ40" s="181"/>
      <c r="CR40" s="181"/>
      <c r="CS40" s="181"/>
      <c r="CT40" s="181"/>
      <c r="CU40" s="181"/>
      <c r="CV40" s="181"/>
      <c r="CW40" s="181"/>
      <c r="CX40" s="181"/>
    </row>
    <row r="41" spans="1:102" s="84" customFormat="1" ht="20.100000000000001" customHeight="1">
      <c r="A41" s="175"/>
      <c r="B41" s="177" t="s">
        <v>47</v>
      </c>
      <c r="C41" s="156">
        <v>0</v>
      </c>
      <c r="D41" s="154">
        <v>0</v>
      </c>
      <c r="E41" s="155">
        <v>0</v>
      </c>
      <c r="F41" s="201" t="s">
        <v>343</v>
      </c>
      <c r="G41" s="159" t="s">
        <v>343</v>
      </c>
      <c r="H41" s="158" t="s">
        <v>343</v>
      </c>
      <c r="I41" s="201" t="s">
        <v>343</v>
      </c>
      <c r="J41" s="159" t="s">
        <v>343</v>
      </c>
      <c r="K41" s="158" t="s">
        <v>343</v>
      </c>
      <c r="L41" s="201" t="s">
        <v>343</v>
      </c>
      <c r="M41" s="159" t="s">
        <v>343</v>
      </c>
      <c r="N41" s="158" t="s">
        <v>343</v>
      </c>
      <c r="O41" s="181"/>
      <c r="P41" s="181"/>
      <c r="Q41" s="181"/>
      <c r="R41" s="181"/>
      <c r="S41" s="181"/>
      <c r="T41" s="181"/>
      <c r="U41" s="181"/>
      <c r="V41" s="181"/>
      <c r="W41" s="181"/>
      <c r="X41" s="181"/>
      <c r="Y41" s="181"/>
      <c r="Z41" s="181"/>
      <c r="AA41" s="181"/>
      <c r="AB41" s="181"/>
      <c r="AC41" s="181"/>
      <c r="AD41" s="181"/>
      <c r="AE41" s="181"/>
      <c r="AF41" s="181"/>
      <c r="AG41" s="181"/>
      <c r="AH41" s="181"/>
      <c r="AI41" s="181"/>
      <c r="AJ41" s="181"/>
      <c r="AK41" s="181"/>
      <c r="AL41" s="181"/>
      <c r="AM41" s="181"/>
      <c r="AN41" s="181"/>
      <c r="AO41" s="181"/>
      <c r="AP41" s="181"/>
      <c r="AQ41" s="181"/>
      <c r="AR41" s="181"/>
      <c r="AS41" s="181"/>
      <c r="AT41" s="181"/>
      <c r="AU41" s="181"/>
      <c r="AV41" s="181"/>
      <c r="AW41" s="181"/>
      <c r="AX41" s="181"/>
      <c r="AY41" s="181"/>
      <c r="AZ41" s="181"/>
      <c r="BA41" s="181"/>
      <c r="BB41" s="181"/>
      <c r="BC41" s="181"/>
      <c r="BD41" s="181"/>
      <c r="BE41" s="181"/>
      <c r="BF41" s="181"/>
      <c r="BG41" s="181"/>
      <c r="BH41" s="181"/>
      <c r="BI41" s="181"/>
      <c r="BJ41" s="181"/>
      <c r="BK41" s="181"/>
      <c r="BL41" s="181"/>
      <c r="BM41" s="181"/>
      <c r="BN41" s="181"/>
      <c r="BO41" s="181"/>
      <c r="BP41" s="181"/>
      <c r="BQ41" s="181"/>
      <c r="BR41" s="181"/>
      <c r="BS41" s="181"/>
      <c r="BT41" s="181"/>
      <c r="BU41" s="181"/>
      <c r="BV41" s="181"/>
      <c r="BW41" s="181"/>
      <c r="BX41" s="181"/>
      <c r="BY41" s="181"/>
      <c r="BZ41" s="181"/>
      <c r="CA41" s="181"/>
      <c r="CB41" s="181"/>
      <c r="CC41" s="181"/>
      <c r="CD41" s="181"/>
      <c r="CE41" s="181"/>
      <c r="CF41" s="181"/>
      <c r="CG41" s="181"/>
      <c r="CH41" s="181"/>
      <c r="CI41" s="181"/>
      <c r="CJ41" s="181"/>
      <c r="CK41" s="181"/>
      <c r="CL41" s="181"/>
      <c r="CM41" s="181"/>
      <c r="CN41" s="181"/>
      <c r="CO41" s="181"/>
      <c r="CP41" s="181"/>
      <c r="CQ41" s="181"/>
      <c r="CR41" s="181"/>
      <c r="CS41" s="181"/>
      <c r="CT41" s="181"/>
      <c r="CU41" s="181"/>
      <c r="CV41" s="181"/>
      <c r="CW41" s="181"/>
      <c r="CX41" s="181"/>
    </row>
    <row r="42" spans="1:102" s="84" customFormat="1" ht="20.100000000000001" customHeight="1">
      <c r="A42" s="175"/>
      <c r="B42" s="177" t="s">
        <v>71</v>
      </c>
      <c r="C42" s="156">
        <v>0</v>
      </c>
      <c r="D42" s="154">
        <v>0</v>
      </c>
      <c r="E42" s="155">
        <v>0</v>
      </c>
      <c r="F42" s="201" t="s">
        <v>343</v>
      </c>
      <c r="G42" s="159" t="s">
        <v>343</v>
      </c>
      <c r="H42" s="158" t="s">
        <v>343</v>
      </c>
      <c r="I42" s="201" t="s">
        <v>343</v>
      </c>
      <c r="J42" s="159" t="s">
        <v>343</v>
      </c>
      <c r="K42" s="158" t="s">
        <v>343</v>
      </c>
      <c r="L42" s="201" t="s">
        <v>343</v>
      </c>
      <c r="M42" s="159" t="s">
        <v>343</v>
      </c>
      <c r="N42" s="158" t="s">
        <v>343</v>
      </c>
      <c r="O42" s="181"/>
      <c r="P42" s="181"/>
      <c r="Q42" s="181"/>
      <c r="R42" s="181"/>
      <c r="S42" s="181"/>
      <c r="T42" s="181"/>
      <c r="U42" s="181"/>
      <c r="V42" s="181"/>
      <c r="W42" s="181"/>
      <c r="X42" s="181"/>
      <c r="Y42" s="181"/>
      <c r="Z42" s="181"/>
      <c r="AA42" s="181"/>
      <c r="AB42" s="181"/>
      <c r="AC42" s="181"/>
      <c r="AD42" s="181"/>
      <c r="AE42" s="181"/>
      <c r="AF42" s="181"/>
      <c r="AG42" s="181"/>
      <c r="AH42" s="181"/>
      <c r="AI42" s="181"/>
      <c r="AJ42" s="181"/>
      <c r="AK42" s="181"/>
      <c r="AL42" s="181"/>
      <c r="AM42" s="181"/>
      <c r="AN42" s="181"/>
      <c r="AO42" s="181"/>
      <c r="AP42" s="181"/>
      <c r="AQ42" s="181"/>
      <c r="AR42" s="181"/>
      <c r="AS42" s="181"/>
      <c r="AT42" s="181"/>
      <c r="AU42" s="181"/>
      <c r="AV42" s="181"/>
      <c r="AW42" s="181"/>
      <c r="AX42" s="181"/>
      <c r="AY42" s="181"/>
      <c r="AZ42" s="181"/>
      <c r="BA42" s="181"/>
      <c r="BB42" s="181"/>
      <c r="BC42" s="181"/>
      <c r="BD42" s="181"/>
      <c r="BE42" s="181"/>
      <c r="BF42" s="181"/>
      <c r="BG42" s="181"/>
      <c r="BH42" s="181"/>
      <c r="BI42" s="181"/>
      <c r="BJ42" s="181"/>
      <c r="BK42" s="181"/>
      <c r="BL42" s="181"/>
      <c r="BM42" s="181"/>
      <c r="BN42" s="181"/>
      <c r="BO42" s="181"/>
      <c r="BP42" s="181"/>
      <c r="BQ42" s="181"/>
      <c r="BR42" s="181"/>
      <c r="BS42" s="181"/>
      <c r="BT42" s="181"/>
      <c r="BU42" s="181"/>
      <c r="BV42" s="181"/>
      <c r="BW42" s="181"/>
      <c r="BX42" s="181"/>
      <c r="BY42" s="181"/>
      <c r="BZ42" s="181"/>
      <c r="CA42" s="181"/>
      <c r="CB42" s="181"/>
      <c r="CC42" s="181"/>
      <c r="CD42" s="181"/>
      <c r="CE42" s="181"/>
      <c r="CF42" s="181"/>
      <c r="CG42" s="181"/>
      <c r="CH42" s="181"/>
      <c r="CI42" s="181"/>
      <c r="CJ42" s="181"/>
      <c r="CK42" s="181"/>
      <c r="CL42" s="181"/>
      <c r="CM42" s="181"/>
      <c r="CN42" s="181"/>
      <c r="CO42" s="181"/>
      <c r="CP42" s="181"/>
      <c r="CQ42" s="181"/>
      <c r="CR42" s="181"/>
      <c r="CS42" s="181"/>
      <c r="CT42" s="181"/>
      <c r="CU42" s="181"/>
      <c r="CV42" s="181"/>
      <c r="CW42" s="181"/>
      <c r="CX42" s="181"/>
    </row>
    <row r="43" spans="1:102" s="84" customFormat="1" ht="20.100000000000001" customHeight="1">
      <c r="A43" s="175"/>
      <c r="B43" s="177" t="s">
        <v>48</v>
      </c>
      <c r="C43" s="156">
        <v>10.999649999999999</v>
      </c>
      <c r="D43" s="154">
        <v>7.8386639999999996</v>
      </c>
      <c r="E43" s="155">
        <v>8.9254949999999997</v>
      </c>
      <c r="F43" s="201">
        <v>1.4183087643697756</v>
      </c>
      <c r="G43" s="159">
        <v>13.630460496839769</v>
      </c>
      <c r="H43" s="158">
        <v>11.963403710382451</v>
      </c>
      <c r="I43" s="201">
        <v>109.44496791851752</v>
      </c>
      <c r="J43" s="159">
        <v>86.303285332155298</v>
      </c>
      <c r="K43" s="158">
        <v>88.442891084695248</v>
      </c>
      <c r="L43" s="201">
        <v>1.552267572150023</v>
      </c>
      <c r="M43" s="159">
        <v>11.763535214674338</v>
      </c>
      <c r="N43" s="158">
        <v>10.580780113595941</v>
      </c>
      <c r="O43" s="181"/>
      <c r="P43" s="181"/>
      <c r="Q43" s="181"/>
      <c r="R43" s="181"/>
      <c r="S43" s="181"/>
      <c r="T43" s="181"/>
      <c r="U43" s="181"/>
      <c r="V43" s="181"/>
      <c r="W43" s="181"/>
      <c r="X43" s="181"/>
      <c r="Y43" s="181"/>
      <c r="Z43" s="181"/>
      <c r="AA43" s="181"/>
      <c r="AB43" s="181"/>
      <c r="AC43" s="181"/>
      <c r="AD43" s="181"/>
      <c r="AE43" s="181"/>
      <c r="AF43" s="181"/>
      <c r="AG43" s="181"/>
      <c r="AH43" s="181"/>
      <c r="AI43" s="181"/>
      <c r="AJ43" s="181"/>
      <c r="AK43" s="181"/>
      <c r="AL43" s="181"/>
      <c r="AM43" s="181"/>
      <c r="AN43" s="181"/>
      <c r="AO43" s="181"/>
      <c r="AP43" s="181"/>
      <c r="AQ43" s="181"/>
      <c r="AR43" s="181"/>
      <c r="AS43" s="181"/>
      <c r="AT43" s="181"/>
      <c r="AU43" s="181"/>
      <c r="AV43" s="181"/>
      <c r="AW43" s="181"/>
      <c r="AX43" s="181"/>
      <c r="AY43" s="181"/>
      <c r="AZ43" s="181"/>
      <c r="BA43" s="181"/>
      <c r="BB43" s="181"/>
      <c r="BC43" s="181"/>
      <c r="BD43" s="181"/>
      <c r="BE43" s="181"/>
      <c r="BF43" s="181"/>
      <c r="BG43" s="181"/>
      <c r="BH43" s="181"/>
      <c r="BI43" s="181"/>
      <c r="BJ43" s="181"/>
      <c r="BK43" s="181"/>
      <c r="BL43" s="181"/>
      <c r="BM43" s="181"/>
      <c r="BN43" s="181"/>
      <c r="BO43" s="181"/>
      <c r="BP43" s="181"/>
      <c r="BQ43" s="181"/>
      <c r="BR43" s="181"/>
      <c r="BS43" s="181"/>
      <c r="BT43" s="181"/>
      <c r="BU43" s="181"/>
      <c r="BV43" s="181"/>
      <c r="BW43" s="181"/>
      <c r="BX43" s="181"/>
      <c r="BY43" s="181"/>
      <c r="BZ43" s="181"/>
      <c r="CA43" s="181"/>
      <c r="CB43" s="181"/>
      <c r="CC43" s="181"/>
      <c r="CD43" s="181"/>
      <c r="CE43" s="181"/>
      <c r="CF43" s="181"/>
      <c r="CG43" s="181"/>
      <c r="CH43" s="181"/>
      <c r="CI43" s="181"/>
      <c r="CJ43" s="181"/>
      <c r="CK43" s="181"/>
      <c r="CL43" s="181"/>
      <c r="CM43" s="181"/>
      <c r="CN43" s="181"/>
      <c r="CO43" s="181"/>
      <c r="CP43" s="181"/>
      <c r="CQ43" s="181"/>
      <c r="CR43" s="181"/>
      <c r="CS43" s="181"/>
      <c r="CT43" s="181"/>
      <c r="CU43" s="181"/>
      <c r="CV43" s="181"/>
      <c r="CW43" s="181"/>
      <c r="CX43" s="181"/>
    </row>
    <row r="44" spans="1:102" s="84" customFormat="1" ht="20.100000000000001" customHeight="1">
      <c r="A44" s="175"/>
      <c r="B44" s="177" t="s">
        <v>64</v>
      </c>
      <c r="C44" s="156">
        <v>0</v>
      </c>
      <c r="D44" s="154">
        <v>0</v>
      </c>
      <c r="E44" s="155">
        <v>0</v>
      </c>
      <c r="F44" s="201" t="s">
        <v>343</v>
      </c>
      <c r="G44" s="159" t="s">
        <v>343</v>
      </c>
      <c r="H44" s="158" t="s">
        <v>343</v>
      </c>
      <c r="I44" s="201" t="s">
        <v>343</v>
      </c>
      <c r="J44" s="159" t="s">
        <v>343</v>
      </c>
      <c r="K44" s="158" t="s">
        <v>343</v>
      </c>
      <c r="L44" s="201" t="s">
        <v>343</v>
      </c>
      <c r="M44" s="159" t="s">
        <v>343</v>
      </c>
      <c r="N44" s="158" t="s">
        <v>343</v>
      </c>
      <c r="O44" s="181"/>
      <c r="P44" s="181"/>
      <c r="Q44" s="181"/>
      <c r="R44" s="181"/>
      <c r="S44" s="181"/>
      <c r="T44" s="181"/>
      <c r="U44" s="181"/>
      <c r="V44" s="181"/>
      <c r="W44" s="181"/>
      <c r="X44" s="181"/>
      <c r="Y44" s="181"/>
      <c r="Z44" s="181"/>
      <c r="AA44" s="181"/>
      <c r="AB44" s="181"/>
      <c r="AC44" s="181"/>
      <c r="AD44" s="181"/>
      <c r="AE44" s="181"/>
      <c r="AF44" s="181"/>
      <c r="AG44" s="181"/>
      <c r="AH44" s="181"/>
      <c r="AI44" s="181"/>
      <c r="AJ44" s="181"/>
      <c r="AK44" s="181"/>
      <c r="AL44" s="181"/>
      <c r="AM44" s="181"/>
      <c r="AN44" s="181"/>
      <c r="AO44" s="181"/>
      <c r="AP44" s="181"/>
      <c r="AQ44" s="181"/>
      <c r="AR44" s="181"/>
      <c r="AS44" s="181"/>
      <c r="AT44" s="181"/>
      <c r="AU44" s="181"/>
      <c r="AV44" s="181"/>
      <c r="AW44" s="181"/>
      <c r="AX44" s="181"/>
      <c r="AY44" s="181"/>
      <c r="AZ44" s="181"/>
      <c r="BA44" s="181"/>
      <c r="BB44" s="181"/>
      <c r="BC44" s="181"/>
      <c r="BD44" s="181"/>
      <c r="BE44" s="181"/>
      <c r="BF44" s="181"/>
      <c r="BG44" s="181"/>
      <c r="BH44" s="181"/>
      <c r="BI44" s="181"/>
      <c r="BJ44" s="181"/>
      <c r="BK44" s="181"/>
      <c r="BL44" s="181"/>
      <c r="BM44" s="181"/>
      <c r="BN44" s="181"/>
      <c r="BO44" s="181"/>
      <c r="BP44" s="181"/>
      <c r="BQ44" s="181"/>
      <c r="BR44" s="181"/>
      <c r="BS44" s="181"/>
      <c r="BT44" s="181"/>
      <c r="BU44" s="181"/>
      <c r="BV44" s="181"/>
      <c r="BW44" s="181"/>
      <c r="BX44" s="181"/>
      <c r="BY44" s="181"/>
      <c r="BZ44" s="181"/>
      <c r="CA44" s="181"/>
      <c r="CB44" s="181"/>
      <c r="CC44" s="181"/>
      <c r="CD44" s="181"/>
      <c r="CE44" s="181"/>
      <c r="CF44" s="181"/>
      <c r="CG44" s="181"/>
      <c r="CH44" s="181"/>
      <c r="CI44" s="181"/>
      <c r="CJ44" s="181"/>
      <c r="CK44" s="181"/>
      <c r="CL44" s="181"/>
      <c r="CM44" s="181"/>
      <c r="CN44" s="181"/>
      <c r="CO44" s="181"/>
      <c r="CP44" s="181"/>
      <c r="CQ44" s="181"/>
      <c r="CR44" s="181"/>
      <c r="CS44" s="181"/>
      <c r="CT44" s="181"/>
      <c r="CU44" s="181"/>
      <c r="CV44" s="181"/>
      <c r="CW44" s="181"/>
      <c r="CX44" s="181"/>
    </row>
    <row r="45" spans="1:102" s="84" customFormat="1" ht="20.100000000000001" customHeight="1">
      <c r="A45" s="175"/>
      <c r="B45" s="177" t="s">
        <v>37</v>
      </c>
      <c r="C45" s="156">
        <v>9.4871960000000009</v>
      </c>
      <c r="D45" s="154">
        <v>7.9874480000000005</v>
      </c>
      <c r="E45" s="155">
        <v>11.379618000000001</v>
      </c>
      <c r="F45" s="201">
        <v>0.11863357729723302</v>
      </c>
      <c r="G45" s="159">
        <v>35.687731550803207</v>
      </c>
      <c r="H45" s="158">
        <v>25.049513964352755</v>
      </c>
      <c r="I45" s="201">
        <v>11485.526432696581</v>
      </c>
      <c r="J45" s="159">
        <v>120.20684509140203</v>
      </c>
      <c r="K45" s="158">
        <v>116.41826335300097</v>
      </c>
      <c r="L45" s="201">
        <v>13.625690878527227</v>
      </c>
      <c r="M45" s="159">
        <v>42.899096181909414</v>
      </c>
      <c r="N45" s="158">
        <v>29.162209135666938</v>
      </c>
      <c r="O45" s="181"/>
      <c r="P45" s="181"/>
      <c r="Q45" s="181"/>
      <c r="R45" s="181"/>
      <c r="S45" s="181"/>
      <c r="T45" s="181"/>
      <c r="U45" s="181"/>
      <c r="V45" s="181"/>
      <c r="W45" s="181"/>
      <c r="X45" s="181"/>
      <c r="Y45" s="181"/>
      <c r="Z45" s="181"/>
      <c r="AA45" s="181"/>
      <c r="AB45" s="181"/>
      <c r="AC45" s="181"/>
      <c r="AD45" s="181"/>
      <c r="AE45" s="181"/>
      <c r="AF45" s="181"/>
      <c r="AG45" s="181"/>
      <c r="AH45" s="181"/>
      <c r="AI45" s="181"/>
      <c r="AJ45" s="181"/>
      <c r="AK45" s="181"/>
      <c r="AL45" s="181"/>
      <c r="AM45" s="181"/>
      <c r="AN45" s="181"/>
      <c r="AO45" s="181"/>
      <c r="AP45" s="181"/>
      <c r="AQ45" s="181"/>
      <c r="AR45" s="181"/>
      <c r="AS45" s="181"/>
      <c r="AT45" s="181"/>
      <c r="AU45" s="181"/>
      <c r="AV45" s="181"/>
      <c r="AW45" s="181"/>
      <c r="AX45" s="181"/>
      <c r="AY45" s="181"/>
      <c r="AZ45" s="181"/>
      <c r="BA45" s="181"/>
      <c r="BB45" s="181"/>
      <c r="BC45" s="181"/>
      <c r="BD45" s="181"/>
      <c r="BE45" s="181"/>
      <c r="BF45" s="181"/>
      <c r="BG45" s="181"/>
      <c r="BH45" s="181"/>
      <c r="BI45" s="181"/>
      <c r="BJ45" s="181"/>
      <c r="BK45" s="181"/>
      <c r="BL45" s="181"/>
      <c r="BM45" s="181"/>
      <c r="BN45" s="181"/>
      <c r="BO45" s="181"/>
      <c r="BP45" s="181"/>
      <c r="BQ45" s="181"/>
      <c r="BR45" s="181"/>
      <c r="BS45" s="181"/>
      <c r="BT45" s="181"/>
      <c r="BU45" s="181"/>
      <c r="BV45" s="181"/>
      <c r="BW45" s="181"/>
      <c r="BX45" s="181"/>
      <c r="BY45" s="181"/>
      <c r="BZ45" s="181"/>
      <c r="CA45" s="181"/>
      <c r="CB45" s="181"/>
      <c r="CC45" s="181"/>
      <c r="CD45" s="181"/>
      <c r="CE45" s="181"/>
      <c r="CF45" s="181"/>
      <c r="CG45" s="181"/>
      <c r="CH45" s="181"/>
      <c r="CI45" s="181"/>
      <c r="CJ45" s="181"/>
      <c r="CK45" s="181"/>
      <c r="CL45" s="181"/>
      <c r="CM45" s="181"/>
      <c r="CN45" s="181"/>
      <c r="CO45" s="181"/>
      <c r="CP45" s="181"/>
      <c r="CQ45" s="181"/>
      <c r="CR45" s="181"/>
      <c r="CS45" s="181"/>
      <c r="CT45" s="181"/>
      <c r="CU45" s="181"/>
      <c r="CV45" s="181"/>
      <c r="CW45" s="181"/>
      <c r="CX45" s="181"/>
    </row>
    <row r="46" spans="1:102" s="84" customFormat="1" ht="20.100000000000001" customHeight="1">
      <c r="A46" s="175"/>
      <c r="B46" s="177" t="s">
        <v>79</v>
      </c>
      <c r="C46" s="156">
        <v>0</v>
      </c>
      <c r="D46" s="154">
        <v>0</v>
      </c>
      <c r="E46" s="155">
        <v>0</v>
      </c>
      <c r="F46" s="201" t="s">
        <v>343</v>
      </c>
      <c r="G46" s="159" t="s">
        <v>343</v>
      </c>
      <c r="H46" s="158" t="s">
        <v>343</v>
      </c>
      <c r="I46" s="201" t="s">
        <v>343</v>
      </c>
      <c r="J46" s="159" t="s">
        <v>343</v>
      </c>
      <c r="K46" s="158" t="s">
        <v>343</v>
      </c>
      <c r="L46" s="201" t="s">
        <v>343</v>
      </c>
      <c r="M46" s="159" t="s">
        <v>343</v>
      </c>
      <c r="N46" s="158" t="s">
        <v>343</v>
      </c>
      <c r="O46" s="181"/>
      <c r="P46" s="181"/>
      <c r="Q46" s="181"/>
      <c r="R46" s="181"/>
      <c r="S46" s="181"/>
      <c r="T46" s="181"/>
      <c r="U46" s="181"/>
      <c r="V46" s="181"/>
      <c r="W46" s="181"/>
      <c r="X46" s="181"/>
      <c r="Y46" s="181"/>
      <c r="Z46" s="181"/>
      <c r="AA46" s="181"/>
      <c r="AB46" s="181"/>
      <c r="AC46" s="181"/>
      <c r="AD46" s="181"/>
      <c r="AE46" s="181"/>
      <c r="AF46" s="181"/>
      <c r="AG46" s="181"/>
      <c r="AH46" s="181"/>
      <c r="AI46" s="181"/>
      <c r="AJ46" s="181"/>
      <c r="AK46" s="181"/>
      <c r="AL46" s="181"/>
      <c r="AM46" s="181"/>
      <c r="AN46" s="181"/>
      <c r="AO46" s="181"/>
      <c r="AP46" s="181"/>
      <c r="AQ46" s="181"/>
      <c r="AR46" s="181"/>
      <c r="AS46" s="181"/>
      <c r="AT46" s="181"/>
      <c r="AU46" s="181"/>
      <c r="AV46" s="181"/>
      <c r="AW46" s="181"/>
      <c r="AX46" s="181"/>
      <c r="AY46" s="181"/>
      <c r="AZ46" s="181"/>
      <c r="BA46" s="181"/>
      <c r="BB46" s="181"/>
      <c r="BC46" s="181"/>
      <c r="BD46" s="181"/>
      <c r="BE46" s="181"/>
      <c r="BF46" s="181"/>
      <c r="BG46" s="181"/>
      <c r="BH46" s="181"/>
      <c r="BI46" s="181"/>
      <c r="BJ46" s="181"/>
      <c r="BK46" s="181"/>
      <c r="BL46" s="181"/>
      <c r="BM46" s="181"/>
      <c r="BN46" s="181"/>
      <c r="BO46" s="181"/>
      <c r="BP46" s="181"/>
      <c r="BQ46" s="181"/>
      <c r="BR46" s="181"/>
      <c r="BS46" s="181"/>
      <c r="BT46" s="181"/>
      <c r="BU46" s="181"/>
      <c r="BV46" s="181"/>
      <c r="BW46" s="181"/>
      <c r="BX46" s="181"/>
      <c r="BY46" s="181"/>
      <c r="BZ46" s="181"/>
      <c r="CA46" s="181"/>
      <c r="CB46" s="181"/>
      <c r="CC46" s="181"/>
      <c r="CD46" s="181"/>
      <c r="CE46" s="181"/>
      <c r="CF46" s="181"/>
      <c r="CG46" s="181"/>
      <c r="CH46" s="181"/>
      <c r="CI46" s="181"/>
      <c r="CJ46" s="181"/>
      <c r="CK46" s="181"/>
      <c r="CL46" s="181"/>
      <c r="CM46" s="181"/>
      <c r="CN46" s="181"/>
      <c r="CO46" s="181"/>
      <c r="CP46" s="181"/>
      <c r="CQ46" s="181"/>
      <c r="CR46" s="181"/>
      <c r="CS46" s="181"/>
      <c r="CT46" s="181"/>
      <c r="CU46" s="181"/>
      <c r="CV46" s="181"/>
      <c r="CW46" s="181"/>
      <c r="CX46" s="181"/>
    </row>
    <row r="47" spans="1:102" s="84" customFormat="1" ht="20.100000000000001" customHeight="1">
      <c r="A47" s="175"/>
      <c r="B47" s="177" t="s">
        <v>307</v>
      </c>
      <c r="C47" s="156">
        <v>0</v>
      </c>
      <c r="D47" s="154">
        <v>0</v>
      </c>
      <c r="E47" s="155">
        <v>0</v>
      </c>
      <c r="F47" s="201" t="s">
        <v>343</v>
      </c>
      <c r="G47" s="159" t="s">
        <v>343</v>
      </c>
      <c r="H47" s="158" t="s">
        <v>343</v>
      </c>
      <c r="I47" s="201" t="s">
        <v>343</v>
      </c>
      <c r="J47" s="159" t="s">
        <v>343</v>
      </c>
      <c r="K47" s="158" t="s">
        <v>343</v>
      </c>
      <c r="L47" s="201" t="s">
        <v>343</v>
      </c>
      <c r="M47" s="159" t="s">
        <v>343</v>
      </c>
      <c r="N47" s="158" t="s">
        <v>343</v>
      </c>
      <c r="O47" s="181"/>
      <c r="P47" s="181"/>
      <c r="Q47" s="181"/>
      <c r="R47" s="181"/>
      <c r="S47" s="181"/>
      <c r="T47" s="181"/>
      <c r="U47" s="181"/>
      <c r="V47" s="181"/>
      <c r="W47" s="181"/>
      <c r="X47" s="181"/>
      <c r="Y47" s="181"/>
      <c r="Z47" s="181"/>
      <c r="AA47" s="181"/>
      <c r="AB47" s="181"/>
      <c r="AC47" s="181"/>
      <c r="AD47" s="181"/>
      <c r="AE47" s="181"/>
      <c r="AF47" s="181"/>
      <c r="AG47" s="181"/>
      <c r="AH47" s="181"/>
      <c r="AI47" s="181"/>
      <c r="AJ47" s="181"/>
      <c r="AK47" s="181"/>
      <c r="AL47" s="181"/>
      <c r="AM47" s="181"/>
      <c r="AN47" s="181"/>
      <c r="AO47" s="181"/>
      <c r="AP47" s="181"/>
      <c r="AQ47" s="181"/>
      <c r="AR47" s="181"/>
      <c r="AS47" s="181"/>
      <c r="AT47" s="181"/>
      <c r="AU47" s="181"/>
      <c r="AV47" s="181"/>
      <c r="AW47" s="181"/>
      <c r="AX47" s="181"/>
      <c r="AY47" s="181"/>
      <c r="AZ47" s="181"/>
      <c r="BA47" s="181"/>
      <c r="BB47" s="181"/>
      <c r="BC47" s="181"/>
      <c r="BD47" s="181"/>
      <c r="BE47" s="181"/>
      <c r="BF47" s="181"/>
      <c r="BG47" s="181"/>
      <c r="BH47" s="181"/>
      <c r="BI47" s="181"/>
      <c r="BJ47" s="181"/>
      <c r="BK47" s="181"/>
      <c r="BL47" s="181"/>
      <c r="BM47" s="181"/>
      <c r="BN47" s="181"/>
      <c r="BO47" s="181"/>
      <c r="BP47" s="181"/>
      <c r="BQ47" s="181"/>
      <c r="BR47" s="181"/>
      <c r="BS47" s="181"/>
      <c r="BT47" s="181"/>
      <c r="BU47" s="181"/>
      <c r="BV47" s="181"/>
      <c r="BW47" s="181"/>
      <c r="BX47" s="181"/>
      <c r="BY47" s="181"/>
      <c r="BZ47" s="181"/>
      <c r="CA47" s="181"/>
      <c r="CB47" s="181"/>
      <c r="CC47" s="181"/>
      <c r="CD47" s="181"/>
      <c r="CE47" s="181"/>
      <c r="CF47" s="181"/>
      <c r="CG47" s="181"/>
      <c r="CH47" s="181"/>
      <c r="CI47" s="181"/>
      <c r="CJ47" s="181"/>
      <c r="CK47" s="181"/>
      <c r="CL47" s="181"/>
      <c r="CM47" s="181"/>
      <c r="CN47" s="181"/>
      <c r="CO47" s="181"/>
      <c r="CP47" s="181"/>
      <c r="CQ47" s="181"/>
      <c r="CR47" s="181"/>
      <c r="CS47" s="181"/>
      <c r="CT47" s="181"/>
      <c r="CU47" s="181"/>
      <c r="CV47" s="181"/>
      <c r="CW47" s="181"/>
      <c r="CX47" s="181"/>
    </row>
    <row r="48" spans="1:102" s="84" customFormat="1" ht="20.100000000000001" customHeight="1">
      <c r="A48" s="175"/>
      <c r="B48" s="177" t="s">
        <v>43</v>
      </c>
      <c r="C48" s="156">
        <v>0</v>
      </c>
      <c r="D48" s="154">
        <v>0</v>
      </c>
      <c r="E48" s="155">
        <v>0</v>
      </c>
      <c r="F48" s="201" t="s">
        <v>343</v>
      </c>
      <c r="G48" s="159" t="s">
        <v>343</v>
      </c>
      <c r="H48" s="158" t="s">
        <v>343</v>
      </c>
      <c r="I48" s="201" t="s">
        <v>343</v>
      </c>
      <c r="J48" s="159" t="s">
        <v>343</v>
      </c>
      <c r="K48" s="158" t="s">
        <v>343</v>
      </c>
      <c r="L48" s="201" t="s">
        <v>343</v>
      </c>
      <c r="M48" s="159" t="s">
        <v>343</v>
      </c>
      <c r="N48" s="158" t="s">
        <v>343</v>
      </c>
      <c r="O48" s="181"/>
      <c r="P48" s="181"/>
      <c r="Q48" s="181"/>
      <c r="R48" s="181"/>
      <c r="S48" s="181"/>
      <c r="T48" s="181"/>
      <c r="U48" s="181"/>
      <c r="V48" s="181"/>
      <c r="W48" s="181"/>
      <c r="X48" s="181"/>
      <c r="Y48" s="181"/>
      <c r="Z48" s="181"/>
      <c r="AA48" s="181"/>
      <c r="AB48" s="181"/>
      <c r="AC48" s="181"/>
      <c r="AD48" s="181"/>
      <c r="AE48" s="181"/>
      <c r="AF48" s="181"/>
      <c r="AG48" s="181"/>
      <c r="AH48" s="181"/>
      <c r="AI48" s="181"/>
      <c r="AJ48" s="181"/>
      <c r="AK48" s="181"/>
      <c r="AL48" s="181"/>
      <c r="AM48" s="181"/>
      <c r="AN48" s="181"/>
      <c r="AO48" s="181"/>
      <c r="AP48" s="181"/>
      <c r="AQ48" s="181"/>
      <c r="AR48" s="181"/>
      <c r="AS48" s="181"/>
      <c r="AT48" s="181"/>
      <c r="AU48" s="181"/>
      <c r="AV48" s="181"/>
      <c r="AW48" s="181"/>
      <c r="AX48" s="181"/>
      <c r="AY48" s="181"/>
      <c r="AZ48" s="181"/>
      <c r="BA48" s="181"/>
      <c r="BB48" s="181"/>
      <c r="BC48" s="181"/>
      <c r="BD48" s="181"/>
      <c r="BE48" s="181"/>
      <c r="BF48" s="181"/>
      <c r="BG48" s="181"/>
      <c r="BH48" s="181"/>
      <c r="BI48" s="181"/>
      <c r="BJ48" s="181"/>
      <c r="BK48" s="181"/>
      <c r="BL48" s="181"/>
      <c r="BM48" s="181"/>
      <c r="BN48" s="181"/>
      <c r="BO48" s="181"/>
      <c r="BP48" s="181"/>
      <c r="BQ48" s="181"/>
      <c r="BR48" s="181"/>
      <c r="BS48" s="181"/>
      <c r="BT48" s="181"/>
      <c r="BU48" s="181"/>
      <c r="BV48" s="181"/>
      <c r="BW48" s="181"/>
      <c r="BX48" s="181"/>
      <c r="BY48" s="181"/>
      <c r="BZ48" s="181"/>
      <c r="CA48" s="181"/>
      <c r="CB48" s="181"/>
      <c r="CC48" s="181"/>
      <c r="CD48" s="181"/>
      <c r="CE48" s="181"/>
      <c r="CF48" s="181"/>
      <c r="CG48" s="181"/>
      <c r="CH48" s="181"/>
      <c r="CI48" s="181"/>
      <c r="CJ48" s="181"/>
      <c r="CK48" s="181"/>
      <c r="CL48" s="181"/>
      <c r="CM48" s="181"/>
      <c r="CN48" s="181"/>
      <c r="CO48" s="181"/>
      <c r="CP48" s="181"/>
      <c r="CQ48" s="181"/>
      <c r="CR48" s="181"/>
      <c r="CS48" s="181"/>
      <c r="CT48" s="181"/>
      <c r="CU48" s="181"/>
      <c r="CV48" s="181"/>
      <c r="CW48" s="181"/>
      <c r="CX48" s="181"/>
    </row>
    <row r="49" spans="1:102" s="84" customFormat="1" ht="20.100000000000001" customHeight="1">
      <c r="A49" s="175"/>
      <c r="B49" s="177" t="s">
        <v>32</v>
      </c>
      <c r="C49" s="156">
        <v>5.998456</v>
      </c>
      <c r="D49" s="154">
        <v>13.269809</v>
      </c>
      <c r="E49" s="155">
        <v>17.675749</v>
      </c>
      <c r="F49" s="201">
        <v>3.3826871448252684</v>
      </c>
      <c r="G49" s="159">
        <v>20.358702977563578</v>
      </c>
      <c r="H49" s="158">
        <v>19.131500452965248</v>
      </c>
      <c r="I49" s="201">
        <v>290.75891163033674</v>
      </c>
      <c r="J49" s="159">
        <v>129.00922836833965</v>
      </c>
      <c r="K49" s="158">
        <v>123.83671690270626</v>
      </c>
      <c r="L49" s="201">
        <v>9.8354643261532626</v>
      </c>
      <c r="M49" s="159">
        <v>26.26460561715696</v>
      </c>
      <c r="N49" s="158">
        <v>23.691822055178537</v>
      </c>
      <c r="O49" s="181"/>
      <c r="P49" s="181"/>
      <c r="Q49" s="181"/>
      <c r="R49" s="181"/>
      <c r="S49" s="181"/>
      <c r="T49" s="181"/>
      <c r="U49" s="181"/>
      <c r="V49" s="181"/>
      <c r="W49" s="181"/>
      <c r="X49" s="181"/>
      <c r="Y49" s="181"/>
      <c r="Z49" s="181"/>
      <c r="AA49" s="181"/>
      <c r="AB49" s="181"/>
      <c r="AC49" s="181"/>
      <c r="AD49" s="181"/>
      <c r="AE49" s="181"/>
      <c r="AF49" s="181"/>
      <c r="AG49" s="181"/>
      <c r="AH49" s="181"/>
      <c r="AI49" s="181"/>
      <c r="AJ49" s="181"/>
      <c r="AK49" s="181"/>
      <c r="AL49" s="181"/>
      <c r="AM49" s="181"/>
      <c r="AN49" s="181"/>
      <c r="AO49" s="181"/>
      <c r="AP49" s="181"/>
      <c r="AQ49" s="181"/>
      <c r="AR49" s="181"/>
      <c r="AS49" s="181"/>
      <c r="AT49" s="181"/>
      <c r="AU49" s="181"/>
      <c r="AV49" s="181"/>
      <c r="AW49" s="181"/>
      <c r="AX49" s="181"/>
      <c r="AY49" s="181"/>
      <c r="AZ49" s="181"/>
      <c r="BA49" s="181"/>
      <c r="BB49" s="181"/>
      <c r="BC49" s="181"/>
      <c r="BD49" s="181"/>
      <c r="BE49" s="181"/>
      <c r="BF49" s="181"/>
      <c r="BG49" s="181"/>
      <c r="BH49" s="181"/>
      <c r="BI49" s="181"/>
      <c r="BJ49" s="181"/>
      <c r="BK49" s="181"/>
      <c r="BL49" s="181"/>
      <c r="BM49" s="181"/>
      <c r="BN49" s="181"/>
      <c r="BO49" s="181"/>
      <c r="BP49" s="181"/>
      <c r="BQ49" s="181"/>
      <c r="BR49" s="181"/>
      <c r="BS49" s="181"/>
      <c r="BT49" s="181"/>
      <c r="BU49" s="181"/>
      <c r="BV49" s="181"/>
      <c r="BW49" s="181"/>
      <c r="BX49" s="181"/>
      <c r="BY49" s="181"/>
      <c r="BZ49" s="181"/>
      <c r="CA49" s="181"/>
      <c r="CB49" s="181"/>
      <c r="CC49" s="181"/>
      <c r="CD49" s="181"/>
      <c r="CE49" s="181"/>
      <c r="CF49" s="181"/>
      <c r="CG49" s="181"/>
      <c r="CH49" s="181"/>
      <c r="CI49" s="181"/>
      <c r="CJ49" s="181"/>
      <c r="CK49" s="181"/>
      <c r="CL49" s="181"/>
      <c r="CM49" s="181"/>
      <c r="CN49" s="181"/>
      <c r="CO49" s="181"/>
      <c r="CP49" s="181"/>
      <c r="CQ49" s="181"/>
      <c r="CR49" s="181"/>
      <c r="CS49" s="181"/>
      <c r="CT49" s="181"/>
      <c r="CU49" s="181"/>
      <c r="CV49" s="181"/>
      <c r="CW49" s="181"/>
      <c r="CX49" s="181"/>
    </row>
    <row r="50" spans="1:102" s="84" customFormat="1" ht="20.100000000000001" customHeight="1">
      <c r="A50" s="175"/>
      <c r="B50" s="177" t="s">
        <v>81</v>
      </c>
      <c r="C50" s="156">
        <v>0</v>
      </c>
      <c r="D50" s="159">
        <v>0</v>
      </c>
      <c r="E50" s="158">
        <v>0</v>
      </c>
      <c r="F50" s="201" t="s">
        <v>343</v>
      </c>
      <c r="G50" s="159" t="s">
        <v>343</v>
      </c>
      <c r="H50" s="158" t="s">
        <v>343</v>
      </c>
      <c r="I50" s="201" t="s">
        <v>343</v>
      </c>
      <c r="J50" s="159" t="s">
        <v>343</v>
      </c>
      <c r="K50" s="158" t="s">
        <v>343</v>
      </c>
      <c r="L50" s="201" t="s">
        <v>343</v>
      </c>
      <c r="M50" s="159" t="s">
        <v>343</v>
      </c>
      <c r="N50" s="158" t="s">
        <v>343</v>
      </c>
      <c r="O50" s="181"/>
      <c r="P50" s="181"/>
      <c r="Q50" s="181"/>
      <c r="R50" s="181"/>
      <c r="S50" s="181"/>
      <c r="T50" s="181"/>
      <c r="U50" s="181"/>
      <c r="V50" s="181"/>
      <c r="W50" s="181"/>
      <c r="X50" s="181"/>
      <c r="Y50" s="181"/>
      <c r="Z50" s="181"/>
      <c r="AA50" s="181"/>
      <c r="AB50" s="181"/>
      <c r="AC50" s="181"/>
      <c r="AD50" s="181"/>
      <c r="AE50" s="181"/>
      <c r="AF50" s="181"/>
      <c r="AG50" s="181"/>
      <c r="AH50" s="181"/>
      <c r="AI50" s="181"/>
      <c r="AJ50" s="181"/>
      <c r="AK50" s="181"/>
      <c r="AL50" s="181"/>
      <c r="AM50" s="181"/>
      <c r="AN50" s="181"/>
      <c r="AO50" s="181"/>
      <c r="AP50" s="181"/>
      <c r="AQ50" s="181"/>
      <c r="AR50" s="181"/>
      <c r="AS50" s="181"/>
      <c r="AT50" s="181"/>
      <c r="AU50" s="181"/>
      <c r="AV50" s="181"/>
      <c r="AW50" s="181"/>
      <c r="AX50" s="181"/>
      <c r="AY50" s="181"/>
      <c r="AZ50" s="181"/>
      <c r="BA50" s="181"/>
      <c r="BB50" s="181"/>
      <c r="BC50" s="181"/>
      <c r="BD50" s="181"/>
      <c r="BE50" s="181"/>
      <c r="BF50" s="181"/>
      <c r="BG50" s="181"/>
      <c r="BH50" s="181"/>
      <c r="BI50" s="181"/>
      <c r="BJ50" s="181"/>
      <c r="BK50" s="181"/>
      <c r="BL50" s="181"/>
      <c r="BM50" s="181"/>
      <c r="BN50" s="181"/>
      <c r="BO50" s="181"/>
      <c r="BP50" s="181"/>
      <c r="BQ50" s="181"/>
      <c r="BR50" s="181"/>
      <c r="BS50" s="181"/>
      <c r="BT50" s="181"/>
      <c r="BU50" s="181"/>
      <c r="BV50" s="181"/>
      <c r="BW50" s="181"/>
      <c r="BX50" s="181"/>
      <c r="BY50" s="181"/>
      <c r="BZ50" s="181"/>
      <c r="CA50" s="181"/>
      <c r="CB50" s="181"/>
      <c r="CC50" s="181"/>
      <c r="CD50" s="181"/>
      <c r="CE50" s="181"/>
      <c r="CF50" s="181"/>
      <c r="CG50" s="181"/>
      <c r="CH50" s="181"/>
      <c r="CI50" s="181"/>
      <c r="CJ50" s="181"/>
      <c r="CK50" s="181"/>
      <c r="CL50" s="181"/>
      <c r="CM50" s="181"/>
      <c r="CN50" s="181"/>
      <c r="CO50" s="181"/>
      <c r="CP50" s="181"/>
      <c r="CQ50" s="181"/>
      <c r="CR50" s="181"/>
      <c r="CS50" s="181"/>
      <c r="CT50" s="181"/>
      <c r="CU50" s="181"/>
      <c r="CV50" s="181"/>
      <c r="CW50" s="181"/>
      <c r="CX50" s="181"/>
    </row>
    <row r="51" spans="1:102" s="84" customFormat="1" ht="20.100000000000001" customHeight="1">
      <c r="A51" s="175"/>
      <c r="B51" s="182" t="s">
        <v>70</v>
      </c>
      <c r="C51" s="156">
        <v>0</v>
      </c>
      <c r="D51" s="154">
        <v>0</v>
      </c>
      <c r="E51" s="155">
        <v>0</v>
      </c>
      <c r="F51" s="201" t="s">
        <v>343</v>
      </c>
      <c r="G51" s="159" t="s">
        <v>343</v>
      </c>
      <c r="H51" s="158" t="s">
        <v>343</v>
      </c>
      <c r="I51" s="201" t="s">
        <v>343</v>
      </c>
      <c r="J51" s="159" t="s">
        <v>343</v>
      </c>
      <c r="K51" s="158" t="s">
        <v>343</v>
      </c>
      <c r="L51" s="201" t="s">
        <v>343</v>
      </c>
      <c r="M51" s="159" t="s">
        <v>343</v>
      </c>
      <c r="N51" s="158" t="s">
        <v>343</v>
      </c>
      <c r="O51" s="181"/>
      <c r="P51" s="181"/>
      <c r="Q51" s="181"/>
      <c r="R51" s="181"/>
      <c r="S51" s="181"/>
      <c r="T51" s="181"/>
      <c r="U51" s="181"/>
      <c r="V51" s="181"/>
      <c r="W51" s="181"/>
      <c r="X51" s="181"/>
      <c r="Y51" s="181"/>
      <c r="Z51" s="181"/>
      <c r="AA51" s="181"/>
      <c r="AB51" s="181"/>
      <c r="AC51" s="181"/>
      <c r="AD51" s="181"/>
      <c r="AE51" s="181"/>
      <c r="AF51" s="181"/>
      <c r="AG51" s="181"/>
      <c r="AH51" s="181"/>
      <c r="AI51" s="181"/>
      <c r="AJ51" s="181"/>
      <c r="AK51" s="181"/>
      <c r="AL51" s="181"/>
      <c r="AM51" s="181"/>
      <c r="AN51" s="181"/>
      <c r="AO51" s="181"/>
      <c r="AP51" s="181"/>
      <c r="AQ51" s="181"/>
      <c r="AR51" s="181"/>
      <c r="AS51" s="181"/>
      <c r="AT51" s="181"/>
      <c r="AU51" s="181"/>
      <c r="AV51" s="181"/>
      <c r="AW51" s="181"/>
      <c r="AX51" s="181"/>
      <c r="AY51" s="181"/>
      <c r="AZ51" s="181"/>
      <c r="BA51" s="181"/>
      <c r="BB51" s="181"/>
      <c r="BC51" s="181"/>
      <c r="BD51" s="181"/>
      <c r="BE51" s="181"/>
      <c r="BF51" s="181"/>
      <c r="BG51" s="181"/>
      <c r="BH51" s="181"/>
      <c r="BI51" s="181"/>
      <c r="BJ51" s="181"/>
      <c r="BK51" s="181"/>
      <c r="BL51" s="181"/>
      <c r="BM51" s="181"/>
      <c r="BN51" s="181"/>
      <c r="BO51" s="181"/>
      <c r="BP51" s="181"/>
      <c r="BQ51" s="181"/>
      <c r="BR51" s="181"/>
      <c r="BS51" s="181"/>
      <c r="BT51" s="181"/>
      <c r="BU51" s="181"/>
      <c r="BV51" s="181"/>
      <c r="BW51" s="181"/>
      <c r="BX51" s="181"/>
      <c r="BY51" s="181"/>
      <c r="BZ51" s="181"/>
      <c r="CA51" s="181"/>
      <c r="CB51" s="181"/>
      <c r="CC51" s="181"/>
      <c r="CD51" s="181"/>
      <c r="CE51" s="181"/>
      <c r="CF51" s="181"/>
      <c r="CG51" s="181"/>
      <c r="CH51" s="181"/>
      <c r="CI51" s="181"/>
      <c r="CJ51" s="181"/>
      <c r="CK51" s="181"/>
      <c r="CL51" s="181"/>
      <c r="CM51" s="181"/>
      <c r="CN51" s="181"/>
      <c r="CO51" s="181"/>
      <c r="CP51" s="181"/>
      <c r="CQ51" s="181"/>
      <c r="CR51" s="181"/>
      <c r="CS51" s="181"/>
      <c r="CT51" s="181"/>
      <c r="CU51" s="181"/>
      <c r="CV51" s="181"/>
      <c r="CW51" s="181"/>
      <c r="CX51" s="181"/>
    </row>
    <row r="52" spans="1:102" s="84" customFormat="1" ht="20.100000000000001" customHeight="1">
      <c r="A52" s="175"/>
      <c r="B52" s="177" t="s">
        <v>59</v>
      </c>
      <c r="C52" s="156">
        <v>0</v>
      </c>
      <c r="D52" s="159">
        <v>0</v>
      </c>
      <c r="E52" s="158">
        <v>0</v>
      </c>
      <c r="F52" s="201" t="s">
        <v>343</v>
      </c>
      <c r="G52" s="159" t="s">
        <v>343</v>
      </c>
      <c r="H52" s="158" t="s">
        <v>343</v>
      </c>
      <c r="I52" s="201" t="s">
        <v>343</v>
      </c>
      <c r="J52" s="159" t="s">
        <v>343</v>
      </c>
      <c r="K52" s="158" t="s">
        <v>343</v>
      </c>
      <c r="L52" s="201" t="s">
        <v>343</v>
      </c>
      <c r="M52" s="159" t="s">
        <v>343</v>
      </c>
      <c r="N52" s="158" t="s">
        <v>343</v>
      </c>
      <c r="O52" s="181"/>
      <c r="P52" s="181"/>
      <c r="Q52" s="181"/>
      <c r="R52" s="181"/>
      <c r="S52" s="181"/>
      <c r="T52" s="181"/>
      <c r="U52" s="181"/>
      <c r="V52" s="181"/>
      <c r="W52" s="181"/>
      <c r="X52" s="181"/>
      <c r="Y52" s="181"/>
      <c r="Z52" s="181"/>
      <c r="AA52" s="181"/>
      <c r="AB52" s="181"/>
      <c r="AC52" s="181"/>
      <c r="AD52" s="181"/>
      <c r="AE52" s="181"/>
      <c r="AF52" s="181"/>
      <c r="AG52" s="181"/>
      <c r="AH52" s="181"/>
      <c r="AI52" s="181"/>
      <c r="AJ52" s="181"/>
      <c r="AK52" s="181"/>
      <c r="AL52" s="181"/>
      <c r="AM52" s="181"/>
      <c r="AN52" s="181"/>
      <c r="AO52" s="181"/>
      <c r="AP52" s="181"/>
      <c r="AQ52" s="181"/>
      <c r="AR52" s="181"/>
      <c r="AS52" s="181"/>
      <c r="AT52" s="181"/>
      <c r="AU52" s="181"/>
      <c r="AV52" s="181"/>
      <c r="AW52" s="181"/>
      <c r="AX52" s="181"/>
      <c r="AY52" s="181"/>
      <c r="AZ52" s="181"/>
      <c r="BA52" s="181"/>
      <c r="BB52" s="181"/>
      <c r="BC52" s="181"/>
      <c r="BD52" s="181"/>
      <c r="BE52" s="181"/>
      <c r="BF52" s="181"/>
      <c r="BG52" s="181"/>
      <c r="BH52" s="181"/>
      <c r="BI52" s="181"/>
      <c r="BJ52" s="181"/>
      <c r="BK52" s="181"/>
      <c r="BL52" s="181"/>
      <c r="BM52" s="181"/>
      <c r="BN52" s="181"/>
      <c r="BO52" s="181"/>
      <c r="BP52" s="181"/>
      <c r="BQ52" s="181"/>
      <c r="BR52" s="181"/>
      <c r="BS52" s="181"/>
      <c r="BT52" s="181"/>
      <c r="BU52" s="181"/>
      <c r="BV52" s="181"/>
      <c r="BW52" s="181"/>
      <c r="BX52" s="181"/>
      <c r="BY52" s="181"/>
      <c r="BZ52" s="181"/>
      <c r="CA52" s="181"/>
      <c r="CB52" s="181"/>
      <c r="CC52" s="181"/>
      <c r="CD52" s="181"/>
      <c r="CE52" s="181"/>
      <c r="CF52" s="181"/>
      <c r="CG52" s="181"/>
      <c r="CH52" s="181"/>
      <c r="CI52" s="181"/>
      <c r="CJ52" s="181"/>
      <c r="CK52" s="181"/>
      <c r="CL52" s="181"/>
      <c r="CM52" s="181"/>
      <c r="CN52" s="181"/>
      <c r="CO52" s="181"/>
      <c r="CP52" s="181"/>
      <c r="CQ52" s="181"/>
      <c r="CR52" s="181"/>
      <c r="CS52" s="181"/>
      <c r="CT52" s="181"/>
      <c r="CU52" s="181"/>
      <c r="CV52" s="181"/>
      <c r="CW52" s="181"/>
      <c r="CX52" s="181"/>
    </row>
    <row r="53" spans="1:102" s="84" customFormat="1" ht="20.100000000000001" customHeight="1">
      <c r="A53" s="175"/>
      <c r="B53" s="177" t="s">
        <v>337</v>
      </c>
      <c r="C53" s="156">
        <v>0</v>
      </c>
      <c r="D53" s="154">
        <v>10.556682</v>
      </c>
      <c r="E53" s="155">
        <v>12.422435999999999</v>
      </c>
      <c r="F53" s="201" t="s">
        <v>343</v>
      </c>
      <c r="G53" s="159">
        <v>0</v>
      </c>
      <c r="H53" s="158">
        <v>0.83173702806760286</v>
      </c>
      <c r="I53" s="201" t="s">
        <v>343</v>
      </c>
      <c r="J53" s="159" t="s">
        <v>343</v>
      </c>
      <c r="K53" s="158">
        <v>1013.65149726099</v>
      </c>
      <c r="L53" s="201" t="s">
        <v>343</v>
      </c>
      <c r="M53" s="159">
        <v>5.4674470633860146</v>
      </c>
      <c r="N53" s="158">
        <v>8.4309148382813177</v>
      </c>
      <c r="O53" s="181"/>
      <c r="P53" s="181"/>
      <c r="Q53" s="181"/>
      <c r="R53" s="181"/>
      <c r="S53" s="181"/>
      <c r="T53" s="181"/>
      <c r="U53" s="181"/>
      <c r="V53" s="181"/>
      <c r="W53" s="181"/>
      <c r="X53" s="181"/>
      <c r="Y53" s="181"/>
      <c r="Z53" s="181"/>
      <c r="AA53" s="181"/>
      <c r="AB53" s="181"/>
      <c r="AC53" s="181"/>
      <c r="AD53" s="181"/>
      <c r="AE53" s="181"/>
      <c r="AF53" s="181"/>
      <c r="AG53" s="181"/>
      <c r="AH53" s="181"/>
      <c r="AI53" s="181"/>
      <c r="AJ53" s="181"/>
      <c r="AK53" s="181"/>
      <c r="AL53" s="181"/>
      <c r="AM53" s="181"/>
      <c r="AN53" s="181"/>
      <c r="AO53" s="181"/>
      <c r="AP53" s="181"/>
      <c r="AQ53" s="181"/>
      <c r="AR53" s="181"/>
      <c r="AS53" s="181"/>
      <c r="AT53" s="181"/>
      <c r="AU53" s="181"/>
      <c r="AV53" s="181"/>
      <c r="AW53" s="181"/>
      <c r="AX53" s="181"/>
      <c r="AY53" s="181"/>
      <c r="AZ53" s="181"/>
      <c r="BA53" s="181"/>
      <c r="BB53" s="181"/>
      <c r="BC53" s="181"/>
      <c r="BD53" s="181"/>
      <c r="BE53" s="181"/>
      <c r="BF53" s="181"/>
      <c r="BG53" s="181"/>
      <c r="BH53" s="181"/>
      <c r="BI53" s="181"/>
      <c r="BJ53" s="181"/>
      <c r="BK53" s="181"/>
      <c r="BL53" s="181"/>
      <c r="BM53" s="181"/>
      <c r="BN53" s="181"/>
      <c r="BO53" s="181"/>
      <c r="BP53" s="181"/>
      <c r="BQ53" s="181"/>
      <c r="BR53" s="181"/>
      <c r="BS53" s="181"/>
      <c r="BT53" s="181"/>
      <c r="BU53" s="181"/>
      <c r="BV53" s="181"/>
      <c r="BW53" s="181"/>
      <c r="BX53" s="181"/>
      <c r="BY53" s="181"/>
      <c r="BZ53" s="181"/>
      <c r="CA53" s="181"/>
      <c r="CB53" s="181"/>
      <c r="CC53" s="181"/>
      <c r="CD53" s="181"/>
      <c r="CE53" s="181"/>
      <c r="CF53" s="181"/>
      <c r="CG53" s="181"/>
      <c r="CH53" s="181"/>
      <c r="CI53" s="181"/>
      <c r="CJ53" s="181"/>
      <c r="CK53" s="181"/>
      <c r="CL53" s="181"/>
      <c r="CM53" s="181"/>
      <c r="CN53" s="181"/>
      <c r="CO53" s="181"/>
      <c r="CP53" s="181"/>
      <c r="CQ53" s="181"/>
      <c r="CR53" s="181"/>
      <c r="CS53" s="181"/>
      <c r="CT53" s="181"/>
      <c r="CU53" s="181"/>
      <c r="CV53" s="181"/>
      <c r="CW53" s="181"/>
      <c r="CX53" s="181"/>
    </row>
    <row r="54" spans="1:102" s="84" customFormat="1" ht="20.100000000000001" customHeight="1">
      <c r="A54" s="175"/>
      <c r="B54" s="177" t="s">
        <v>339</v>
      </c>
      <c r="C54" s="156">
        <v>0</v>
      </c>
      <c r="D54" s="159">
        <v>0</v>
      </c>
      <c r="E54" s="158">
        <v>0</v>
      </c>
      <c r="F54" s="201" t="s">
        <v>343</v>
      </c>
      <c r="G54" s="159" t="s">
        <v>343</v>
      </c>
      <c r="H54" s="158" t="s">
        <v>343</v>
      </c>
      <c r="I54" s="201" t="s">
        <v>343</v>
      </c>
      <c r="J54" s="159" t="s">
        <v>343</v>
      </c>
      <c r="K54" s="158" t="s">
        <v>343</v>
      </c>
      <c r="L54" s="201" t="s">
        <v>343</v>
      </c>
      <c r="M54" s="159" t="s">
        <v>343</v>
      </c>
      <c r="N54" s="158" t="s">
        <v>343</v>
      </c>
      <c r="O54" s="181"/>
      <c r="P54" s="181"/>
      <c r="Q54" s="181"/>
      <c r="R54" s="181"/>
      <c r="S54" s="181"/>
      <c r="T54" s="181"/>
      <c r="U54" s="181"/>
      <c r="V54" s="181"/>
      <c r="W54" s="181"/>
      <c r="X54" s="181"/>
      <c r="Y54" s="181"/>
      <c r="Z54" s="181"/>
      <c r="AA54" s="181"/>
      <c r="AB54" s="181"/>
      <c r="AC54" s="181"/>
      <c r="AD54" s="181"/>
      <c r="AE54" s="181"/>
      <c r="AF54" s="181"/>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1"/>
      <c r="BC54" s="181"/>
      <c r="BD54" s="181"/>
      <c r="BE54" s="181"/>
      <c r="BF54" s="181"/>
      <c r="BG54" s="181"/>
      <c r="BH54" s="181"/>
      <c r="BI54" s="181"/>
      <c r="BJ54" s="181"/>
      <c r="BK54" s="181"/>
      <c r="BL54" s="181"/>
      <c r="BM54" s="181"/>
      <c r="BN54" s="181"/>
      <c r="BO54" s="181"/>
      <c r="BP54" s="181"/>
      <c r="BQ54" s="181"/>
      <c r="BR54" s="181"/>
      <c r="BS54" s="181"/>
      <c r="BT54" s="181"/>
      <c r="BU54" s="181"/>
      <c r="BV54" s="181"/>
      <c r="BW54" s="181"/>
      <c r="BX54" s="181"/>
      <c r="BY54" s="181"/>
      <c r="BZ54" s="181"/>
      <c r="CA54" s="181"/>
      <c r="CB54" s="181"/>
      <c r="CC54" s="181"/>
      <c r="CD54" s="181"/>
      <c r="CE54" s="181"/>
      <c r="CF54" s="181"/>
      <c r="CG54" s="181"/>
      <c r="CH54" s="181"/>
      <c r="CI54" s="181"/>
      <c r="CJ54" s="181"/>
      <c r="CK54" s="181"/>
      <c r="CL54" s="181"/>
      <c r="CM54" s="181"/>
      <c r="CN54" s="181"/>
      <c r="CO54" s="181"/>
      <c r="CP54" s="181"/>
      <c r="CQ54" s="181"/>
      <c r="CR54" s="181"/>
      <c r="CS54" s="181"/>
      <c r="CT54" s="181"/>
      <c r="CU54" s="181"/>
      <c r="CV54" s="181"/>
      <c r="CW54" s="181"/>
      <c r="CX54" s="181"/>
    </row>
    <row r="55" spans="1:102" s="84" customFormat="1" ht="20.100000000000001" customHeight="1">
      <c r="A55" s="175"/>
      <c r="B55" s="177" t="s">
        <v>61</v>
      </c>
      <c r="C55" s="156">
        <v>0</v>
      </c>
      <c r="D55" s="159">
        <v>0</v>
      </c>
      <c r="E55" s="158">
        <v>0</v>
      </c>
      <c r="F55" s="201" t="s">
        <v>343</v>
      </c>
      <c r="G55" s="159" t="s">
        <v>343</v>
      </c>
      <c r="H55" s="158" t="s">
        <v>343</v>
      </c>
      <c r="I55" s="201" t="s">
        <v>343</v>
      </c>
      <c r="J55" s="159" t="s">
        <v>343</v>
      </c>
      <c r="K55" s="158" t="s">
        <v>343</v>
      </c>
      <c r="L55" s="201" t="s">
        <v>343</v>
      </c>
      <c r="M55" s="159" t="s">
        <v>343</v>
      </c>
      <c r="N55" s="158" t="s">
        <v>343</v>
      </c>
      <c r="O55" s="181"/>
      <c r="P55" s="181"/>
      <c r="Q55" s="181"/>
      <c r="R55" s="181"/>
      <c r="S55" s="181"/>
      <c r="T55" s="181"/>
      <c r="U55" s="181"/>
      <c r="V55" s="181"/>
      <c r="W55" s="181"/>
      <c r="X55" s="181"/>
      <c r="Y55" s="181"/>
      <c r="Z55" s="181"/>
      <c r="AA55" s="181"/>
      <c r="AB55" s="181"/>
      <c r="AC55" s="181"/>
      <c r="AD55" s="181"/>
      <c r="AE55" s="181"/>
      <c r="AF55" s="181"/>
      <c r="AG55" s="181"/>
      <c r="AH55" s="181"/>
      <c r="AI55" s="181"/>
      <c r="AJ55" s="181"/>
      <c r="AK55" s="181"/>
      <c r="AL55" s="181"/>
      <c r="AM55" s="181"/>
      <c r="AN55" s="181"/>
      <c r="AO55" s="181"/>
      <c r="AP55" s="181"/>
      <c r="AQ55" s="181"/>
      <c r="AR55" s="181"/>
      <c r="AS55" s="181"/>
      <c r="AT55" s="181"/>
      <c r="AU55" s="181"/>
      <c r="AV55" s="181"/>
      <c r="AW55" s="181"/>
      <c r="AX55" s="181"/>
      <c r="AY55" s="181"/>
      <c r="AZ55" s="181"/>
      <c r="BA55" s="181"/>
      <c r="BB55" s="181"/>
      <c r="BC55" s="181"/>
      <c r="BD55" s="181"/>
      <c r="BE55" s="181"/>
      <c r="BF55" s="181"/>
      <c r="BG55" s="181"/>
      <c r="BH55" s="181"/>
      <c r="BI55" s="181"/>
      <c r="BJ55" s="181"/>
      <c r="BK55" s="181"/>
      <c r="BL55" s="181"/>
      <c r="BM55" s="181"/>
      <c r="BN55" s="181"/>
      <c r="BO55" s="181"/>
      <c r="BP55" s="181"/>
      <c r="BQ55" s="181"/>
      <c r="BR55" s="181"/>
      <c r="BS55" s="181"/>
      <c r="BT55" s="181"/>
      <c r="BU55" s="181"/>
      <c r="BV55" s="181"/>
      <c r="BW55" s="181"/>
      <c r="BX55" s="181"/>
      <c r="BY55" s="181"/>
      <c r="BZ55" s="181"/>
      <c r="CA55" s="181"/>
      <c r="CB55" s="181"/>
      <c r="CC55" s="181"/>
      <c r="CD55" s="181"/>
      <c r="CE55" s="181"/>
      <c r="CF55" s="181"/>
      <c r="CG55" s="181"/>
      <c r="CH55" s="181"/>
      <c r="CI55" s="181"/>
      <c r="CJ55" s="181"/>
      <c r="CK55" s="181"/>
      <c r="CL55" s="181"/>
      <c r="CM55" s="181"/>
      <c r="CN55" s="181"/>
      <c r="CO55" s="181"/>
      <c r="CP55" s="181"/>
      <c r="CQ55" s="181"/>
      <c r="CR55" s="181"/>
      <c r="CS55" s="181"/>
      <c r="CT55" s="181"/>
      <c r="CU55" s="181"/>
      <c r="CV55" s="181"/>
      <c r="CW55" s="181"/>
      <c r="CX55" s="181"/>
    </row>
    <row r="56" spans="1:102" s="84" customFormat="1" ht="20.100000000000001" customHeight="1">
      <c r="A56" s="175"/>
      <c r="B56" s="177" t="s">
        <v>62</v>
      </c>
      <c r="C56" s="156">
        <v>9.3305070000000008</v>
      </c>
      <c r="D56" s="159">
        <v>3.9271259999999999</v>
      </c>
      <c r="E56" s="158">
        <v>3.700834</v>
      </c>
      <c r="F56" s="201">
        <v>29.132832760320525</v>
      </c>
      <c r="G56" s="159">
        <v>59.678986617694463</v>
      </c>
      <c r="H56" s="158">
        <v>61.215877286038769</v>
      </c>
      <c r="I56" s="201">
        <v>117.9910464156784</v>
      </c>
      <c r="J56" s="159">
        <v>79.693122194303029</v>
      </c>
      <c r="K56" s="158">
        <v>84.077981971292843</v>
      </c>
      <c r="L56" s="201">
        <v>34.374134224431749</v>
      </c>
      <c r="M56" s="159">
        <v>47.560047729561006</v>
      </c>
      <c r="N56" s="158">
        <v>51.469074268124423</v>
      </c>
      <c r="O56" s="181"/>
      <c r="P56" s="181"/>
      <c r="Q56" s="181"/>
      <c r="R56" s="181"/>
      <c r="S56" s="181"/>
      <c r="T56" s="181"/>
      <c r="U56" s="181"/>
      <c r="V56" s="181"/>
      <c r="W56" s="181"/>
      <c r="X56" s="181"/>
      <c r="Y56" s="181"/>
      <c r="Z56" s="181"/>
      <c r="AA56" s="181"/>
      <c r="AB56" s="181"/>
      <c r="AC56" s="181"/>
      <c r="AD56" s="181"/>
      <c r="AE56" s="181"/>
      <c r="AF56" s="181"/>
      <c r="AG56" s="181"/>
      <c r="AH56" s="181"/>
      <c r="AI56" s="181"/>
      <c r="AJ56" s="181"/>
      <c r="AK56" s="181"/>
      <c r="AL56" s="181"/>
      <c r="AM56" s="181"/>
      <c r="AN56" s="181"/>
      <c r="AO56" s="181"/>
      <c r="AP56" s="181"/>
      <c r="AQ56" s="181"/>
      <c r="AR56" s="181"/>
      <c r="AS56" s="181"/>
      <c r="AT56" s="181"/>
      <c r="AU56" s="181"/>
      <c r="AV56" s="181"/>
      <c r="AW56" s="181"/>
      <c r="AX56" s="181"/>
      <c r="AY56" s="181"/>
      <c r="AZ56" s="181"/>
      <c r="BA56" s="181"/>
      <c r="BB56" s="181"/>
      <c r="BC56" s="181"/>
      <c r="BD56" s="181"/>
      <c r="BE56" s="181"/>
      <c r="BF56" s="181"/>
      <c r="BG56" s="181"/>
      <c r="BH56" s="181"/>
      <c r="BI56" s="181"/>
      <c r="BJ56" s="181"/>
      <c r="BK56" s="181"/>
      <c r="BL56" s="181"/>
      <c r="BM56" s="181"/>
      <c r="BN56" s="181"/>
      <c r="BO56" s="181"/>
      <c r="BP56" s="181"/>
      <c r="BQ56" s="181"/>
      <c r="BR56" s="181"/>
      <c r="BS56" s="181"/>
      <c r="BT56" s="181"/>
      <c r="BU56" s="181"/>
      <c r="BV56" s="181"/>
      <c r="BW56" s="181"/>
      <c r="BX56" s="181"/>
      <c r="BY56" s="181"/>
      <c r="BZ56" s="181"/>
      <c r="CA56" s="181"/>
      <c r="CB56" s="181"/>
      <c r="CC56" s="181"/>
      <c r="CD56" s="181"/>
      <c r="CE56" s="181"/>
      <c r="CF56" s="181"/>
      <c r="CG56" s="181"/>
      <c r="CH56" s="181"/>
      <c r="CI56" s="181"/>
      <c r="CJ56" s="181"/>
      <c r="CK56" s="181"/>
      <c r="CL56" s="181"/>
      <c r="CM56" s="181"/>
      <c r="CN56" s="181"/>
      <c r="CO56" s="181"/>
      <c r="CP56" s="181"/>
      <c r="CQ56" s="181"/>
      <c r="CR56" s="181"/>
      <c r="CS56" s="181"/>
      <c r="CT56" s="181"/>
      <c r="CU56" s="181"/>
      <c r="CV56" s="181"/>
      <c r="CW56" s="181"/>
      <c r="CX56" s="181"/>
    </row>
    <row r="57" spans="1:102" s="84" customFormat="1" ht="20.100000000000001" customHeight="1">
      <c r="A57" s="175"/>
      <c r="B57" s="177" t="s">
        <v>75</v>
      </c>
      <c r="C57" s="156">
        <v>0</v>
      </c>
      <c r="D57" s="159">
        <v>0</v>
      </c>
      <c r="E57" s="158">
        <v>0</v>
      </c>
      <c r="F57" s="201" t="s">
        <v>343</v>
      </c>
      <c r="G57" s="159" t="s">
        <v>343</v>
      </c>
      <c r="H57" s="158" t="s">
        <v>343</v>
      </c>
      <c r="I57" s="201" t="s">
        <v>343</v>
      </c>
      <c r="J57" s="159" t="s">
        <v>343</v>
      </c>
      <c r="K57" s="158" t="s">
        <v>343</v>
      </c>
      <c r="L57" s="201" t="s">
        <v>343</v>
      </c>
      <c r="M57" s="159" t="s">
        <v>343</v>
      </c>
      <c r="N57" s="158" t="s">
        <v>343</v>
      </c>
      <c r="O57" s="181"/>
      <c r="P57" s="181"/>
      <c r="Q57" s="181"/>
      <c r="R57" s="181"/>
      <c r="S57" s="181"/>
      <c r="T57" s="181"/>
      <c r="U57" s="181"/>
      <c r="V57" s="181"/>
      <c r="W57" s="181"/>
      <c r="X57" s="181"/>
      <c r="Y57" s="181"/>
      <c r="Z57" s="181"/>
      <c r="AA57" s="181"/>
      <c r="AB57" s="181"/>
      <c r="AC57" s="181"/>
      <c r="AD57" s="181"/>
      <c r="AE57" s="181"/>
      <c r="AF57" s="181"/>
      <c r="AG57" s="181"/>
      <c r="AH57" s="181"/>
      <c r="AI57" s="181"/>
      <c r="AJ57" s="181"/>
      <c r="AK57" s="181"/>
      <c r="AL57" s="181"/>
      <c r="AM57" s="181"/>
      <c r="AN57" s="181"/>
      <c r="AO57" s="181"/>
      <c r="AP57" s="181"/>
      <c r="AQ57" s="181"/>
      <c r="AR57" s="181"/>
      <c r="AS57" s="181"/>
      <c r="AT57" s="181"/>
      <c r="AU57" s="181"/>
      <c r="AV57" s="181"/>
      <c r="AW57" s="181"/>
      <c r="AX57" s="181"/>
      <c r="AY57" s="181"/>
      <c r="AZ57" s="181"/>
      <c r="BA57" s="181"/>
      <c r="BB57" s="181"/>
      <c r="BC57" s="181"/>
      <c r="BD57" s="181"/>
      <c r="BE57" s="181"/>
      <c r="BF57" s="181"/>
      <c r="BG57" s="181"/>
      <c r="BH57" s="181"/>
      <c r="BI57" s="181"/>
      <c r="BJ57" s="181"/>
      <c r="BK57" s="181"/>
      <c r="BL57" s="181"/>
      <c r="BM57" s="181"/>
      <c r="BN57" s="181"/>
      <c r="BO57" s="181"/>
      <c r="BP57" s="181"/>
      <c r="BQ57" s="181"/>
      <c r="BR57" s="181"/>
      <c r="BS57" s="181"/>
      <c r="BT57" s="181"/>
      <c r="BU57" s="181"/>
      <c r="BV57" s="181"/>
      <c r="BW57" s="181"/>
      <c r="BX57" s="181"/>
      <c r="BY57" s="181"/>
      <c r="BZ57" s="181"/>
      <c r="CA57" s="181"/>
      <c r="CB57" s="181"/>
      <c r="CC57" s="181"/>
      <c r="CD57" s="181"/>
      <c r="CE57" s="181"/>
      <c r="CF57" s="181"/>
      <c r="CG57" s="181"/>
      <c r="CH57" s="181"/>
      <c r="CI57" s="181"/>
      <c r="CJ57" s="181"/>
      <c r="CK57" s="181"/>
      <c r="CL57" s="181"/>
      <c r="CM57" s="181"/>
      <c r="CN57" s="181"/>
      <c r="CO57" s="181"/>
      <c r="CP57" s="181"/>
      <c r="CQ57" s="181"/>
      <c r="CR57" s="181"/>
      <c r="CS57" s="181"/>
      <c r="CT57" s="181"/>
      <c r="CU57" s="181"/>
      <c r="CV57" s="181"/>
      <c r="CW57" s="181"/>
      <c r="CX57" s="181"/>
    </row>
    <row r="58" spans="1:102" s="84" customFormat="1" ht="20.100000000000001" customHeight="1">
      <c r="A58" s="175"/>
      <c r="B58" s="177" t="s">
        <v>36</v>
      </c>
      <c r="C58" s="156">
        <v>0</v>
      </c>
      <c r="D58" s="159" t="s">
        <v>343</v>
      </c>
      <c r="E58" s="158" t="s">
        <v>343</v>
      </c>
      <c r="F58" s="201" t="s">
        <v>343</v>
      </c>
      <c r="G58" s="159" t="s">
        <v>343</v>
      </c>
      <c r="H58" s="158" t="s">
        <v>343</v>
      </c>
      <c r="I58" s="201" t="s">
        <v>343</v>
      </c>
      <c r="J58" s="159" t="s">
        <v>343</v>
      </c>
      <c r="K58" s="158" t="s">
        <v>343</v>
      </c>
      <c r="L58" s="201" t="s">
        <v>343</v>
      </c>
      <c r="M58" s="159" t="s">
        <v>343</v>
      </c>
      <c r="N58" s="158" t="s">
        <v>343</v>
      </c>
      <c r="O58" s="181"/>
      <c r="P58" s="181"/>
      <c r="Q58" s="181"/>
      <c r="R58" s="181"/>
      <c r="S58" s="181"/>
      <c r="T58" s="181"/>
      <c r="U58" s="181"/>
      <c r="V58" s="181"/>
      <c r="W58" s="181"/>
      <c r="X58" s="181"/>
      <c r="Y58" s="181"/>
      <c r="Z58" s="181"/>
      <c r="AA58" s="181"/>
      <c r="AB58" s="181"/>
      <c r="AC58" s="181"/>
      <c r="AD58" s="181"/>
      <c r="AE58" s="181"/>
      <c r="AF58" s="181"/>
      <c r="AG58" s="181"/>
      <c r="AH58" s="181"/>
      <c r="AI58" s="181"/>
      <c r="AJ58" s="181"/>
      <c r="AK58" s="181"/>
      <c r="AL58" s="181"/>
      <c r="AM58" s="181"/>
      <c r="AN58" s="181"/>
      <c r="AO58" s="181"/>
      <c r="AP58" s="181"/>
      <c r="AQ58" s="181"/>
      <c r="AR58" s="181"/>
      <c r="AS58" s="181"/>
      <c r="AT58" s="181"/>
      <c r="AU58" s="181"/>
      <c r="AV58" s="181"/>
      <c r="AW58" s="181"/>
      <c r="AX58" s="181"/>
      <c r="AY58" s="181"/>
      <c r="AZ58" s="181"/>
      <c r="BA58" s="181"/>
      <c r="BB58" s="181"/>
      <c r="BC58" s="181"/>
      <c r="BD58" s="181"/>
      <c r="BE58" s="181"/>
      <c r="BF58" s="181"/>
      <c r="BG58" s="181"/>
      <c r="BH58" s="181"/>
      <c r="BI58" s="181"/>
      <c r="BJ58" s="181"/>
      <c r="BK58" s="181"/>
      <c r="BL58" s="181"/>
      <c r="BM58" s="181"/>
      <c r="BN58" s="181"/>
      <c r="BO58" s="181"/>
      <c r="BP58" s="181"/>
      <c r="BQ58" s="181"/>
      <c r="BR58" s="181"/>
      <c r="BS58" s="181"/>
      <c r="BT58" s="181"/>
      <c r="BU58" s="181"/>
      <c r="BV58" s="181"/>
      <c r="BW58" s="181"/>
      <c r="BX58" s="181"/>
      <c r="BY58" s="181"/>
      <c r="BZ58" s="181"/>
      <c r="CA58" s="181"/>
      <c r="CB58" s="181"/>
      <c r="CC58" s="181"/>
      <c r="CD58" s="181"/>
      <c r="CE58" s="181"/>
      <c r="CF58" s="181"/>
      <c r="CG58" s="181"/>
      <c r="CH58" s="181"/>
      <c r="CI58" s="181"/>
      <c r="CJ58" s="181"/>
      <c r="CK58" s="181"/>
      <c r="CL58" s="181"/>
      <c r="CM58" s="181"/>
      <c r="CN58" s="181"/>
      <c r="CO58" s="181"/>
      <c r="CP58" s="181"/>
      <c r="CQ58" s="181"/>
      <c r="CR58" s="181"/>
      <c r="CS58" s="181"/>
      <c r="CT58" s="181"/>
      <c r="CU58" s="181"/>
      <c r="CV58" s="181"/>
      <c r="CW58" s="181"/>
      <c r="CX58" s="181"/>
    </row>
    <row r="59" spans="1:102" s="84" customFormat="1" ht="15.6">
      <c r="A59" s="181"/>
      <c r="B59" s="223"/>
      <c r="C59" s="207"/>
      <c r="D59" s="208"/>
      <c r="E59" s="209"/>
      <c r="F59" s="210"/>
      <c r="G59" s="211"/>
      <c r="H59" s="212"/>
      <c r="I59" s="210"/>
      <c r="J59" s="211"/>
      <c r="K59" s="212"/>
      <c r="L59" s="210"/>
      <c r="M59" s="211"/>
      <c r="N59" s="212"/>
      <c r="O59" s="181"/>
      <c r="P59" s="181"/>
      <c r="Q59" s="181"/>
      <c r="R59" s="181"/>
      <c r="S59" s="181"/>
      <c r="T59" s="181"/>
      <c r="U59" s="181"/>
      <c r="V59" s="181"/>
      <c r="W59" s="181"/>
      <c r="X59" s="181"/>
      <c r="Y59" s="181"/>
      <c r="Z59" s="181"/>
      <c r="AA59" s="181"/>
      <c r="AB59" s="181"/>
      <c r="AC59" s="181"/>
      <c r="AD59" s="181"/>
      <c r="AE59" s="181"/>
      <c r="AF59" s="181"/>
      <c r="AG59" s="181"/>
      <c r="AH59" s="181"/>
      <c r="AI59" s="181"/>
      <c r="AJ59" s="181"/>
      <c r="AK59" s="181"/>
      <c r="AL59" s="181"/>
      <c r="AM59" s="181"/>
      <c r="AN59" s="181"/>
      <c r="AO59" s="181"/>
      <c r="AP59" s="181"/>
      <c r="AQ59" s="181"/>
      <c r="AR59" s="181"/>
      <c r="AS59" s="181"/>
      <c r="AT59" s="181"/>
      <c r="AU59" s="181"/>
      <c r="AV59" s="181"/>
      <c r="AW59" s="181"/>
      <c r="AX59" s="181"/>
      <c r="AY59" s="181"/>
      <c r="AZ59" s="181"/>
      <c r="BA59" s="181"/>
      <c r="BB59" s="181"/>
      <c r="BC59" s="181"/>
      <c r="BD59" s="181"/>
      <c r="BE59" s="181"/>
      <c r="BF59" s="181"/>
      <c r="BG59" s="181"/>
      <c r="BH59" s="181"/>
      <c r="BI59" s="181"/>
      <c r="BJ59" s="181"/>
      <c r="BK59" s="181"/>
      <c r="BL59" s="181"/>
      <c r="BM59" s="181"/>
      <c r="BN59" s="181"/>
      <c r="BO59" s="181"/>
      <c r="BP59" s="181"/>
      <c r="BQ59" s="181"/>
      <c r="BR59" s="181"/>
      <c r="BS59" s="181"/>
      <c r="BT59" s="181"/>
      <c r="BU59" s="181"/>
      <c r="BV59" s="181"/>
      <c r="BW59" s="181"/>
      <c r="BX59" s="181"/>
      <c r="BY59" s="181"/>
      <c r="BZ59" s="181"/>
      <c r="CA59" s="181"/>
      <c r="CB59" s="181"/>
      <c r="CC59" s="181"/>
      <c r="CD59" s="181"/>
      <c r="CE59" s="181"/>
      <c r="CF59" s="181"/>
      <c r="CG59" s="181"/>
      <c r="CH59" s="181"/>
      <c r="CI59" s="181"/>
      <c r="CJ59" s="181"/>
      <c r="CK59" s="181"/>
      <c r="CL59" s="181"/>
      <c r="CM59" s="181"/>
      <c r="CN59" s="181"/>
      <c r="CO59" s="181"/>
      <c r="CP59" s="181"/>
      <c r="CQ59" s="181"/>
      <c r="CR59" s="181"/>
      <c r="CS59" s="181"/>
      <c r="CT59" s="181"/>
      <c r="CU59" s="181"/>
      <c r="CV59" s="181"/>
      <c r="CW59" s="181"/>
      <c r="CX59" s="181"/>
    </row>
    <row r="60" spans="1:102" s="84" customFormat="1" ht="20.100000000000001" customHeight="1">
      <c r="A60" s="181"/>
      <c r="B60" s="181"/>
      <c r="C60" s="181"/>
      <c r="D60" s="181"/>
      <c r="E60" s="181"/>
      <c r="F60" s="181"/>
      <c r="G60" s="181"/>
      <c r="H60" s="181"/>
      <c r="I60" s="181"/>
      <c r="J60" s="181"/>
      <c r="K60" s="181"/>
      <c r="L60" s="181"/>
      <c r="M60" s="181"/>
      <c r="N60" s="181"/>
      <c r="O60" s="181"/>
      <c r="P60" s="181"/>
      <c r="Q60" s="181"/>
      <c r="R60" s="181"/>
      <c r="S60" s="181"/>
      <c r="T60" s="181"/>
      <c r="U60" s="181"/>
      <c r="V60" s="181"/>
      <c r="W60" s="181"/>
      <c r="X60" s="181"/>
      <c r="Y60" s="181"/>
      <c r="Z60" s="181"/>
      <c r="AA60" s="181"/>
      <c r="AB60" s="181"/>
      <c r="AC60" s="181"/>
      <c r="AD60" s="181"/>
      <c r="AE60" s="181"/>
      <c r="AF60" s="181"/>
      <c r="AG60" s="181"/>
      <c r="AH60" s="181"/>
      <c r="AI60" s="181"/>
      <c r="AJ60" s="181"/>
      <c r="AK60" s="181"/>
      <c r="AL60" s="181"/>
      <c r="AM60" s="181"/>
      <c r="AN60" s="181"/>
      <c r="AO60" s="181"/>
      <c r="AP60" s="181"/>
      <c r="AQ60" s="181"/>
      <c r="AR60" s="181"/>
      <c r="AS60" s="181"/>
      <c r="AT60" s="181"/>
      <c r="AU60" s="181"/>
      <c r="AV60" s="181"/>
      <c r="AW60" s="181"/>
      <c r="AX60" s="181"/>
      <c r="AY60" s="181"/>
      <c r="AZ60" s="181"/>
      <c r="BA60" s="181"/>
      <c r="BB60" s="181"/>
      <c r="BC60" s="181"/>
      <c r="BD60" s="181"/>
      <c r="BE60" s="181"/>
      <c r="BF60" s="181"/>
      <c r="BG60" s="181"/>
      <c r="BH60" s="181"/>
      <c r="BI60" s="181"/>
      <c r="BJ60" s="181"/>
      <c r="BK60" s="181"/>
      <c r="BL60" s="181"/>
      <c r="BM60" s="181"/>
      <c r="BN60" s="181"/>
      <c r="BO60" s="181"/>
      <c r="BP60" s="181"/>
      <c r="BQ60" s="181"/>
      <c r="BR60" s="181"/>
      <c r="BS60" s="181"/>
      <c r="BT60" s="181"/>
      <c r="BU60" s="181"/>
      <c r="BV60" s="181"/>
      <c r="BW60" s="181"/>
      <c r="BX60" s="181"/>
      <c r="BY60" s="181"/>
      <c r="BZ60" s="181"/>
      <c r="CA60" s="181"/>
      <c r="CB60" s="181"/>
      <c r="CC60" s="181"/>
      <c r="CD60" s="181"/>
      <c r="CE60" s="181"/>
      <c r="CF60" s="181"/>
      <c r="CG60" s="181"/>
      <c r="CH60" s="181"/>
      <c r="CI60" s="181"/>
      <c r="CJ60" s="181"/>
      <c r="CK60" s="181"/>
      <c r="CL60" s="181"/>
      <c r="CM60" s="181"/>
      <c r="CN60" s="181"/>
      <c r="CO60" s="181"/>
      <c r="CP60" s="181"/>
      <c r="CQ60" s="181"/>
      <c r="CR60" s="181"/>
      <c r="CS60" s="181"/>
      <c r="CT60" s="181"/>
      <c r="CU60" s="181"/>
      <c r="CV60" s="181"/>
      <c r="CW60" s="181"/>
      <c r="CX60" s="181"/>
    </row>
    <row r="61" spans="1:102" ht="20.100000000000001" customHeight="1">
      <c r="B61" s="181"/>
      <c r="C61" s="2"/>
      <c r="D61" s="2"/>
      <c r="E61" s="2"/>
      <c r="F61" s="2"/>
      <c r="G61" s="2"/>
      <c r="H61" s="2"/>
      <c r="I61" s="2"/>
      <c r="J61" s="2"/>
      <c r="K61" s="2"/>
      <c r="L61" s="2"/>
      <c r="M61" s="2"/>
      <c r="N61" s="2"/>
    </row>
    <row r="62" spans="1:102" ht="20.100000000000001" customHeight="1">
      <c r="B62" s="215"/>
      <c r="C62" s="2"/>
      <c r="D62" s="2"/>
      <c r="E62" s="2"/>
      <c r="F62" s="2"/>
      <c r="G62" s="2"/>
      <c r="H62" s="2"/>
      <c r="I62" s="2"/>
      <c r="J62" s="2"/>
      <c r="K62" s="2"/>
      <c r="L62" s="2"/>
      <c r="M62" s="2"/>
      <c r="N62" s="2"/>
    </row>
    <row r="63" spans="1:102" ht="20.100000000000001" customHeight="1">
      <c r="B63" s="215"/>
      <c r="C63" s="3"/>
      <c r="D63" s="3"/>
      <c r="E63" s="3"/>
      <c r="F63" s="3"/>
      <c r="G63" s="3"/>
      <c r="H63" s="3"/>
      <c r="I63" s="3"/>
      <c r="J63" s="3"/>
      <c r="K63" s="3"/>
      <c r="L63" s="3"/>
      <c r="M63" s="3"/>
      <c r="N63" s="3"/>
    </row>
    <row r="64" spans="1:102" ht="20.100000000000001" customHeight="1">
      <c r="B64" s="3"/>
      <c r="C64" s="3"/>
      <c r="D64" s="3"/>
      <c r="E64" s="3"/>
      <c r="F64" s="3"/>
      <c r="G64" s="3"/>
      <c r="H64" s="3"/>
      <c r="I64" s="3"/>
      <c r="J64" s="3"/>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7"/>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87"/>
  <sheetViews>
    <sheetView showGridLines="0" zoomScale="70" zoomScaleNormal="70" workbookViewId="0">
      <pane xSplit="2" ySplit="7" topLeftCell="C8" activePane="bottomRight" state="frozen"/>
      <selection activeCell="C8" sqref="C8"/>
      <selection pane="topRight" activeCell="C8" sqref="C8"/>
      <selection pane="bottomLeft" activeCell="C8" sqref="C8"/>
      <selection pane="bottomRight" activeCell="C8" sqref="C8"/>
    </sheetView>
  </sheetViews>
  <sheetFormatPr baseColWidth="10" defaultColWidth="0" defaultRowHeight="14.4" zeroHeight="1"/>
  <cols>
    <col min="1" max="1" width="5.6640625" style="137" customWidth="1"/>
    <col min="2" max="2" width="35.6640625" style="137" customWidth="1"/>
    <col min="3" max="14" width="16.6640625" style="137" customWidth="1"/>
    <col min="15" max="15" width="11.5546875" style="137" customWidth="1"/>
    <col min="16" max="102" width="0" style="137" hidden="1" customWidth="1"/>
    <col min="103" max="16384" width="11.44140625" style="87" hidden="1"/>
  </cols>
  <sheetData>
    <row r="1" spans="1:102" ht="89.1" customHeight="1"/>
    <row r="2" spans="1:102" s="108" customFormat="1" ht="20.100000000000001" customHeight="1">
      <c r="A2" s="138"/>
      <c r="B2" s="139" t="s">
        <v>17</v>
      </c>
      <c r="C2" s="227"/>
      <c r="D2" s="227"/>
      <c r="E2" s="227"/>
      <c r="F2" s="227"/>
      <c r="G2" s="227"/>
      <c r="H2" s="227"/>
      <c r="I2" s="227"/>
      <c r="J2" s="227"/>
      <c r="K2" s="227"/>
      <c r="L2" s="227"/>
      <c r="M2" s="227"/>
      <c r="N2" s="227"/>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row>
    <row r="3" spans="1:102" s="109" customFormat="1" ht="20.100000000000001" customHeight="1">
      <c r="A3" s="140"/>
      <c r="B3" s="141" t="s">
        <v>2</v>
      </c>
      <c r="C3" s="140"/>
      <c r="D3" s="140"/>
      <c r="E3" s="140"/>
      <c r="F3" s="140"/>
      <c r="G3" s="140"/>
      <c r="H3" s="221"/>
      <c r="I3" s="140"/>
      <c r="J3" s="228"/>
      <c r="K3" s="228"/>
      <c r="L3" s="228"/>
      <c r="M3" s="228"/>
      <c r="N3" s="228"/>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row>
    <row r="4" spans="1:102" s="109" customFormat="1" ht="20.100000000000001" customHeight="1">
      <c r="A4" s="140"/>
      <c r="B4" s="142"/>
      <c r="C4" s="229"/>
      <c r="D4" s="229"/>
      <c r="E4" s="229"/>
      <c r="F4" s="140"/>
      <c r="G4" s="140"/>
      <c r="H4" s="140"/>
      <c r="I4" s="140"/>
      <c r="J4" s="228"/>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c r="BS4" s="140"/>
      <c r="BT4" s="140"/>
      <c r="BU4" s="140"/>
      <c r="BV4" s="140"/>
      <c r="BW4" s="140"/>
      <c r="BX4" s="140"/>
      <c r="BY4" s="140"/>
      <c r="BZ4" s="140"/>
      <c r="CA4" s="140"/>
      <c r="CB4" s="140"/>
      <c r="CC4" s="140"/>
      <c r="CD4" s="140"/>
      <c r="CE4" s="140"/>
      <c r="CF4" s="140"/>
      <c r="CG4" s="140"/>
      <c r="CH4" s="140"/>
      <c r="CI4" s="140"/>
      <c r="CJ4" s="140"/>
      <c r="CK4" s="140"/>
      <c r="CL4" s="140"/>
      <c r="CM4" s="140"/>
      <c r="CN4" s="140"/>
      <c r="CO4" s="140"/>
      <c r="CP4" s="140"/>
      <c r="CQ4" s="140"/>
      <c r="CR4" s="140"/>
      <c r="CS4" s="140"/>
      <c r="CT4" s="140"/>
      <c r="CU4" s="140"/>
      <c r="CV4" s="140"/>
      <c r="CW4" s="140"/>
      <c r="CX4" s="140"/>
    </row>
    <row r="5" spans="1:102" s="115" customFormat="1" ht="20.100000000000001" customHeight="1">
      <c r="A5" s="173"/>
      <c r="B5" s="514"/>
      <c r="C5" s="758" t="s">
        <v>276</v>
      </c>
      <c r="D5" s="759"/>
      <c r="E5" s="760"/>
      <c r="F5" s="758" t="s">
        <v>271</v>
      </c>
      <c r="G5" s="759"/>
      <c r="H5" s="760"/>
      <c r="I5" s="758" t="s">
        <v>268</v>
      </c>
      <c r="J5" s="759"/>
      <c r="K5" s="760"/>
      <c r="L5" s="758" t="s">
        <v>269</v>
      </c>
      <c r="M5" s="759"/>
      <c r="N5" s="760"/>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c r="BB5" s="173"/>
      <c r="BC5" s="173"/>
      <c r="BD5" s="173"/>
      <c r="BE5" s="173"/>
      <c r="BF5" s="173"/>
      <c r="BG5" s="173"/>
      <c r="BH5" s="173"/>
      <c r="BI5" s="173"/>
      <c r="BJ5" s="17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row>
    <row r="6" spans="1:102" s="115" customFormat="1" ht="20.100000000000001" customHeight="1">
      <c r="A6" s="174"/>
      <c r="B6" s="515"/>
      <c r="C6" s="498">
        <v>45047</v>
      </c>
      <c r="D6" s="499">
        <v>45383</v>
      </c>
      <c r="E6" s="500">
        <v>45413</v>
      </c>
      <c r="F6" s="498">
        <v>45047</v>
      </c>
      <c r="G6" s="499">
        <v>45383</v>
      </c>
      <c r="H6" s="500">
        <v>45413</v>
      </c>
      <c r="I6" s="498">
        <v>45047</v>
      </c>
      <c r="J6" s="499">
        <v>45383</v>
      </c>
      <c r="K6" s="500">
        <v>45413</v>
      </c>
      <c r="L6" s="498">
        <v>45047</v>
      </c>
      <c r="M6" s="499">
        <v>45383</v>
      </c>
      <c r="N6" s="500">
        <v>45413</v>
      </c>
      <c r="O6" s="173"/>
      <c r="P6" s="173"/>
      <c r="Q6" s="173"/>
      <c r="R6" s="173"/>
      <c r="S6" s="173"/>
      <c r="T6" s="173"/>
      <c r="U6" s="173"/>
      <c r="V6" s="173"/>
      <c r="W6" s="173"/>
      <c r="X6" s="173"/>
      <c r="Y6" s="173"/>
      <c r="Z6" s="173"/>
      <c r="AA6" s="173"/>
      <c r="AB6" s="173"/>
      <c r="AC6" s="173"/>
      <c r="AD6" s="173"/>
      <c r="AE6" s="173"/>
      <c r="AF6" s="173"/>
      <c r="AG6" s="173"/>
      <c r="AH6" s="173"/>
      <c r="AI6" s="173"/>
      <c r="AJ6" s="173"/>
      <c r="AK6" s="173"/>
      <c r="AL6" s="173"/>
      <c r="AM6" s="173"/>
      <c r="AN6" s="173"/>
      <c r="AO6" s="173"/>
      <c r="AP6" s="173"/>
      <c r="AQ6" s="173"/>
      <c r="AR6" s="173"/>
      <c r="AS6" s="173"/>
      <c r="AT6" s="173"/>
      <c r="AU6" s="173"/>
      <c r="AV6" s="173"/>
      <c r="AW6" s="173"/>
      <c r="AX6" s="173"/>
      <c r="AY6" s="173"/>
      <c r="AZ6" s="173"/>
      <c r="BA6" s="173"/>
      <c r="BB6" s="173"/>
      <c r="BC6" s="173"/>
      <c r="BD6" s="173"/>
      <c r="BE6" s="173"/>
      <c r="BF6" s="173"/>
      <c r="BG6" s="173"/>
      <c r="BH6" s="173"/>
      <c r="BI6" s="173"/>
      <c r="BJ6" s="173"/>
      <c r="BK6" s="173"/>
      <c r="BL6" s="173"/>
      <c r="BM6" s="173"/>
      <c r="BN6" s="173"/>
      <c r="BO6" s="173"/>
      <c r="BP6" s="173"/>
      <c r="BQ6" s="173"/>
      <c r="BR6" s="173"/>
      <c r="BS6" s="173"/>
      <c r="BT6" s="173"/>
      <c r="BU6" s="173"/>
      <c r="BV6" s="173"/>
      <c r="BW6" s="173"/>
      <c r="BX6" s="173"/>
      <c r="BY6" s="173"/>
      <c r="BZ6" s="173"/>
      <c r="CA6" s="173"/>
      <c r="CB6" s="173"/>
      <c r="CC6" s="173"/>
      <c r="CD6" s="173"/>
      <c r="CE6" s="173"/>
      <c r="CF6" s="173"/>
      <c r="CG6" s="173"/>
      <c r="CH6" s="173"/>
      <c r="CI6" s="173"/>
      <c r="CJ6" s="173"/>
      <c r="CK6" s="173"/>
      <c r="CL6" s="173"/>
      <c r="CM6" s="173"/>
      <c r="CN6" s="173"/>
      <c r="CO6" s="173"/>
      <c r="CP6" s="173"/>
      <c r="CQ6" s="173"/>
      <c r="CR6" s="173"/>
      <c r="CS6" s="173"/>
      <c r="CT6" s="173"/>
      <c r="CU6" s="173"/>
      <c r="CV6" s="173"/>
      <c r="CW6" s="173"/>
      <c r="CX6" s="173"/>
    </row>
    <row r="7" spans="1:102" s="85" customFormat="1" ht="20.100000000000001" customHeight="1">
      <c r="A7" s="175"/>
      <c r="B7" s="505" t="s">
        <v>342</v>
      </c>
      <c r="C7" s="518">
        <v>171660.944578</v>
      </c>
      <c r="D7" s="530">
        <v>252911.31949800003</v>
      </c>
      <c r="E7" s="520">
        <v>257373.86769800002</v>
      </c>
      <c r="F7" s="521">
        <v>1.252686024352444</v>
      </c>
      <c r="G7" s="522">
        <v>1.0003789122692894</v>
      </c>
      <c r="H7" s="523">
        <v>1.0200241277333071</v>
      </c>
      <c r="I7" s="521">
        <v>206.11680167462993</v>
      </c>
      <c r="J7" s="522">
        <v>220.90484713719204</v>
      </c>
      <c r="K7" s="523">
        <v>215.80319978822908</v>
      </c>
      <c r="L7" s="521">
        <v>2.5819963684203331</v>
      </c>
      <c r="M7" s="522">
        <v>2.2098855069411782</v>
      </c>
      <c r="N7" s="523">
        <v>2.2012447062604497</v>
      </c>
      <c r="O7" s="174"/>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c r="CD7" s="174"/>
      <c r="CE7" s="174"/>
      <c r="CF7" s="174"/>
      <c r="CG7" s="174"/>
      <c r="CH7" s="174"/>
      <c r="CI7" s="174"/>
      <c r="CJ7" s="174"/>
      <c r="CK7" s="174"/>
      <c r="CL7" s="174"/>
      <c r="CM7" s="174"/>
      <c r="CN7" s="174"/>
      <c r="CO7" s="174"/>
      <c r="CP7" s="174"/>
      <c r="CQ7" s="174"/>
      <c r="CR7" s="174"/>
      <c r="CS7" s="174"/>
      <c r="CT7" s="174"/>
      <c r="CU7" s="174"/>
      <c r="CV7" s="174"/>
      <c r="CW7" s="174"/>
      <c r="CX7" s="174"/>
    </row>
    <row r="8" spans="1:102" s="84" customFormat="1" ht="20.100000000000001" customHeight="1">
      <c r="A8" s="175"/>
      <c r="B8" s="177" t="s">
        <v>53</v>
      </c>
      <c r="C8" s="156">
        <v>47440.771894999998</v>
      </c>
      <c r="D8" s="154">
        <v>56913.393970999998</v>
      </c>
      <c r="E8" s="155">
        <v>58212.527926000002</v>
      </c>
      <c r="F8" s="201">
        <v>1.1482862235161362</v>
      </c>
      <c r="G8" s="159">
        <v>0.89545201303524635</v>
      </c>
      <c r="H8" s="158">
        <v>0.87450414221339612</v>
      </c>
      <c r="I8" s="201">
        <v>252.17634616379553</v>
      </c>
      <c r="J8" s="159">
        <v>286.99960013510292</v>
      </c>
      <c r="K8" s="158">
        <v>283.01828086177568</v>
      </c>
      <c r="L8" s="201">
        <v>2.8957062419652266</v>
      </c>
      <c r="M8" s="159">
        <v>2.5699436968128868</v>
      </c>
      <c r="N8" s="158">
        <v>2.4750065893573714</v>
      </c>
      <c r="O8" s="174"/>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c r="CD8" s="181"/>
      <c r="CE8" s="181"/>
      <c r="CF8" s="181"/>
      <c r="CG8" s="181"/>
      <c r="CH8" s="181"/>
      <c r="CI8" s="181"/>
      <c r="CJ8" s="181"/>
      <c r="CK8" s="181"/>
      <c r="CL8" s="181"/>
      <c r="CM8" s="181"/>
      <c r="CN8" s="181"/>
      <c r="CO8" s="181"/>
      <c r="CP8" s="181"/>
      <c r="CQ8" s="181"/>
      <c r="CR8" s="181"/>
      <c r="CS8" s="181"/>
      <c r="CT8" s="181"/>
      <c r="CU8" s="181"/>
      <c r="CV8" s="181"/>
      <c r="CW8" s="181"/>
      <c r="CX8" s="181"/>
    </row>
    <row r="9" spans="1:102" s="84" customFormat="1" ht="20.100000000000001" customHeight="1">
      <c r="A9" s="175"/>
      <c r="B9" s="177" t="s">
        <v>77</v>
      </c>
      <c r="C9" s="156">
        <v>28403.218504</v>
      </c>
      <c r="D9" s="154">
        <v>37623.866571000006</v>
      </c>
      <c r="E9" s="155">
        <v>38570.107403000002</v>
      </c>
      <c r="F9" s="201">
        <v>0.83437640690834025</v>
      </c>
      <c r="G9" s="159">
        <v>0.66263839876618402</v>
      </c>
      <c r="H9" s="158">
        <v>0.77939955120948934</v>
      </c>
      <c r="I9" s="201">
        <v>225.09323546536106</v>
      </c>
      <c r="J9" s="159">
        <v>273.46926220868784</v>
      </c>
      <c r="K9" s="158">
        <v>229.37181322714295</v>
      </c>
      <c r="L9" s="201">
        <v>1.8781248502696093</v>
      </c>
      <c r="M9" s="159">
        <v>1.8121123402173465</v>
      </c>
      <c r="N9" s="158">
        <v>1.7877228828934202</v>
      </c>
      <c r="O9" s="174"/>
      <c r="P9" s="181"/>
      <c r="Q9" s="181"/>
      <c r="R9" s="181"/>
      <c r="S9" s="181"/>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row>
    <row r="10" spans="1:102" s="84" customFormat="1" ht="20.100000000000001" customHeight="1">
      <c r="A10" s="175"/>
      <c r="B10" s="177" t="s">
        <v>49</v>
      </c>
      <c r="C10" s="156">
        <v>37433.937542</v>
      </c>
      <c r="D10" s="154">
        <v>45572.876569</v>
      </c>
      <c r="E10" s="155">
        <v>46404.783373999999</v>
      </c>
      <c r="F10" s="201">
        <v>0.53304568822374299</v>
      </c>
      <c r="G10" s="159">
        <v>0.52314422952659234</v>
      </c>
      <c r="H10" s="158">
        <v>0.50852875036201006</v>
      </c>
      <c r="I10" s="201">
        <v>347.64242997105492</v>
      </c>
      <c r="J10" s="159">
        <v>262.5084042584221</v>
      </c>
      <c r="K10" s="158">
        <v>288.49101390991541</v>
      </c>
      <c r="L10" s="201">
        <v>1.8530929833969534</v>
      </c>
      <c r="M10" s="159">
        <v>1.3732975689002751</v>
      </c>
      <c r="N10" s="158">
        <v>1.4670597479427854</v>
      </c>
      <c r="O10" s="174"/>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row>
    <row r="11" spans="1:102" s="84" customFormat="1" ht="20.100000000000001" customHeight="1">
      <c r="A11" s="175"/>
      <c r="B11" s="177" t="s">
        <v>38</v>
      </c>
      <c r="C11" s="156">
        <v>14.789574999999999</v>
      </c>
      <c r="D11" s="154">
        <v>6.1387720000000003</v>
      </c>
      <c r="E11" s="155">
        <v>5.6632150000000001</v>
      </c>
      <c r="F11" s="201">
        <v>11.488917024322877</v>
      </c>
      <c r="G11" s="159">
        <v>32.556641621483905</v>
      </c>
      <c r="H11" s="158">
        <v>34.574618834001534</v>
      </c>
      <c r="I11" s="201">
        <v>137.07839511476834</v>
      </c>
      <c r="J11" s="159">
        <v>97.819049344083638</v>
      </c>
      <c r="K11" s="158">
        <v>99.892289974387594</v>
      </c>
      <c r="L11" s="201">
        <v>15.748823073009198</v>
      </c>
      <c r="M11" s="159">
        <v>31.846597332495811</v>
      </c>
      <c r="N11" s="158">
        <v>34.537378503200038</v>
      </c>
      <c r="O11" s="174"/>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c r="CW11" s="181"/>
      <c r="CX11" s="181"/>
    </row>
    <row r="12" spans="1:102" s="84" customFormat="1" ht="20.100000000000001" customHeight="1">
      <c r="A12" s="175"/>
      <c r="B12" s="177" t="s">
        <v>78</v>
      </c>
      <c r="C12" s="156">
        <v>17531.090582000001</v>
      </c>
      <c r="D12" s="154">
        <v>21164.600190000001</v>
      </c>
      <c r="E12" s="155">
        <v>21652.193545999999</v>
      </c>
      <c r="F12" s="201">
        <v>2.0578576575858571</v>
      </c>
      <c r="G12" s="159">
        <v>1.7349289176437779</v>
      </c>
      <c r="H12" s="158">
        <v>1.8267668407807611</v>
      </c>
      <c r="I12" s="201">
        <v>134.40522829147815</v>
      </c>
      <c r="J12" s="159">
        <v>155.75691964086386</v>
      </c>
      <c r="K12" s="158">
        <v>149.89998915191069</v>
      </c>
      <c r="L12" s="201">
        <v>2.7658682825919354</v>
      </c>
      <c r="M12" s="159">
        <v>2.7022718400805283</v>
      </c>
      <c r="N12" s="158">
        <v>2.7383232961610626</v>
      </c>
      <c r="O12" s="174"/>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row>
    <row r="13" spans="1:102" s="84" customFormat="1" ht="20.100000000000001" customHeight="1">
      <c r="A13" s="175"/>
      <c r="B13" s="177" t="s">
        <v>63</v>
      </c>
      <c r="C13" s="156">
        <v>12238.270847</v>
      </c>
      <c r="D13" s="154">
        <v>15206.962320000001</v>
      </c>
      <c r="E13" s="155">
        <v>15164.638319</v>
      </c>
      <c r="F13" s="201">
        <v>1.2484351989762756</v>
      </c>
      <c r="G13" s="159">
        <v>1.2107178088937358</v>
      </c>
      <c r="H13" s="158">
        <v>1.2710535322065666</v>
      </c>
      <c r="I13" s="201">
        <v>245.01034418000847</v>
      </c>
      <c r="J13" s="159">
        <v>282.49819142714114</v>
      </c>
      <c r="K13" s="158">
        <v>271.75524696357604</v>
      </c>
      <c r="L13" s="201">
        <v>3.0587953778761467</v>
      </c>
      <c r="M13" s="159">
        <v>3.4202559134111148</v>
      </c>
      <c r="N13" s="158">
        <v>3.454154665487212</v>
      </c>
      <c r="O13" s="174"/>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row>
    <row r="14" spans="1:102" s="84" customFormat="1" ht="20.100000000000001" customHeight="1">
      <c r="A14" s="175"/>
      <c r="B14" s="177" t="s">
        <v>65</v>
      </c>
      <c r="C14" s="156">
        <v>10144.458881999999</v>
      </c>
      <c r="D14" s="154">
        <v>54161.00344</v>
      </c>
      <c r="E14" s="155">
        <v>54700.951924000001</v>
      </c>
      <c r="F14" s="201">
        <v>3.127447276295245</v>
      </c>
      <c r="G14" s="159">
        <v>1.0965205983635669</v>
      </c>
      <c r="H14" s="158">
        <v>1.0964411768067497</v>
      </c>
      <c r="I14" s="201">
        <v>125.52486338895731</v>
      </c>
      <c r="J14" s="159">
        <v>172.08042049660193</v>
      </c>
      <c r="K14" s="158">
        <v>171.56841708547307</v>
      </c>
      <c r="L14" s="201">
        <v>3.9257239211312722</v>
      </c>
      <c r="M14" s="159">
        <v>1.8868972564958812</v>
      </c>
      <c r="N14" s="158">
        <v>1.8811467713206738</v>
      </c>
      <c r="O14" s="174"/>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row>
    <row r="15" spans="1:102" s="84" customFormat="1" ht="20.100000000000001" customHeight="1">
      <c r="A15" s="175"/>
      <c r="B15" s="177" t="s">
        <v>42</v>
      </c>
      <c r="C15" s="156">
        <v>366.83398099999999</v>
      </c>
      <c r="D15" s="154">
        <v>339.21702900000003</v>
      </c>
      <c r="E15" s="155">
        <v>343.848097</v>
      </c>
      <c r="F15" s="201">
        <v>0.88406368220287657</v>
      </c>
      <c r="G15" s="159">
        <v>1.3373025562345808</v>
      </c>
      <c r="H15" s="158">
        <v>1.3595087600557523</v>
      </c>
      <c r="I15" s="201">
        <v>232.1804562747491</v>
      </c>
      <c r="J15" s="159">
        <v>198.828399345907</v>
      </c>
      <c r="K15" s="158">
        <v>191.8883679937193</v>
      </c>
      <c r="L15" s="201">
        <v>2.0526230910979866</v>
      </c>
      <c r="M15" s="159">
        <v>2.6589372669731151</v>
      </c>
      <c r="N15" s="158">
        <v>2.6087391724026321</v>
      </c>
      <c r="O15" s="174"/>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row>
    <row r="16" spans="1:102" s="84" customFormat="1" ht="20.100000000000001" customHeight="1">
      <c r="A16" s="175"/>
      <c r="B16" s="177" t="s">
        <v>40</v>
      </c>
      <c r="C16" s="156">
        <v>2.929138</v>
      </c>
      <c r="D16" s="154">
        <v>6.0490839999999997</v>
      </c>
      <c r="E16" s="155">
        <v>7.1969519999999996</v>
      </c>
      <c r="F16" s="201">
        <v>0</v>
      </c>
      <c r="G16" s="159">
        <v>0</v>
      </c>
      <c r="H16" s="158">
        <v>0</v>
      </c>
      <c r="I16" s="201" t="s">
        <v>343</v>
      </c>
      <c r="J16" s="159" t="s">
        <v>343</v>
      </c>
      <c r="K16" s="158" t="s">
        <v>343</v>
      </c>
      <c r="L16" s="201">
        <v>1.4602248169939416</v>
      </c>
      <c r="M16" s="159">
        <v>1.4229261818814221</v>
      </c>
      <c r="N16" s="158">
        <v>1.4315643622466845</v>
      </c>
      <c r="O16" s="174"/>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row>
    <row r="17" spans="1:102" s="84" customFormat="1" ht="20.100000000000001" customHeight="1">
      <c r="A17" s="175"/>
      <c r="B17" s="177" t="s">
        <v>35</v>
      </c>
      <c r="C17" s="156">
        <v>4984.8931689999999</v>
      </c>
      <c r="D17" s="154">
        <v>5596.2076560000005</v>
      </c>
      <c r="E17" s="155">
        <v>5593.6144949999998</v>
      </c>
      <c r="F17" s="201">
        <v>1.8707298599682387</v>
      </c>
      <c r="G17" s="159">
        <v>2.9762076612976922</v>
      </c>
      <c r="H17" s="158">
        <v>2.5845935419616368</v>
      </c>
      <c r="I17" s="201">
        <v>189.83859492824348</v>
      </c>
      <c r="J17" s="159">
        <v>164.12705608577591</v>
      </c>
      <c r="K17" s="158">
        <v>176.25284097670811</v>
      </c>
      <c r="L17" s="201">
        <v>3.5513672810668013</v>
      </c>
      <c r="M17" s="159">
        <v>4.8847620174872226</v>
      </c>
      <c r="N17" s="158">
        <v>4.5554195454079114</v>
      </c>
      <c r="O17" s="174"/>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row>
    <row r="18" spans="1:102" s="84" customFormat="1" ht="20.100000000000001" customHeight="1">
      <c r="A18" s="175"/>
      <c r="B18" s="177" t="s">
        <v>72</v>
      </c>
      <c r="C18" s="156">
        <v>0</v>
      </c>
      <c r="D18" s="154">
        <v>0</v>
      </c>
      <c r="E18" s="155">
        <v>0</v>
      </c>
      <c r="F18" s="201" t="s">
        <v>343</v>
      </c>
      <c r="G18" s="159" t="s">
        <v>343</v>
      </c>
      <c r="H18" s="158" t="s">
        <v>343</v>
      </c>
      <c r="I18" s="201" t="s">
        <v>343</v>
      </c>
      <c r="J18" s="159" t="s">
        <v>343</v>
      </c>
      <c r="K18" s="158" t="s">
        <v>343</v>
      </c>
      <c r="L18" s="201" t="s">
        <v>343</v>
      </c>
      <c r="M18" s="159" t="s">
        <v>343</v>
      </c>
      <c r="N18" s="158" t="s">
        <v>343</v>
      </c>
      <c r="O18" s="174"/>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row>
    <row r="19" spans="1:102" s="84" customFormat="1" ht="20.100000000000001" customHeight="1">
      <c r="A19" s="175"/>
      <c r="B19" s="177" t="s">
        <v>50</v>
      </c>
      <c r="C19" s="156">
        <v>4614.4201089999997</v>
      </c>
      <c r="D19" s="154">
        <v>5218.0674630000003</v>
      </c>
      <c r="E19" s="155">
        <v>5234.2354419999992</v>
      </c>
      <c r="F19" s="201">
        <v>0.47911166468956634</v>
      </c>
      <c r="G19" s="159">
        <v>0.60555330539619734</v>
      </c>
      <c r="H19" s="158">
        <v>0.63150535290727949</v>
      </c>
      <c r="I19" s="201">
        <v>400.24454699551859</v>
      </c>
      <c r="J19" s="159">
        <v>373.03556407362703</v>
      </c>
      <c r="K19" s="158">
        <v>365.34261909513799</v>
      </c>
      <c r="L19" s="201">
        <v>1.9176183119394432</v>
      </c>
      <c r="M19" s="159">
        <v>2.258929188551198</v>
      </c>
      <c r="N19" s="158">
        <v>2.3071581960374492</v>
      </c>
      <c r="O19" s="174"/>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row>
    <row r="20" spans="1:102" s="84" customFormat="1" ht="20.100000000000001" customHeight="1">
      <c r="A20" s="175"/>
      <c r="B20" s="177" t="s">
        <v>68</v>
      </c>
      <c r="C20" s="156">
        <v>0</v>
      </c>
      <c r="D20" s="154">
        <v>0</v>
      </c>
      <c r="E20" s="155">
        <v>0</v>
      </c>
      <c r="F20" s="201" t="s">
        <v>343</v>
      </c>
      <c r="G20" s="159" t="s">
        <v>343</v>
      </c>
      <c r="H20" s="158" t="s">
        <v>343</v>
      </c>
      <c r="I20" s="201" t="s">
        <v>343</v>
      </c>
      <c r="J20" s="159" t="s">
        <v>343</v>
      </c>
      <c r="K20" s="158" t="s">
        <v>343</v>
      </c>
      <c r="L20" s="201" t="s">
        <v>343</v>
      </c>
      <c r="M20" s="159" t="s">
        <v>343</v>
      </c>
      <c r="N20" s="158" t="s">
        <v>343</v>
      </c>
      <c r="O20" s="174"/>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row>
    <row r="21" spans="1:102" s="84" customFormat="1" ht="20.100000000000001" customHeight="1">
      <c r="A21" s="175"/>
      <c r="B21" s="177" t="s">
        <v>69</v>
      </c>
      <c r="C21" s="156">
        <v>0</v>
      </c>
      <c r="D21" s="154">
        <v>0</v>
      </c>
      <c r="E21" s="155">
        <v>0</v>
      </c>
      <c r="F21" s="201" t="s">
        <v>343</v>
      </c>
      <c r="G21" s="159" t="s">
        <v>343</v>
      </c>
      <c r="H21" s="158" t="s">
        <v>343</v>
      </c>
      <c r="I21" s="201" t="s">
        <v>343</v>
      </c>
      <c r="J21" s="159" t="s">
        <v>343</v>
      </c>
      <c r="K21" s="158" t="s">
        <v>343</v>
      </c>
      <c r="L21" s="201" t="s">
        <v>343</v>
      </c>
      <c r="M21" s="159" t="s">
        <v>343</v>
      </c>
      <c r="N21" s="158" t="s">
        <v>343</v>
      </c>
      <c r="O21" s="174"/>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row>
    <row r="22" spans="1:102" s="84" customFormat="1" ht="20.100000000000001" customHeight="1">
      <c r="A22" s="175"/>
      <c r="B22" s="177" t="s">
        <v>46</v>
      </c>
      <c r="C22" s="156">
        <v>0</v>
      </c>
      <c r="D22" s="154">
        <v>0</v>
      </c>
      <c r="E22" s="155">
        <v>0</v>
      </c>
      <c r="F22" s="201" t="s">
        <v>343</v>
      </c>
      <c r="G22" s="159" t="s">
        <v>343</v>
      </c>
      <c r="H22" s="158" t="s">
        <v>343</v>
      </c>
      <c r="I22" s="201" t="s">
        <v>343</v>
      </c>
      <c r="J22" s="159" t="s">
        <v>343</v>
      </c>
      <c r="K22" s="158" t="s">
        <v>343</v>
      </c>
      <c r="L22" s="201" t="s">
        <v>343</v>
      </c>
      <c r="M22" s="159" t="s">
        <v>343</v>
      </c>
      <c r="N22" s="158" t="s">
        <v>343</v>
      </c>
      <c r="O22" s="174"/>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row>
    <row r="23" spans="1:102" s="84" customFormat="1" ht="20.100000000000001" customHeight="1">
      <c r="A23" s="175"/>
      <c r="B23" s="177" t="s">
        <v>44</v>
      </c>
      <c r="C23" s="156">
        <v>0</v>
      </c>
      <c r="D23" s="154">
        <v>0</v>
      </c>
      <c r="E23" s="155">
        <v>0</v>
      </c>
      <c r="F23" s="201" t="s">
        <v>343</v>
      </c>
      <c r="G23" s="159" t="s">
        <v>343</v>
      </c>
      <c r="H23" s="158" t="s">
        <v>343</v>
      </c>
      <c r="I23" s="201" t="s">
        <v>343</v>
      </c>
      <c r="J23" s="159" t="s">
        <v>343</v>
      </c>
      <c r="K23" s="158" t="s">
        <v>343</v>
      </c>
      <c r="L23" s="201" t="s">
        <v>343</v>
      </c>
      <c r="M23" s="159" t="s">
        <v>343</v>
      </c>
      <c r="N23" s="158" t="s">
        <v>343</v>
      </c>
      <c r="O23" s="174"/>
      <c r="P23" s="181"/>
      <c r="Q23" s="181"/>
      <c r="R23" s="181"/>
      <c r="S23" s="181"/>
      <c r="T23" s="181"/>
      <c r="U23" s="181"/>
      <c r="V23" s="181"/>
      <c r="W23" s="181"/>
      <c r="X23" s="181"/>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1"/>
      <c r="BC23" s="181"/>
      <c r="BD23" s="181"/>
      <c r="BE23" s="181"/>
      <c r="BF23" s="181"/>
      <c r="BG23" s="181"/>
      <c r="BH23" s="181"/>
      <c r="BI23" s="181"/>
      <c r="BJ23" s="181"/>
      <c r="BK23" s="181"/>
      <c r="BL23" s="181"/>
      <c r="BM23" s="181"/>
      <c r="BN23" s="181"/>
      <c r="BO23" s="181"/>
      <c r="BP23" s="181"/>
      <c r="BQ23" s="181"/>
      <c r="BR23" s="181"/>
      <c r="BS23" s="181"/>
      <c r="BT23" s="181"/>
      <c r="BU23" s="181"/>
      <c r="BV23" s="181"/>
      <c r="BW23" s="181"/>
      <c r="BX23" s="181"/>
      <c r="BY23" s="181"/>
      <c r="BZ23" s="181"/>
      <c r="CA23" s="181"/>
      <c r="CB23" s="181"/>
      <c r="CC23" s="181"/>
      <c r="CD23" s="181"/>
      <c r="CE23" s="181"/>
      <c r="CF23" s="181"/>
      <c r="CG23" s="181"/>
      <c r="CH23" s="181"/>
      <c r="CI23" s="181"/>
      <c r="CJ23" s="181"/>
      <c r="CK23" s="181"/>
      <c r="CL23" s="181"/>
      <c r="CM23" s="181"/>
      <c r="CN23" s="181"/>
      <c r="CO23" s="181"/>
      <c r="CP23" s="181"/>
      <c r="CQ23" s="181"/>
      <c r="CR23" s="181"/>
      <c r="CS23" s="181"/>
      <c r="CT23" s="181"/>
      <c r="CU23" s="181"/>
      <c r="CV23" s="181"/>
      <c r="CW23" s="181"/>
      <c r="CX23" s="181"/>
    </row>
    <row r="24" spans="1:102" s="84" customFormat="1" ht="20.100000000000001" customHeight="1">
      <c r="A24" s="175"/>
      <c r="B24" s="177" t="s">
        <v>39</v>
      </c>
      <c r="C24" s="156">
        <v>0</v>
      </c>
      <c r="D24" s="154">
        <v>0</v>
      </c>
      <c r="E24" s="155">
        <v>0</v>
      </c>
      <c r="F24" s="201" t="s">
        <v>343</v>
      </c>
      <c r="G24" s="159" t="s">
        <v>343</v>
      </c>
      <c r="H24" s="158" t="s">
        <v>343</v>
      </c>
      <c r="I24" s="201" t="s">
        <v>343</v>
      </c>
      <c r="J24" s="159" t="s">
        <v>343</v>
      </c>
      <c r="K24" s="158" t="s">
        <v>343</v>
      </c>
      <c r="L24" s="201" t="s">
        <v>343</v>
      </c>
      <c r="M24" s="159" t="s">
        <v>343</v>
      </c>
      <c r="N24" s="158" t="s">
        <v>343</v>
      </c>
      <c r="O24" s="174"/>
      <c r="P24" s="181"/>
      <c r="Q24" s="181"/>
      <c r="R24" s="181"/>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1"/>
      <c r="BC24" s="181"/>
      <c r="BD24" s="181"/>
      <c r="BE24" s="181"/>
      <c r="BF24" s="181"/>
      <c r="BG24" s="181"/>
      <c r="BH24" s="181"/>
      <c r="BI24" s="181"/>
      <c r="BJ24" s="181"/>
      <c r="BK24" s="181"/>
      <c r="BL24" s="181"/>
      <c r="BM24" s="181"/>
      <c r="BN24" s="181"/>
      <c r="BO24" s="181"/>
      <c r="BP24" s="181"/>
      <c r="BQ24" s="181"/>
      <c r="BR24" s="181"/>
      <c r="BS24" s="181"/>
      <c r="BT24" s="181"/>
      <c r="BU24" s="181"/>
      <c r="BV24" s="181"/>
      <c r="BW24" s="181"/>
      <c r="BX24" s="181"/>
      <c r="BY24" s="181"/>
      <c r="BZ24" s="181"/>
      <c r="CA24" s="181"/>
      <c r="CB24" s="181"/>
      <c r="CC24" s="181"/>
      <c r="CD24" s="181"/>
      <c r="CE24" s="181"/>
      <c r="CF24" s="181"/>
      <c r="CG24" s="181"/>
      <c r="CH24" s="181"/>
      <c r="CI24" s="181"/>
      <c r="CJ24" s="181"/>
      <c r="CK24" s="181"/>
      <c r="CL24" s="181"/>
      <c r="CM24" s="181"/>
      <c r="CN24" s="181"/>
      <c r="CO24" s="181"/>
      <c r="CP24" s="181"/>
      <c r="CQ24" s="181"/>
      <c r="CR24" s="181"/>
      <c r="CS24" s="181"/>
      <c r="CT24" s="181"/>
      <c r="CU24" s="181"/>
      <c r="CV24" s="181"/>
      <c r="CW24" s="181"/>
      <c r="CX24" s="181"/>
    </row>
    <row r="25" spans="1:102" s="84" customFormat="1" ht="20.100000000000001" customHeight="1">
      <c r="A25" s="175"/>
      <c r="B25" s="177" t="s">
        <v>76</v>
      </c>
      <c r="C25" s="156">
        <v>0</v>
      </c>
      <c r="D25" s="154">
        <v>0</v>
      </c>
      <c r="E25" s="155">
        <v>0</v>
      </c>
      <c r="F25" s="201" t="s">
        <v>343</v>
      </c>
      <c r="G25" s="159" t="s">
        <v>343</v>
      </c>
      <c r="H25" s="158" t="s">
        <v>343</v>
      </c>
      <c r="I25" s="201" t="s">
        <v>343</v>
      </c>
      <c r="J25" s="159" t="s">
        <v>343</v>
      </c>
      <c r="K25" s="158" t="s">
        <v>343</v>
      </c>
      <c r="L25" s="201" t="s">
        <v>343</v>
      </c>
      <c r="M25" s="159" t="s">
        <v>343</v>
      </c>
      <c r="N25" s="158" t="s">
        <v>343</v>
      </c>
      <c r="O25" s="174"/>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1"/>
      <c r="BC25" s="181"/>
      <c r="BD25" s="181"/>
      <c r="BE25" s="181"/>
      <c r="BF25" s="181"/>
      <c r="BG25" s="181"/>
      <c r="BH25" s="181"/>
      <c r="BI25" s="181"/>
      <c r="BJ25" s="181"/>
      <c r="BK25" s="181"/>
      <c r="BL25" s="181"/>
      <c r="BM25" s="181"/>
      <c r="BN25" s="181"/>
      <c r="BO25" s="181"/>
      <c r="BP25" s="181"/>
      <c r="BQ25" s="181"/>
      <c r="BR25" s="181"/>
      <c r="BS25" s="181"/>
      <c r="BT25" s="181"/>
      <c r="BU25" s="181"/>
      <c r="BV25" s="181"/>
      <c r="BW25" s="181"/>
      <c r="BX25" s="181"/>
      <c r="BY25" s="181"/>
      <c r="BZ25" s="181"/>
      <c r="CA25" s="181"/>
      <c r="CB25" s="181"/>
      <c r="CC25" s="181"/>
      <c r="CD25" s="181"/>
      <c r="CE25" s="181"/>
      <c r="CF25" s="181"/>
      <c r="CG25" s="181"/>
      <c r="CH25" s="181"/>
      <c r="CI25" s="181"/>
      <c r="CJ25" s="181"/>
      <c r="CK25" s="181"/>
      <c r="CL25" s="181"/>
      <c r="CM25" s="181"/>
      <c r="CN25" s="181"/>
      <c r="CO25" s="181"/>
      <c r="CP25" s="181"/>
      <c r="CQ25" s="181"/>
      <c r="CR25" s="181"/>
      <c r="CS25" s="181"/>
      <c r="CT25" s="181"/>
      <c r="CU25" s="181"/>
      <c r="CV25" s="181"/>
      <c r="CW25" s="181"/>
      <c r="CX25" s="181"/>
    </row>
    <row r="26" spans="1:102" s="84" customFormat="1" ht="20.100000000000001" customHeight="1">
      <c r="A26" s="175"/>
      <c r="B26" s="177" t="s">
        <v>74</v>
      </c>
      <c r="C26" s="156">
        <v>4.0645129999999998</v>
      </c>
      <c r="D26" s="154">
        <v>10.133628</v>
      </c>
      <c r="E26" s="155">
        <v>9.1201480000000004</v>
      </c>
      <c r="F26" s="201">
        <v>0</v>
      </c>
      <c r="G26" s="159">
        <v>0</v>
      </c>
      <c r="H26" s="158">
        <v>0</v>
      </c>
      <c r="I26" s="201" t="s">
        <v>343</v>
      </c>
      <c r="J26" s="159" t="s">
        <v>343</v>
      </c>
      <c r="K26" s="158" t="s">
        <v>343</v>
      </c>
      <c r="L26" s="201">
        <v>1.311251803106547</v>
      </c>
      <c r="M26" s="159">
        <v>1.3226161449778895</v>
      </c>
      <c r="N26" s="158">
        <v>1.3578507717199326</v>
      </c>
      <c r="O26" s="174"/>
      <c r="P26" s="181"/>
      <c r="Q26" s="181"/>
      <c r="R26" s="181"/>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c r="BF26" s="181"/>
      <c r="BG26" s="181"/>
      <c r="BH26" s="181"/>
      <c r="BI26" s="181"/>
      <c r="BJ26" s="181"/>
      <c r="BK26" s="181"/>
      <c r="BL26" s="181"/>
      <c r="BM26" s="181"/>
      <c r="BN26" s="181"/>
      <c r="BO26" s="181"/>
      <c r="BP26" s="181"/>
      <c r="BQ26" s="181"/>
      <c r="BR26" s="181"/>
      <c r="BS26" s="181"/>
      <c r="BT26" s="181"/>
      <c r="BU26" s="181"/>
      <c r="BV26" s="181"/>
      <c r="BW26" s="181"/>
      <c r="BX26" s="181"/>
      <c r="BY26" s="181"/>
      <c r="BZ26" s="181"/>
      <c r="CA26" s="181"/>
      <c r="CB26" s="181"/>
      <c r="CC26" s="181"/>
      <c r="CD26" s="181"/>
      <c r="CE26" s="181"/>
      <c r="CF26" s="181"/>
      <c r="CG26" s="181"/>
      <c r="CH26" s="181"/>
      <c r="CI26" s="181"/>
      <c r="CJ26" s="181"/>
      <c r="CK26" s="181"/>
      <c r="CL26" s="181"/>
      <c r="CM26" s="181"/>
      <c r="CN26" s="181"/>
      <c r="CO26" s="181"/>
      <c r="CP26" s="181"/>
      <c r="CQ26" s="181"/>
      <c r="CR26" s="181"/>
      <c r="CS26" s="181"/>
      <c r="CT26" s="181"/>
      <c r="CU26" s="181"/>
      <c r="CV26" s="181"/>
      <c r="CW26" s="181"/>
      <c r="CX26" s="181"/>
    </row>
    <row r="27" spans="1:102" s="84" customFormat="1" ht="20.100000000000001" customHeight="1">
      <c r="A27" s="175"/>
      <c r="B27" s="177" t="s">
        <v>41</v>
      </c>
      <c r="C27" s="156">
        <v>0</v>
      </c>
      <c r="D27" s="154">
        <v>0</v>
      </c>
      <c r="E27" s="155">
        <v>0</v>
      </c>
      <c r="F27" s="201" t="s">
        <v>343</v>
      </c>
      <c r="G27" s="159" t="s">
        <v>343</v>
      </c>
      <c r="H27" s="158" t="s">
        <v>343</v>
      </c>
      <c r="I27" s="201" t="s">
        <v>343</v>
      </c>
      <c r="J27" s="159" t="s">
        <v>343</v>
      </c>
      <c r="K27" s="158" t="s">
        <v>343</v>
      </c>
      <c r="L27" s="201" t="s">
        <v>343</v>
      </c>
      <c r="M27" s="159" t="s">
        <v>343</v>
      </c>
      <c r="N27" s="158" t="s">
        <v>343</v>
      </c>
      <c r="O27" s="174"/>
      <c r="P27" s="181"/>
      <c r="Q27" s="181"/>
      <c r="R27" s="181"/>
      <c r="S27" s="181"/>
      <c r="T27" s="181"/>
      <c r="U27" s="181"/>
      <c r="V27" s="181"/>
      <c r="W27" s="181"/>
      <c r="X27" s="181"/>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1"/>
      <c r="BB27" s="181"/>
      <c r="BC27" s="181"/>
      <c r="BD27" s="181"/>
      <c r="BE27" s="181"/>
      <c r="BF27" s="181"/>
      <c r="BG27" s="181"/>
      <c r="BH27" s="181"/>
      <c r="BI27" s="181"/>
      <c r="BJ27" s="181"/>
      <c r="BK27" s="181"/>
      <c r="BL27" s="181"/>
      <c r="BM27" s="181"/>
      <c r="BN27" s="181"/>
      <c r="BO27" s="181"/>
      <c r="BP27" s="181"/>
      <c r="BQ27" s="181"/>
      <c r="BR27" s="181"/>
      <c r="BS27" s="181"/>
      <c r="BT27" s="181"/>
      <c r="BU27" s="181"/>
      <c r="BV27" s="181"/>
      <c r="BW27" s="181"/>
      <c r="BX27" s="181"/>
      <c r="BY27" s="181"/>
      <c r="BZ27" s="181"/>
      <c r="CA27" s="181"/>
      <c r="CB27" s="181"/>
      <c r="CC27" s="181"/>
      <c r="CD27" s="181"/>
      <c r="CE27" s="181"/>
      <c r="CF27" s="181"/>
      <c r="CG27" s="181"/>
      <c r="CH27" s="181"/>
      <c r="CI27" s="181"/>
      <c r="CJ27" s="181"/>
      <c r="CK27" s="181"/>
      <c r="CL27" s="181"/>
      <c r="CM27" s="181"/>
      <c r="CN27" s="181"/>
      <c r="CO27" s="181"/>
      <c r="CP27" s="181"/>
      <c r="CQ27" s="181"/>
      <c r="CR27" s="181"/>
      <c r="CS27" s="181"/>
      <c r="CT27" s="181"/>
      <c r="CU27" s="181"/>
      <c r="CV27" s="181"/>
      <c r="CW27" s="181"/>
      <c r="CX27" s="181"/>
    </row>
    <row r="28" spans="1:102" s="84" customFormat="1" ht="20.100000000000001" customHeight="1">
      <c r="A28" s="175"/>
      <c r="B28" s="177" t="s">
        <v>56</v>
      </c>
      <c r="C28" s="156">
        <v>4718.5504519999995</v>
      </c>
      <c r="D28" s="154">
        <v>6103.0162650000002</v>
      </c>
      <c r="E28" s="155">
        <v>6291.058634</v>
      </c>
      <c r="F28" s="201">
        <v>2.3087318469557823</v>
      </c>
      <c r="G28" s="159">
        <v>1.7438541432430541</v>
      </c>
      <c r="H28" s="158">
        <v>1.9873871676268977</v>
      </c>
      <c r="I28" s="201">
        <v>131.25707777780337</v>
      </c>
      <c r="J28" s="159">
        <v>147.52317305507546</v>
      </c>
      <c r="K28" s="158">
        <v>132.049749426711</v>
      </c>
      <c r="L28" s="201">
        <v>3.0303739560396674</v>
      </c>
      <c r="M28" s="159">
        <v>2.5725889655645542</v>
      </c>
      <c r="N28" s="158">
        <v>2.6243397749899278</v>
      </c>
      <c r="O28" s="174"/>
      <c r="P28" s="181"/>
      <c r="Q28" s="181"/>
      <c r="R28" s="181"/>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1"/>
      <c r="BB28" s="181"/>
      <c r="BC28" s="181"/>
      <c r="BD28" s="181"/>
      <c r="BE28" s="181"/>
      <c r="BF28" s="181"/>
      <c r="BG28" s="181"/>
      <c r="BH28" s="181"/>
      <c r="BI28" s="181"/>
      <c r="BJ28" s="181"/>
      <c r="BK28" s="181"/>
      <c r="BL28" s="181"/>
      <c r="BM28" s="181"/>
      <c r="BN28" s="181"/>
      <c r="BO28" s="181"/>
      <c r="BP28" s="181"/>
      <c r="BQ28" s="181"/>
      <c r="BR28" s="181"/>
      <c r="BS28" s="181"/>
      <c r="BT28" s="181"/>
      <c r="BU28" s="181"/>
      <c r="BV28" s="181"/>
      <c r="BW28" s="181"/>
      <c r="BX28" s="181"/>
      <c r="BY28" s="181"/>
      <c r="BZ28" s="181"/>
      <c r="CA28" s="181"/>
      <c r="CB28" s="181"/>
      <c r="CC28" s="181"/>
      <c r="CD28" s="181"/>
      <c r="CE28" s="181"/>
      <c r="CF28" s="181"/>
      <c r="CG28" s="181"/>
      <c r="CH28" s="181"/>
      <c r="CI28" s="181"/>
      <c r="CJ28" s="181"/>
      <c r="CK28" s="181"/>
      <c r="CL28" s="181"/>
      <c r="CM28" s="181"/>
      <c r="CN28" s="181"/>
      <c r="CO28" s="181"/>
      <c r="CP28" s="181"/>
      <c r="CQ28" s="181"/>
      <c r="CR28" s="181"/>
      <c r="CS28" s="181"/>
      <c r="CT28" s="181"/>
      <c r="CU28" s="181"/>
      <c r="CV28" s="181"/>
      <c r="CW28" s="181"/>
      <c r="CX28" s="181"/>
    </row>
    <row r="29" spans="1:102" s="84" customFormat="1" ht="20.100000000000001" customHeight="1">
      <c r="A29" s="175"/>
      <c r="B29" s="177" t="s">
        <v>52</v>
      </c>
      <c r="C29" s="156">
        <v>0</v>
      </c>
      <c r="D29" s="154">
        <v>0</v>
      </c>
      <c r="E29" s="155">
        <v>0</v>
      </c>
      <c r="F29" s="201" t="s">
        <v>343</v>
      </c>
      <c r="G29" s="159" t="s">
        <v>343</v>
      </c>
      <c r="H29" s="158" t="s">
        <v>343</v>
      </c>
      <c r="I29" s="201" t="s">
        <v>343</v>
      </c>
      <c r="J29" s="159" t="s">
        <v>343</v>
      </c>
      <c r="K29" s="158" t="s">
        <v>343</v>
      </c>
      <c r="L29" s="201" t="s">
        <v>343</v>
      </c>
      <c r="M29" s="159" t="s">
        <v>343</v>
      </c>
      <c r="N29" s="158" t="s">
        <v>343</v>
      </c>
      <c r="O29" s="174"/>
      <c r="P29" s="181"/>
      <c r="Q29" s="181"/>
      <c r="R29" s="181"/>
      <c r="S29" s="181"/>
      <c r="T29" s="181"/>
      <c r="U29" s="181"/>
      <c r="V29" s="181"/>
      <c r="W29" s="181"/>
      <c r="X29" s="181"/>
      <c r="Y29" s="181"/>
      <c r="Z29" s="181"/>
      <c r="AA29" s="181"/>
      <c r="AB29" s="181"/>
      <c r="AC29" s="181"/>
      <c r="AD29" s="181"/>
      <c r="AE29" s="181"/>
      <c r="AF29" s="181"/>
      <c r="AG29" s="181"/>
      <c r="AH29" s="181"/>
      <c r="AI29" s="181"/>
      <c r="AJ29" s="181"/>
      <c r="AK29" s="181"/>
      <c r="AL29" s="181"/>
      <c r="AM29" s="181"/>
      <c r="AN29" s="181"/>
      <c r="AO29" s="181"/>
      <c r="AP29" s="181"/>
      <c r="AQ29" s="181"/>
      <c r="AR29" s="181"/>
      <c r="AS29" s="181"/>
      <c r="AT29" s="181"/>
      <c r="AU29" s="181"/>
      <c r="AV29" s="181"/>
      <c r="AW29" s="181"/>
      <c r="AX29" s="181"/>
      <c r="AY29" s="181"/>
      <c r="AZ29" s="181"/>
      <c r="BA29" s="181"/>
      <c r="BB29" s="181"/>
      <c r="BC29" s="181"/>
      <c r="BD29" s="181"/>
      <c r="BE29" s="181"/>
      <c r="BF29" s="181"/>
      <c r="BG29" s="181"/>
      <c r="BH29" s="181"/>
      <c r="BI29" s="181"/>
      <c r="BJ29" s="181"/>
      <c r="BK29" s="181"/>
      <c r="BL29" s="181"/>
      <c r="BM29" s="181"/>
      <c r="BN29" s="181"/>
      <c r="BO29" s="181"/>
      <c r="BP29" s="181"/>
      <c r="BQ29" s="181"/>
      <c r="BR29" s="181"/>
      <c r="BS29" s="181"/>
      <c r="BT29" s="181"/>
      <c r="BU29" s="181"/>
      <c r="BV29" s="181"/>
      <c r="BW29" s="181"/>
      <c r="BX29" s="181"/>
      <c r="BY29" s="181"/>
      <c r="BZ29" s="181"/>
      <c r="CA29" s="181"/>
      <c r="CB29" s="181"/>
      <c r="CC29" s="181"/>
      <c r="CD29" s="181"/>
      <c r="CE29" s="181"/>
      <c r="CF29" s="181"/>
      <c r="CG29" s="181"/>
      <c r="CH29" s="181"/>
      <c r="CI29" s="181"/>
      <c r="CJ29" s="181"/>
      <c r="CK29" s="181"/>
      <c r="CL29" s="181"/>
      <c r="CM29" s="181"/>
      <c r="CN29" s="181"/>
      <c r="CO29" s="181"/>
      <c r="CP29" s="181"/>
      <c r="CQ29" s="181"/>
      <c r="CR29" s="181"/>
      <c r="CS29" s="181"/>
      <c r="CT29" s="181"/>
      <c r="CU29" s="181"/>
      <c r="CV29" s="181"/>
      <c r="CW29" s="181"/>
      <c r="CX29" s="181"/>
    </row>
    <row r="30" spans="1:102" s="84" customFormat="1" ht="20.100000000000001" customHeight="1">
      <c r="A30" s="175"/>
      <c r="B30" s="177" t="s">
        <v>80</v>
      </c>
      <c r="C30" s="156">
        <v>0</v>
      </c>
      <c r="D30" s="154">
        <v>0</v>
      </c>
      <c r="E30" s="155">
        <v>0</v>
      </c>
      <c r="F30" s="201" t="s">
        <v>343</v>
      </c>
      <c r="G30" s="159" t="s">
        <v>343</v>
      </c>
      <c r="H30" s="158" t="s">
        <v>343</v>
      </c>
      <c r="I30" s="201" t="s">
        <v>343</v>
      </c>
      <c r="J30" s="159" t="s">
        <v>343</v>
      </c>
      <c r="K30" s="158" t="s">
        <v>343</v>
      </c>
      <c r="L30" s="201" t="s">
        <v>343</v>
      </c>
      <c r="M30" s="159" t="s">
        <v>343</v>
      </c>
      <c r="N30" s="158" t="s">
        <v>343</v>
      </c>
      <c r="O30" s="174"/>
      <c r="P30" s="181"/>
      <c r="Q30" s="181"/>
      <c r="R30" s="181"/>
      <c r="S30" s="181"/>
      <c r="T30" s="181"/>
      <c r="U30" s="181"/>
      <c r="V30" s="181"/>
      <c r="W30" s="181"/>
      <c r="X30" s="181"/>
      <c r="Y30" s="181"/>
      <c r="Z30" s="181"/>
      <c r="AA30" s="181"/>
      <c r="AB30" s="181"/>
      <c r="AC30" s="181"/>
      <c r="AD30" s="181"/>
      <c r="AE30" s="181"/>
      <c r="AF30" s="181"/>
      <c r="AG30" s="181"/>
      <c r="AH30" s="181"/>
      <c r="AI30" s="181"/>
      <c r="AJ30" s="181"/>
      <c r="AK30" s="181"/>
      <c r="AL30" s="181"/>
      <c r="AM30" s="181"/>
      <c r="AN30" s="181"/>
      <c r="AO30" s="181"/>
      <c r="AP30" s="181"/>
      <c r="AQ30" s="181"/>
      <c r="AR30" s="181"/>
      <c r="AS30" s="181"/>
      <c r="AT30" s="181"/>
      <c r="AU30" s="181"/>
      <c r="AV30" s="181"/>
      <c r="AW30" s="181"/>
      <c r="AX30" s="181"/>
      <c r="AY30" s="181"/>
      <c r="AZ30" s="181"/>
      <c r="BA30" s="181"/>
      <c r="BB30" s="181"/>
      <c r="BC30" s="181"/>
      <c r="BD30" s="181"/>
      <c r="BE30" s="181"/>
      <c r="BF30" s="181"/>
      <c r="BG30" s="181"/>
      <c r="BH30" s="181"/>
      <c r="BI30" s="181"/>
      <c r="BJ30" s="181"/>
      <c r="BK30" s="181"/>
      <c r="BL30" s="181"/>
      <c r="BM30" s="181"/>
      <c r="BN30" s="181"/>
      <c r="BO30" s="181"/>
      <c r="BP30" s="181"/>
      <c r="BQ30" s="181"/>
      <c r="BR30" s="181"/>
      <c r="BS30" s="181"/>
      <c r="BT30" s="181"/>
      <c r="BU30" s="181"/>
      <c r="BV30" s="181"/>
      <c r="BW30" s="181"/>
      <c r="BX30" s="181"/>
      <c r="BY30" s="181"/>
      <c r="BZ30" s="181"/>
      <c r="CA30" s="181"/>
      <c r="CB30" s="181"/>
      <c r="CC30" s="181"/>
      <c r="CD30" s="181"/>
      <c r="CE30" s="181"/>
      <c r="CF30" s="181"/>
      <c r="CG30" s="181"/>
      <c r="CH30" s="181"/>
      <c r="CI30" s="181"/>
      <c r="CJ30" s="181"/>
      <c r="CK30" s="181"/>
      <c r="CL30" s="181"/>
      <c r="CM30" s="181"/>
      <c r="CN30" s="181"/>
      <c r="CO30" s="181"/>
      <c r="CP30" s="181"/>
      <c r="CQ30" s="181"/>
      <c r="CR30" s="181"/>
      <c r="CS30" s="181"/>
      <c r="CT30" s="181"/>
      <c r="CU30" s="181"/>
      <c r="CV30" s="181"/>
      <c r="CW30" s="181"/>
      <c r="CX30" s="181"/>
    </row>
    <row r="31" spans="1:102" s="84" customFormat="1" ht="20.100000000000001" customHeight="1">
      <c r="A31" s="175"/>
      <c r="B31" s="177" t="s">
        <v>67</v>
      </c>
      <c r="C31" s="156">
        <v>0</v>
      </c>
      <c r="D31" s="154">
        <v>0</v>
      </c>
      <c r="E31" s="155">
        <v>0</v>
      </c>
      <c r="F31" s="201" t="s">
        <v>343</v>
      </c>
      <c r="G31" s="159" t="s">
        <v>343</v>
      </c>
      <c r="H31" s="158" t="s">
        <v>343</v>
      </c>
      <c r="I31" s="201" t="s">
        <v>343</v>
      </c>
      <c r="J31" s="159" t="s">
        <v>343</v>
      </c>
      <c r="K31" s="158" t="s">
        <v>343</v>
      </c>
      <c r="L31" s="201" t="s">
        <v>343</v>
      </c>
      <c r="M31" s="159" t="s">
        <v>343</v>
      </c>
      <c r="N31" s="158" t="s">
        <v>343</v>
      </c>
      <c r="O31" s="174"/>
      <c r="P31" s="181"/>
      <c r="Q31" s="181"/>
      <c r="R31" s="181"/>
      <c r="S31" s="181"/>
      <c r="T31" s="181"/>
      <c r="U31" s="181"/>
      <c r="V31" s="181"/>
      <c r="W31" s="181"/>
      <c r="X31" s="181"/>
      <c r="Y31" s="181"/>
      <c r="Z31" s="181"/>
      <c r="AA31" s="181"/>
      <c r="AB31" s="181"/>
      <c r="AC31" s="181"/>
      <c r="AD31" s="181"/>
      <c r="AE31" s="181"/>
      <c r="AF31" s="181"/>
      <c r="AG31" s="181"/>
      <c r="AH31" s="181"/>
      <c r="AI31" s="181"/>
      <c r="AJ31" s="181"/>
      <c r="AK31" s="181"/>
      <c r="AL31" s="181"/>
      <c r="AM31" s="181"/>
      <c r="AN31" s="181"/>
      <c r="AO31" s="181"/>
      <c r="AP31" s="181"/>
      <c r="AQ31" s="181"/>
      <c r="AR31" s="181"/>
      <c r="AS31" s="181"/>
      <c r="AT31" s="181"/>
      <c r="AU31" s="181"/>
      <c r="AV31" s="181"/>
      <c r="AW31" s="181"/>
      <c r="AX31" s="181"/>
      <c r="AY31" s="181"/>
      <c r="AZ31" s="181"/>
      <c r="BA31" s="181"/>
      <c r="BB31" s="181"/>
      <c r="BC31" s="181"/>
      <c r="BD31" s="181"/>
      <c r="BE31" s="181"/>
      <c r="BF31" s="181"/>
      <c r="BG31" s="181"/>
      <c r="BH31" s="181"/>
      <c r="BI31" s="181"/>
      <c r="BJ31" s="181"/>
      <c r="BK31" s="181"/>
      <c r="BL31" s="181"/>
      <c r="BM31" s="181"/>
      <c r="BN31" s="181"/>
      <c r="BO31" s="181"/>
      <c r="BP31" s="181"/>
      <c r="BQ31" s="181"/>
      <c r="BR31" s="181"/>
      <c r="BS31" s="181"/>
      <c r="BT31" s="181"/>
      <c r="BU31" s="181"/>
      <c r="BV31" s="181"/>
      <c r="BW31" s="181"/>
      <c r="BX31" s="181"/>
      <c r="BY31" s="181"/>
      <c r="BZ31" s="181"/>
      <c r="CA31" s="181"/>
      <c r="CB31" s="181"/>
      <c r="CC31" s="181"/>
      <c r="CD31" s="181"/>
      <c r="CE31" s="181"/>
      <c r="CF31" s="181"/>
      <c r="CG31" s="181"/>
      <c r="CH31" s="181"/>
      <c r="CI31" s="181"/>
      <c r="CJ31" s="181"/>
      <c r="CK31" s="181"/>
      <c r="CL31" s="181"/>
      <c r="CM31" s="181"/>
      <c r="CN31" s="181"/>
      <c r="CO31" s="181"/>
      <c r="CP31" s="181"/>
      <c r="CQ31" s="181"/>
      <c r="CR31" s="181"/>
      <c r="CS31" s="181"/>
      <c r="CT31" s="181"/>
      <c r="CU31" s="181"/>
      <c r="CV31" s="181"/>
      <c r="CW31" s="181"/>
      <c r="CX31" s="181"/>
    </row>
    <row r="32" spans="1:102" s="84" customFormat="1" ht="20.100000000000001" customHeight="1">
      <c r="A32" s="175"/>
      <c r="B32" s="177" t="s">
        <v>54</v>
      </c>
      <c r="C32" s="156">
        <v>0</v>
      </c>
      <c r="D32" s="154">
        <v>0</v>
      </c>
      <c r="E32" s="155">
        <v>0</v>
      </c>
      <c r="F32" s="201" t="s">
        <v>343</v>
      </c>
      <c r="G32" s="159" t="s">
        <v>343</v>
      </c>
      <c r="H32" s="158" t="s">
        <v>343</v>
      </c>
      <c r="I32" s="201" t="s">
        <v>343</v>
      </c>
      <c r="J32" s="159" t="s">
        <v>343</v>
      </c>
      <c r="K32" s="158" t="s">
        <v>343</v>
      </c>
      <c r="L32" s="201" t="s">
        <v>343</v>
      </c>
      <c r="M32" s="159" t="s">
        <v>343</v>
      </c>
      <c r="N32" s="158" t="s">
        <v>343</v>
      </c>
      <c r="O32" s="174"/>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c r="AV32" s="181"/>
      <c r="AW32" s="181"/>
      <c r="AX32" s="181"/>
      <c r="AY32" s="181"/>
      <c r="AZ32" s="181"/>
      <c r="BA32" s="181"/>
      <c r="BB32" s="181"/>
      <c r="BC32" s="181"/>
      <c r="BD32" s="181"/>
      <c r="BE32" s="181"/>
      <c r="BF32" s="181"/>
      <c r="BG32" s="181"/>
      <c r="BH32" s="181"/>
      <c r="BI32" s="181"/>
      <c r="BJ32" s="181"/>
      <c r="BK32" s="181"/>
      <c r="BL32" s="181"/>
      <c r="BM32" s="181"/>
      <c r="BN32" s="181"/>
      <c r="BO32" s="181"/>
      <c r="BP32" s="181"/>
      <c r="BQ32" s="181"/>
      <c r="BR32" s="181"/>
      <c r="BS32" s="181"/>
      <c r="BT32" s="181"/>
      <c r="BU32" s="181"/>
      <c r="BV32" s="181"/>
      <c r="BW32" s="181"/>
      <c r="BX32" s="181"/>
      <c r="BY32" s="181"/>
      <c r="BZ32" s="181"/>
      <c r="CA32" s="181"/>
      <c r="CB32" s="181"/>
      <c r="CC32" s="181"/>
      <c r="CD32" s="181"/>
      <c r="CE32" s="181"/>
      <c r="CF32" s="181"/>
      <c r="CG32" s="181"/>
      <c r="CH32" s="181"/>
      <c r="CI32" s="181"/>
      <c r="CJ32" s="181"/>
      <c r="CK32" s="181"/>
      <c r="CL32" s="181"/>
      <c r="CM32" s="181"/>
      <c r="CN32" s="181"/>
      <c r="CO32" s="181"/>
      <c r="CP32" s="181"/>
      <c r="CQ32" s="181"/>
      <c r="CR32" s="181"/>
      <c r="CS32" s="181"/>
      <c r="CT32" s="181"/>
      <c r="CU32" s="181"/>
      <c r="CV32" s="181"/>
      <c r="CW32" s="181"/>
      <c r="CX32" s="181"/>
    </row>
    <row r="33" spans="1:102" s="84" customFormat="1" ht="20.100000000000001" customHeight="1">
      <c r="A33" s="175"/>
      <c r="B33" s="177" t="s">
        <v>51</v>
      </c>
      <c r="C33" s="156">
        <v>8.088300000000001E-2</v>
      </c>
      <c r="D33" s="154">
        <v>1.5178209999999999</v>
      </c>
      <c r="E33" s="155">
        <v>1.473878</v>
      </c>
      <c r="F33" s="201">
        <v>87.604317347279391</v>
      </c>
      <c r="G33" s="159">
        <v>0.43681040122649506</v>
      </c>
      <c r="H33" s="158">
        <v>0.44983370401077971</v>
      </c>
      <c r="I33" s="201">
        <v>103.19375643902508</v>
      </c>
      <c r="J33" s="159">
        <v>265.29411764705884</v>
      </c>
      <c r="K33" s="158">
        <v>259.6681749622926</v>
      </c>
      <c r="L33" s="201">
        <v>90.402185873422098</v>
      </c>
      <c r="M33" s="159">
        <v>1.1588322997244078</v>
      </c>
      <c r="N33" s="158">
        <v>1.168074969570073</v>
      </c>
      <c r="O33" s="174"/>
      <c r="P33" s="181"/>
      <c r="Q33" s="181"/>
      <c r="R33" s="181"/>
      <c r="S33" s="181"/>
      <c r="T33" s="181"/>
      <c r="U33" s="181"/>
      <c r="V33" s="181"/>
      <c r="W33" s="181"/>
      <c r="X33" s="181"/>
      <c r="Y33" s="181"/>
      <c r="Z33" s="181"/>
      <c r="AA33" s="181"/>
      <c r="AB33" s="181"/>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c r="AZ33" s="181"/>
      <c r="BA33" s="181"/>
      <c r="BB33" s="181"/>
      <c r="BC33" s="181"/>
      <c r="BD33" s="181"/>
      <c r="BE33" s="181"/>
      <c r="BF33" s="181"/>
      <c r="BG33" s="181"/>
      <c r="BH33" s="181"/>
      <c r="BI33" s="181"/>
      <c r="BJ33" s="181"/>
      <c r="BK33" s="181"/>
      <c r="BL33" s="181"/>
      <c r="BM33" s="181"/>
      <c r="BN33" s="181"/>
      <c r="BO33" s="181"/>
      <c r="BP33" s="181"/>
      <c r="BQ33" s="181"/>
      <c r="BR33" s="181"/>
      <c r="BS33" s="181"/>
      <c r="BT33" s="181"/>
      <c r="BU33" s="181"/>
      <c r="BV33" s="181"/>
      <c r="BW33" s="181"/>
      <c r="BX33" s="181"/>
      <c r="BY33" s="181"/>
      <c r="BZ33" s="181"/>
      <c r="CA33" s="181"/>
      <c r="CB33" s="181"/>
      <c r="CC33" s="181"/>
      <c r="CD33" s="181"/>
      <c r="CE33" s="181"/>
      <c r="CF33" s="181"/>
      <c r="CG33" s="181"/>
      <c r="CH33" s="181"/>
      <c r="CI33" s="181"/>
      <c r="CJ33" s="181"/>
      <c r="CK33" s="181"/>
      <c r="CL33" s="181"/>
      <c r="CM33" s="181"/>
      <c r="CN33" s="181"/>
      <c r="CO33" s="181"/>
      <c r="CP33" s="181"/>
      <c r="CQ33" s="181"/>
      <c r="CR33" s="181"/>
      <c r="CS33" s="181"/>
      <c r="CT33" s="181"/>
      <c r="CU33" s="181"/>
      <c r="CV33" s="181"/>
      <c r="CW33" s="181"/>
      <c r="CX33" s="181"/>
    </row>
    <row r="34" spans="1:102" s="84" customFormat="1" ht="20.100000000000001" customHeight="1">
      <c r="A34" s="175"/>
      <c r="B34" s="177" t="s">
        <v>34</v>
      </c>
      <c r="C34" s="156">
        <v>20.574945</v>
      </c>
      <c r="D34" s="154">
        <v>23.623422000000001</v>
      </c>
      <c r="E34" s="155">
        <v>24.127960999999999</v>
      </c>
      <c r="F34" s="201">
        <v>11.701776116533969</v>
      </c>
      <c r="G34" s="159">
        <v>12.061152698368593</v>
      </c>
      <c r="H34" s="158">
        <v>11.749459475668084</v>
      </c>
      <c r="I34" s="201">
        <v>117.68603533593563</v>
      </c>
      <c r="J34" s="159">
        <v>102.63398493010634</v>
      </c>
      <c r="K34" s="158">
        <v>100.69300382199755</v>
      </c>
      <c r="L34" s="201">
        <v>13.771356375436239</v>
      </c>
      <c r="M34" s="159">
        <v>12.378841642840737</v>
      </c>
      <c r="N34" s="158">
        <v>11.83088367889852</v>
      </c>
      <c r="O34" s="174"/>
      <c r="P34" s="181"/>
      <c r="Q34" s="181"/>
      <c r="R34" s="181"/>
      <c r="S34" s="181"/>
      <c r="T34" s="181"/>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1"/>
      <c r="BC34" s="181"/>
      <c r="BD34" s="181"/>
      <c r="BE34" s="181"/>
      <c r="BF34" s="181"/>
      <c r="BG34" s="181"/>
      <c r="BH34" s="181"/>
      <c r="BI34" s="181"/>
      <c r="BJ34" s="181"/>
      <c r="BK34" s="181"/>
      <c r="BL34" s="181"/>
      <c r="BM34" s="181"/>
      <c r="BN34" s="181"/>
      <c r="BO34" s="181"/>
      <c r="BP34" s="181"/>
      <c r="BQ34" s="181"/>
      <c r="BR34" s="181"/>
      <c r="BS34" s="181"/>
      <c r="BT34" s="181"/>
      <c r="BU34" s="181"/>
      <c r="BV34" s="181"/>
      <c r="BW34" s="181"/>
      <c r="BX34" s="181"/>
      <c r="BY34" s="181"/>
      <c r="BZ34" s="181"/>
      <c r="CA34" s="181"/>
      <c r="CB34" s="181"/>
      <c r="CC34" s="181"/>
      <c r="CD34" s="181"/>
      <c r="CE34" s="181"/>
      <c r="CF34" s="181"/>
      <c r="CG34" s="181"/>
      <c r="CH34" s="181"/>
      <c r="CI34" s="181"/>
      <c r="CJ34" s="181"/>
      <c r="CK34" s="181"/>
      <c r="CL34" s="181"/>
      <c r="CM34" s="181"/>
      <c r="CN34" s="181"/>
      <c r="CO34" s="181"/>
      <c r="CP34" s="181"/>
      <c r="CQ34" s="181"/>
      <c r="CR34" s="181"/>
      <c r="CS34" s="181"/>
      <c r="CT34" s="181"/>
      <c r="CU34" s="181"/>
      <c r="CV34" s="181"/>
      <c r="CW34" s="181"/>
      <c r="CX34" s="181"/>
    </row>
    <row r="35" spans="1:102" s="84" customFormat="1" ht="20.100000000000001" customHeight="1">
      <c r="A35" s="175"/>
      <c r="B35" s="177" t="s">
        <v>57</v>
      </c>
      <c r="C35" s="156">
        <v>0</v>
      </c>
      <c r="D35" s="154">
        <v>0</v>
      </c>
      <c r="E35" s="155">
        <v>0</v>
      </c>
      <c r="F35" s="201" t="s">
        <v>343</v>
      </c>
      <c r="G35" s="159" t="s">
        <v>343</v>
      </c>
      <c r="H35" s="158" t="s">
        <v>343</v>
      </c>
      <c r="I35" s="201" t="s">
        <v>343</v>
      </c>
      <c r="J35" s="159" t="s">
        <v>343</v>
      </c>
      <c r="K35" s="158" t="s">
        <v>343</v>
      </c>
      <c r="L35" s="201" t="s">
        <v>343</v>
      </c>
      <c r="M35" s="159" t="s">
        <v>343</v>
      </c>
      <c r="N35" s="158" t="s">
        <v>343</v>
      </c>
      <c r="O35" s="174"/>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c r="BF35" s="181"/>
      <c r="BG35" s="181"/>
      <c r="BH35" s="181"/>
      <c r="BI35" s="181"/>
      <c r="BJ35" s="181"/>
      <c r="BK35" s="181"/>
      <c r="BL35" s="181"/>
      <c r="BM35" s="181"/>
      <c r="BN35" s="181"/>
      <c r="BO35" s="181"/>
      <c r="BP35" s="181"/>
      <c r="BQ35" s="181"/>
      <c r="BR35" s="181"/>
      <c r="BS35" s="181"/>
      <c r="BT35" s="181"/>
      <c r="BU35" s="181"/>
      <c r="BV35" s="181"/>
      <c r="BW35" s="181"/>
      <c r="BX35" s="181"/>
      <c r="BY35" s="181"/>
      <c r="BZ35" s="181"/>
      <c r="CA35" s="181"/>
      <c r="CB35" s="181"/>
      <c r="CC35" s="181"/>
      <c r="CD35" s="181"/>
      <c r="CE35" s="181"/>
      <c r="CF35" s="181"/>
      <c r="CG35" s="181"/>
      <c r="CH35" s="181"/>
      <c r="CI35" s="181"/>
      <c r="CJ35" s="181"/>
      <c r="CK35" s="181"/>
      <c r="CL35" s="181"/>
      <c r="CM35" s="181"/>
      <c r="CN35" s="181"/>
      <c r="CO35" s="181"/>
      <c r="CP35" s="181"/>
      <c r="CQ35" s="181"/>
      <c r="CR35" s="181"/>
      <c r="CS35" s="181"/>
      <c r="CT35" s="181"/>
      <c r="CU35" s="181"/>
      <c r="CV35" s="181"/>
      <c r="CW35" s="181"/>
      <c r="CX35" s="181"/>
    </row>
    <row r="36" spans="1:102" s="84" customFormat="1" ht="20.100000000000001" customHeight="1">
      <c r="A36" s="175"/>
      <c r="B36" s="177" t="s">
        <v>73</v>
      </c>
      <c r="C36" s="156">
        <v>0</v>
      </c>
      <c r="D36" s="154">
        <v>0</v>
      </c>
      <c r="E36" s="155">
        <v>0</v>
      </c>
      <c r="F36" s="201" t="s">
        <v>343</v>
      </c>
      <c r="G36" s="159" t="s">
        <v>343</v>
      </c>
      <c r="H36" s="158" t="s">
        <v>343</v>
      </c>
      <c r="I36" s="201" t="s">
        <v>343</v>
      </c>
      <c r="J36" s="159" t="s">
        <v>343</v>
      </c>
      <c r="K36" s="158" t="s">
        <v>343</v>
      </c>
      <c r="L36" s="201" t="s">
        <v>343</v>
      </c>
      <c r="M36" s="159" t="s">
        <v>343</v>
      </c>
      <c r="N36" s="158" t="s">
        <v>343</v>
      </c>
      <c r="O36" s="174"/>
      <c r="P36" s="181"/>
      <c r="Q36" s="181"/>
      <c r="R36" s="181"/>
      <c r="S36" s="181"/>
      <c r="T36" s="181"/>
      <c r="U36" s="181"/>
      <c r="V36" s="181"/>
      <c r="W36" s="181"/>
      <c r="X36" s="181"/>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1"/>
      <c r="BB36" s="181"/>
      <c r="BC36" s="181"/>
      <c r="BD36" s="181"/>
      <c r="BE36" s="181"/>
      <c r="BF36" s="181"/>
      <c r="BG36" s="181"/>
      <c r="BH36" s="181"/>
      <c r="BI36" s="181"/>
      <c r="BJ36" s="181"/>
      <c r="BK36" s="181"/>
      <c r="BL36" s="181"/>
      <c r="BM36" s="181"/>
      <c r="BN36" s="181"/>
      <c r="BO36" s="181"/>
      <c r="BP36" s="181"/>
      <c r="BQ36" s="181"/>
      <c r="BR36" s="181"/>
      <c r="BS36" s="181"/>
      <c r="BT36" s="181"/>
      <c r="BU36" s="181"/>
      <c r="BV36" s="181"/>
      <c r="BW36" s="181"/>
      <c r="BX36" s="181"/>
      <c r="BY36" s="181"/>
      <c r="BZ36" s="181"/>
      <c r="CA36" s="181"/>
      <c r="CB36" s="181"/>
      <c r="CC36" s="181"/>
      <c r="CD36" s="181"/>
      <c r="CE36" s="181"/>
      <c r="CF36" s="181"/>
      <c r="CG36" s="181"/>
      <c r="CH36" s="181"/>
      <c r="CI36" s="181"/>
      <c r="CJ36" s="181"/>
      <c r="CK36" s="181"/>
      <c r="CL36" s="181"/>
      <c r="CM36" s="181"/>
      <c r="CN36" s="181"/>
      <c r="CO36" s="181"/>
      <c r="CP36" s="181"/>
      <c r="CQ36" s="181"/>
      <c r="CR36" s="181"/>
      <c r="CS36" s="181"/>
      <c r="CT36" s="181"/>
      <c r="CU36" s="181"/>
      <c r="CV36" s="181"/>
      <c r="CW36" s="181"/>
      <c r="CX36" s="181"/>
    </row>
    <row r="37" spans="1:102" s="84" customFormat="1" ht="20.100000000000001" customHeight="1">
      <c r="A37" s="175"/>
      <c r="B37" s="177" t="s">
        <v>45</v>
      </c>
      <c r="C37" s="156">
        <v>0</v>
      </c>
      <c r="D37" s="154">
        <v>0</v>
      </c>
      <c r="E37" s="155">
        <v>0</v>
      </c>
      <c r="F37" s="201" t="s">
        <v>343</v>
      </c>
      <c r="G37" s="159" t="s">
        <v>343</v>
      </c>
      <c r="H37" s="158" t="s">
        <v>343</v>
      </c>
      <c r="I37" s="201" t="s">
        <v>343</v>
      </c>
      <c r="J37" s="159" t="s">
        <v>343</v>
      </c>
      <c r="K37" s="158" t="s">
        <v>343</v>
      </c>
      <c r="L37" s="201" t="s">
        <v>343</v>
      </c>
      <c r="M37" s="159" t="s">
        <v>343</v>
      </c>
      <c r="N37" s="158" t="s">
        <v>343</v>
      </c>
      <c r="O37" s="174"/>
      <c r="P37" s="181"/>
      <c r="Q37" s="181"/>
      <c r="R37" s="181"/>
      <c r="S37" s="181"/>
      <c r="T37" s="181"/>
      <c r="U37" s="181"/>
      <c r="V37" s="181"/>
      <c r="W37" s="181"/>
      <c r="X37" s="181"/>
      <c r="Y37" s="181"/>
      <c r="Z37" s="181"/>
      <c r="AA37" s="181"/>
      <c r="AB37" s="181"/>
      <c r="AC37" s="181"/>
      <c r="AD37" s="181"/>
      <c r="AE37" s="181"/>
      <c r="AF37" s="181"/>
      <c r="AG37" s="181"/>
      <c r="AH37" s="181"/>
      <c r="AI37" s="181"/>
      <c r="AJ37" s="181"/>
      <c r="AK37" s="181"/>
      <c r="AL37" s="181"/>
      <c r="AM37" s="181"/>
      <c r="AN37" s="181"/>
      <c r="AO37" s="181"/>
      <c r="AP37" s="181"/>
      <c r="AQ37" s="181"/>
      <c r="AR37" s="181"/>
      <c r="AS37" s="181"/>
      <c r="AT37" s="181"/>
      <c r="AU37" s="181"/>
      <c r="AV37" s="181"/>
      <c r="AW37" s="181"/>
      <c r="AX37" s="181"/>
      <c r="AY37" s="181"/>
      <c r="AZ37" s="181"/>
      <c r="BA37" s="181"/>
      <c r="BB37" s="181"/>
      <c r="BC37" s="181"/>
      <c r="BD37" s="181"/>
      <c r="BE37" s="181"/>
      <c r="BF37" s="181"/>
      <c r="BG37" s="181"/>
      <c r="BH37" s="181"/>
      <c r="BI37" s="181"/>
      <c r="BJ37" s="181"/>
      <c r="BK37" s="181"/>
      <c r="BL37" s="181"/>
      <c r="BM37" s="181"/>
      <c r="BN37" s="181"/>
      <c r="BO37" s="181"/>
      <c r="BP37" s="181"/>
      <c r="BQ37" s="181"/>
      <c r="BR37" s="181"/>
      <c r="BS37" s="181"/>
      <c r="BT37" s="181"/>
      <c r="BU37" s="181"/>
      <c r="BV37" s="181"/>
      <c r="BW37" s="181"/>
      <c r="BX37" s="181"/>
      <c r="BY37" s="181"/>
      <c r="BZ37" s="181"/>
      <c r="CA37" s="181"/>
      <c r="CB37" s="181"/>
      <c r="CC37" s="181"/>
      <c r="CD37" s="181"/>
      <c r="CE37" s="181"/>
      <c r="CF37" s="181"/>
      <c r="CG37" s="181"/>
      <c r="CH37" s="181"/>
      <c r="CI37" s="181"/>
      <c r="CJ37" s="181"/>
      <c r="CK37" s="181"/>
      <c r="CL37" s="181"/>
      <c r="CM37" s="181"/>
      <c r="CN37" s="181"/>
      <c r="CO37" s="181"/>
      <c r="CP37" s="181"/>
      <c r="CQ37" s="181"/>
      <c r="CR37" s="181"/>
      <c r="CS37" s="181"/>
      <c r="CT37" s="181"/>
      <c r="CU37" s="181"/>
      <c r="CV37" s="181"/>
      <c r="CW37" s="181"/>
      <c r="CX37" s="181"/>
    </row>
    <row r="38" spans="1:102" s="84" customFormat="1" ht="20.100000000000001" customHeight="1">
      <c r="A38" s="175"/>
      <c r="B38" s="177" t="s">
        <v>58</v>
      </c>
      <c r="C38" s="156">
        <v>0</v>
      </c>
      <c r="D38" s="154">
        <v>0</v>
      </c>
      <c r="E38" s="155">
        <v>0</v>
      </c>
      <c r="F38" s="201" t="s">
        <v>343</v>
      </c>
      <c r="G38" s="159" t="s">
        <v>343</v>
      </c>
      <c r="H38" s="158" t="s">
        <v>343</v>
      </c>
      <c r="I38" s="201" t="s">
        <v>343</v>
      </c>
      <c r="J38" s="159" t="s">
        <v>343</v>
      </c>
      <c r="K38" s="158" t="s">
        <v>343</v>
      </c>
      <c r="L38" s="201" t="s">
        <v>343</v>
      </c>
      <c r="M38" s="159" t="s">
        <v>343</v>
      </c>
      <c r="N38" s="158" t="s">
        <v>343</v>
      </c>
      <c r="O38" s="174"/>
      <c r="P38" s="181"/>
      <c r="Q38" s="181"/>
      <c r="R38" s="181"/>
      <c r="S38" s="181"/>
      <c r="T38" s="181"/>
      <c r="U38" s="181"/>
      <c r="V38" s="181"/>
      <c r="W38" s="181"/>
      <c r="X38" s="181"/>
      <c r="Y38" s="181"/>
      <c r="Z38" s="181"/>
      <c r="AA38" s="181"/>
      <c r="AB38" s="181"/>
      <c r="AC38" s="181"/>
      <c r="AD38" s="181"/>
      <c r="AE38" s="181"/>
      <c r="AF38" s="181"/>
      <c r="AG38" s="181"/>
      <c r="AH38" s="181"/>
      <c r="AI38" s="181"/>
      <c r="AJ38" s="181"/>
      <c r="AK38" s="181"/>
      <c r="AL38" s="181"/>
      <c r="AM38" s="181"/>
      <c r="AN38" s="181"/>
      <c r="AO38" s="181"/>
      <c r="AP38" s="181"/>
      <c r="AQ38" s="181"/>
      <c r="AR38" s="181"/>
      <c r="AS38" s="181"/>
      <c r="AT38" s="181"/>
      <c r="AU38" s="181"/>
      <c r="AV38" s="181"/>
      <c r="AW38" s="181"/>
      <c r="AX38" s="181"/>
      <c r="AY38" s="181"/>
      <c r="AZ38" s="181"/>
      <c r="BA38" s="181"/>
      <c r="BB38" s="181"/>
      <c r="BC38" s="181"/>
      <c r="BD38" s="181"/>
      <c r="BE38" s="181"/>
      <c r="BF38" s="181"/>
      <c r="BG38" s="181"/>
      <c r="BH38" s="181"/>
      <c r="BI38" s="181"/>
      <c r="BJ38" s="181"/>
      <c r="BK38" s="181"/>
      <c r="BL38" s="181"/>
      <c r="BM38" s="181"/>
      <c r="BN38" s="181"/>
      <c r="BO38" s="181"/>
      <c r="BP38" s="181"/>
      <c r="BQ38" s="181"/>
      <c r="BR38" s="181"/>
      <c r="BS38" s="181"/>
      <c r="BT38" s="181"/>
      <c r="BU38" s="181"/>
      <c r="BV38" s="181"/>
      <c r="BW38" s="181"/>
      <c r="BX38" s="181"/>
      <c r="BY38" s="181"/>
      <c r="BZ38" s="181"/>
      <c r="CA38" s="181"/>
      <c r="CB38" s="181"/>
      <c r="CC38" s="181"/>
      <c r="CD38" s="181"/>
      <c r="CE38" s="181"/>
      <c r="CF38" s="181"/>
      <c r="CG38" s="181"/>
      <c r="CH38" s="181"/>
      <c r="CI38" s="181"/>
      <c r="CJ38" s="181"/>
      <c r="CK38" s="181"/>
      <c r="CL38" s="181"/>
      <c r="CM38" s="181"/>
      <c r="CN38" s="181"/>
      <c r="CO38" s="181"/>
      <c r="CP38" s="181"/>
      <c r="CQ38" s="181"/>
      <c r="CR38" s="181"/>
      <c r="CS38" s="181"/>
      <c r="CT38" s="181"/>
      <c r="CU38" s="181"/>
      <c r="CV38" s="181"/>
      <c r="CW38" s="181"/>
      <c r="CX38" s="181"/>
    </row>
    <row r="39" spans="1:102" s="84" customFormat="1" ht="20.100000000000001" customHeight="1">
      <c r="A39" s="175"/>
      <c r="B39" s="177" t="s">
        <v>55</v>
      </c>
      <c r="C39" s="156">
        <v>0</v>
      </c>
      <c r="D39" s="154">
        <v>0</v>
      </c>
      <c r="E39" s="155">
        <v>0</v>
      </c>
      <c r="F39" s="201" t="s">
        <v>343</v>
      </c>
      <c r="G39" s="159" t="s">
        <v>343</v>
      </c>
      <c r="H39" s="158" t="s">
        <v>343</v>
      </c>
      <c r="I39" s="201" t="s">
        <v>343</v>
      </c>
      <c r="J39" s="159" t="s">
        <v>343</v>
      </c>
      <c r="K39" s="158" t="s">
        <v>343</v>
      </c>
      <c r="L39" s="201" t="s">
        <v>343</v>
      </c>
      <c r="M39" s="159" t="s">
        <v>343</v>
      </c>
      <c r="N39" s="158" t="s">
        <v>343</v>
      </c>
      <c r="O39" s="174"/>
      <c r="P39" s="181"/>
      <c r="Q39" s="181"/>
      <c r="R39" s="181"/>
      <c r="S39" s="181"/>
      <c r="T39" s="181"/>
      <c r="U39" s="181"/>
      <c r="V39" s="181"/>
      <c r="W39" s="181"/>
      <c r="X39" s="181"/>
      <c r="Y39" s="181"/>
      <c r="Z39" s="181"/>
      <c r="AA39" s="181"/>
      <c r="AB39" s="181"/>
      <c r="AC39" s="181"/>
      <c r="AD39" s="181"/>
      <c r="AE39" s="181"/>
      <c r="AF39" s="181"/>
      <c r="AG39" s="181"/>
      <c r="AH39" s="181"/>
      <c r="AI39" s="181"/>
      <c r="AJ39" s="181"/>
      <c r="AK39" s="181"/>
      <c r="AL39" s="181"/>
      <c r="AM39" s="181"/>
      <c r="AN39" s="181"/>
      <c r="AO39" s="181"/>
      <c r="AP39" s="181"/>
      <c r="AQ39" s="181"/>
      <c r="AR39" s="181"/>
      <c r="AS39" s="181"/>
      <c r="AT39" s="181"/>
      <c r="AU39" s="181"/>
      <c r="AV39" s="181"/>
      <c r="AW39" s="181"/>
      <c r="AX39" s="181"/>
      <c r="AY39" s="181"/>
      <c r="AZ39" s="181"/>
      <c r="BA39" s="181"/>
      <c r="BB39" s="181"/>
      <c r="BC39" s="181"/>
      <c r="BD39" s="181"/>
      <c r="BE39" s="181"/>
      <c r="BF39" s="181"/>
      <c r="BG39" s="181"/>
      <c r="BH39" s="181"/>
      <c r="BI39" s="181"/>
      <c r="BJ39" s="181"/>
      <c r="BK39" s="181"/>
      <c r="BL39" s="181"/>
      <c r="BM39" s="181"/>
      <c r="BN39" s="181"/>
      <c r="BO39" s="181"/>
      <c r="BP39" s="181"/>
      <c r="BQ39" s="181"/>
      <c r="BR39" s="181"/>
      <c r="BS39" s="181"/>
      <c r="BT39" s="181"/>
      <c r="BU39" s="181"/>
      <c r="BV39" s="181"/>
      <c r="BW39" s="181"/>
      <c r="BX39" s="181"/>
      <c r="BY39" s="181"/>
      <c r="BZ39" s="181"/>
      <c r="CA39" s="181"/>
      <c r="CB39" s="181"/>
      <c r="CC39" s="181"/>
      <c r="CD39" s="181"/>
      <c r="CE39" s="181"/>
      <c r="CF39" s="181"/>
      <c r="CG39" s="181"/>
      <c r="CH39" s="181"/>
      <c r="CI39" s="181"/>
      <c r="CJ39" s="181"/>
      <c r="CK39" s="181"/>
      <c r="CL39" s="181"/>
      <c r="CM39" s="181"/>
      <c r="CN39" s="181"/>
      <c r="CO39" s="181"/>
      <c r="CP39" s="181"/>
      <c r="CQ39" s="181"/>
      <c r="CR39" s="181"/>
      <c r="CS39" s="181"/>
      <c r="CT39" s="181"/>
      <c r="CU39" s="181"/>
      <c r="CV39" s="181"/>
      <c r="CW39" s="181"/>
      <c r="CX39" s="181"/>
    </row>
    <row r="40" spans="1:102" s="84" customFormat="1" ht="20.100000000000001" customHeight="1">
      <c r="A40" s="175"/>
      <c r="B40" s="177" t="s">
        <v>66</v>
      </c>
      <c r="C40" s="156">
        <v>0</v>
      </c>
      <c r="D40" s="154">
        <v>0</v>
      </c>
      <c r="E40" s="155">
        <v>0</v>
      </c>
      <c r="F40" s="201" t="s">
        <v>343</v>
      </c>
      <c r="G40" s="159" t="s">
        <v>343</v>
      </c>
      <c r="H40" s="158" t="s">
        <v>343</v>
      </c>
      <c r="I40" s="201" t="s">
        <v>343</v>
      </c>
      <c r="J40" s="159" t="s">
        <v>343</v>
      </c>
      <c r="K40" s="158" t="s">
        <v>343</v>
      </c>
      <c r="L40" s="201" t="s">
        <v>343</v>
      </c>
      <c r="M40" s="159" t="s">
        <v>343</v>
      </c>
      <c r="N40" s="158" t="s">
        <v>343</v>
      </c>
      <c r="O40" s="174"/>
      <c r="P40" s="181"/>
      <c r="Q40" s="181"/>
      <c r="R40" s="181"/>
      <c r="S40" s="181"/>
      <c r="T40" s="181"/>
      <c r="U40" s="181"/>
      <c r="V40" s="181"/>
      <c r="W40" s="181"/>
      <c r="X40" s="181"/>
      <c r="Y40" s="181"/>
      <c r="Z40" s="181"/>
      <c r="AA40" s="181"/>
      <c r="AB40" s="181"/>
      <c r="AC40" s="181"/>
      <c r="AD40" s="181"/>
      <c r="AE40" s="181"/>
      <c r="AF40" s="181"/>
      <c r="AG40" s="181"/>
      <c r="AH40" s="181"/>
      <c r="AI40" s="181"/>
      <c r="AJ40" s="181"/>
      <c r="AK40" s="181"/>
      <c r="AL40" s="181"/>
      <c r="AM40" s="181"/>
      <c r="AN40" s="181"/>
      <c r="AO40" s="181"/>
      <c r="AP40" s="181"/>
      <c r="AQ40" s="181"/>
      <c r="AR40" s="181"/>
      <c r="AS40" s="181"/>
      <c r="AT40" s="181"/>
      <c r="AU40" s="181"/>
      <c r="AV40" s="181"/>
      <c r="AW40" s="181"/>
      <c r="AX40" s="181"/>
      <c r="AY40" s="181"/>
      <c r="AZ40" s="181"/>
      <c r="BA40" s="181"/>
      <c r="BB40" s="181"/>
      <c r="BC40" s="181"/>
      <c r="BD40" s="181"/>
      <c r="BE40" s="181"/>
      <c r="BF40" s="181"/>
      <c r="BG40" s="181"/>
      <c r="BH40" s="181"/>
      <c r="BI40" s="181"/>
      <c r="BJ40" s="181"/>
      <c r="BK40" s="181"/>
      <c r="BL40" s="181"/>
      <c r="BM40" s="181"/>
      <c r="BN40" s="181"/>
      <c r="BO40" s="181"/>
      <c r="BP40" s="181"/>
      <c r="BQ40" s="181"/>
      <c r="BR40" s="181"/>
      <c r="BS40" s="181"/>
      <c r="BT40" s="181"/>
      <c r="BU40" s="181"/>
      <c r="BV40" s="181"/>
      <c r="BW40" s="181"/>
      <c r="BX40" s="181"/>
      <c r="BY40" s="181"/>
      <c r="BZ40" s="181"/>
      <c r="CA40" s="181"/>
      <c r="CB40" s="181"/>
      <c r="CC40" s="181"/>
      <c r="CD40" s="181"/>
      <c r="CE40" s="181"/>
      <c r="CF40" s="181"/>
      <c r="CG40" s="181"/>
      <c r="CH40" s="181"/>
      <c r="CI40" s="181"/>
      <c r="CJ40" s="181"/>
      <c r="CK40" s="181"/>
      <c r="CL40" s="181"/>
      <c r="CM40" s="181"/>
      <c r="CN40" s="181"/>
      <c r="CO40" s="181"/>
      <c r="CP40" s="181"/>
      <c r="CQ40" s="181"/>
      <c r="CR40" s="181"/>
      <c r="CS40" s="181"/>
      <c r="CT40" s="181"/>
      <c r="CU40" s="181"/>
      <c r="CV40" s="181"/>
      <c r="CW40" s="181"/>
      <c r="CX40" s="181"/>
    </row>
    <row r="41" spans="1:102" s="84" customFormat="1" ht="20.100000000000001" customHeight="1">
      <c r="A41" s="175"/>
      <c r="B41" s="177" t="s">
        <v>47</v>
      </c>
      <c r="C41" s="156">
        <v>0</v>
      </c>
      <c r="D41" s="154">
        <v>0</v>
      </c>
      <c r="E41" s="155">
        <v>0</v>
      </c>
      <c r="F41" s="201" t="s">
        <v>343</v>
      </c>
      <c r="G41" s="159" t="s">
        <v>343</v>
      </c>
      <c r="H41" s="158" t="s">
        <v>343</v>
      </c>
      <c r="I41" s="201" t="s">
        <v>343</v>
      </c>
      <c r="J41" s="159" t="s">
        <v>343</v>
      </c>
      <c r="K41" s="158" t="s">
        <v>343</v>
      </c>
      <c r="L41" s="201" t="s">
        <v>343</v>
      </c>
      <c r="M41" s="159" t="s">
        <v>343</v>
      </c>
      <c r="N41" s="158" t="s">
        <v>343</v>
      </c>
      <c r="O41" s="174"/>
      <c r="P41" s="181"/>
      <c r="Q41" s="181"/>
      <c r="R41" s="181"/>
      <c r="S41" s="181"/>
      <c r="T41" s="181"/>
      <c r="U41" s="181"/>
      <c r="V41" s="181"/>
      <c r="W41" s="181"/>
      <c r="X41" s="181"/>
      <c r="Y41" s="181"/>
      <c r="Z41" s="181"/>
      <c r="AA41" s="181"/>
      <c r="AB41" s="181"/>
      <c r="AC41" s="181"/>
      <c r="AD41" s="181"/>
      <c r="AE41" s="181"/>
      <c r="AF41" s="181"/>
      <c r="AG41" s="181"/>
      <c r="AH41" s="181"/>
      <c r="AI41" s="181"/>
      <c r="AJ41" s="181"/>
      <c r="AK41" s="181"/>
      <c r="AL41" s="181"/>
      <c r="AM41" s="181"/>
      <c r="AN41" s="181"/>
      <c r="AO41" s="181"/>
      <c r="AP41" s="181"/>
      <c r="AQ41" s="181"/>
      <c r="AR41" s="181"/>
      <c r="AS41" s="181"/>
      <c r="AT41" s="181"/>
      <c r="AU41" s="181"/>
      <c r="AV41" s="181"/>
      <c r="AW41" s="181"/>
      <c r="AX41" s="181"/>
      <c r="AY41" s="181"/>
      <c r="AZ41" s="181"/>
      <c r="BA41" s="181"/>
      <c r="BB41" s="181"/>
      <c r="BC41" s="181"/>
      <c r="BD41" s="181"/>
      <c r="BE41" s="181"/>
      <c r="BF41" s="181"/>
      <c r="BG41" s="181"/>
      <c r="BH41" s="181"/>
      <c r="BI41" s="181"/>
      <c r="BJ41" s="181"/>
      <c r="BK41" s="181"/>
      <c r="BL41" s="181"/>
      <c r="BM41" s="181"/>
      <c r="BN41" s="181"/>
      <c r="BO41" s="181"/>
      <c r="BP41" s="181"/>
      <c r="BQ41" s="181"/>
      <c r="BR41" s="181"/>
      <c r="BS41" s="181"/>
      <c r="BT41" s="181"/>
      <c r="BU41" s="181"/>
      <c r="BV41" s="181"/>
      <c r="BW41" s="181"/>
      <c r="BX41" s="181"/>
      <c r="BY41" s="181"/>
      <c r="BZ41" s="181"/>
      <c r="CA41" s="181"/>
      <c r="CB41" s="181"/>
      <c r="CC41" s="181"/>
      <c r="CD41" s="181"/>
      <c r="CE41" s="181"/>
      <c r="CF41" s="181"/>
      <c r="CG41" s="181"/>
      <c r="CH41" s="181"/>
      <c r="CI41" s="181"/>
      <c r="CJ41" s="181"/>
      <c r="CK41" s="181"/>
      <c r="CL41" s="181"/>
      <c r="CM41" s="181"/>
      <c r="CN41" s="181"/>
      <c r="CO41" s="181"/>
      <c r="CP41" s="181"/>
      <c r="CQ41" s="181"/>
      <c r="CR41" s="181"/>
      <c r="CS41" s="181"/>
      <c r="CT41" s="181"/>
      <c r="CU41" s="181"/>
      <c r="CV41" s="181"/>
      <c r="CW41" s="181"/>
      <c r="CX41" s="181"/>
    </row>
    <row r="42" spans="1:102" s="84" customFormat="1" ht="20.100000000000001" customHeight="1">
      <c r="A42" s="175"/>
      <c r="B42" s="177" t="s">
        <v>71</v>
      </c>
      <c r="C42" s="156">
        <v>0</v>
      </c>
      <c r="D42" s="154">
        <v>0</v>
      </c>
      <c r="E42" s="155">
        <v>0</v>
      </c>
      <c r="F42" s="201" t="s">
        <v>343</v>
      </c>
      <c r="G42" s="159" t="s">
        <v>343</v>
      </c>
      <c r="H42" s="158" t="s">
        <v>343</v>
      </c>
      <c r="I42" s="201" t="s">
        <v>343</v>
      </c>
      <c r="J42" s="159" t="s">
        <v>343</v>
      </c>
      <c r="K42" s="158" t="s">
        <v>343</v>
      </c>
      <c r="L42" s="201" t="s">
        <v>343</v>
      </c>
      <c r="M42" s="159" t="s">
        <v>343</v>
      </c>
      <c r="N42" s="158" t="s">
        <v>343</v>
      </c>
      <c r="O42" s="174"/>
      <c r="P42" s="181"/>
      <c r="Q42" s="181"/>
      <c r="R42" s="181"/>
      <c r="S42" s="181"/>
      <c r="T42" s="181"/>
      <c r="U42" s="181"/>
      <c r="V42" s="181"/>
      <c r="W42" s="181"/>
      <c r="X42" s="181"/>
      <c r="Y42" s="181"/>
      <c r="Z42" s="181"/>
      <c r="AA42" s="181"/>
      <c r="AB42" s="181"/>
      <c r="AC42" s="181"/>
      <c r="AD42" s="181"/>
      <c r="AE42" s="181"/>
      <c r="AF42" s="181"/>
      <c r="AG42" s="181"/>
      <c r="AH42" s="181"/>
      <c r="AI42" s="181"/>
      <c r="AJ42" s="181"/>
      <c r="AK42" s="181"/>
      <c r="AL42" s="181"/>
      <c r="AM42" s="181"/>
      <c r="AN42" s="181"/>
      <c r="AO42" s="181"/>
      <c r="AP42" s="181"/>
      <c r="AQ42" s="181"/>
      <c r="AR42" s="181"/>
      <c r="AS42" s="181"/>
      <c r="AT42" s="181"/>
      <c r="AU42" s="181"/>
      <c r="AV42" s="181"/>
      <c r="AW42" s="181"/>
      <c r="AX42" s="181"/>
      <c r="AY42" s="181"/>
      <c r="AZ42" s="181"/>
      <c r="BA42" s="181"/>
      <c r="BB42" s="181"/>
      <c r="BC42" s="181"/>
      <c r="BD42" s="181"/>
      <c r="BE42" s="181"/>
      <c r="BF42" s="181"/>
      <c r="BG42" s="181"/>
      <c r="BH42" s="181"/>
      <c r="BI42" s="181"/>
      <c r="BJ42" s="181"/>
      <c r="BK42" s="181"/>
      <c r="BL42" s="181"/>
      <c r="BM42" s="181"/>
      <c r="BN42" s="181"/>
      <c r="BO42" s="181"/>
      <c r="BP42" s="181"/>
      <c r="BQ42" s="181"/>
      <c r="BR42" s="181"/>
      <c r="BS42" s="181"/>
      <c r="BT42" s="181"/>
      <c r="BU42" s="181"/>
      <c r="BV42" s="181"/>
      <c r="BW42" s="181"/>
      <c r="BX42" s="181"/>
      <c r="BY42" s="181"/>
      <c r="BZ42" s="181"/>
      <c r="CA42" s="181"/>
      <c r="CB42" s="181"/>
      <c r="CC42" s="181"/>
      <c r="CD42" s="181"/>
      <c r="CE42" s="181"/>
      <c r="CF42" s="181"/>
      <c r="CG42" s="181"/>
      <c r="CH42" s="181"/>
      <c r="CI42" s="181"/>
      <c r="CJ42" s="181"/>
      <c r="CK42" s="181"/>
      <c r="CL42" s="181"/>
      <c r="CM42" s="181"/>
      <c r="CN42" s="181"/>
      <c r="CO42" s="181"/>
      <c r="CP42" s="181"/>
      <c r="CQ42" s="181"/>
      <c r="CR42" s="181"/>
      <c r="CS42" s="181"/>
      <c r="CT42" s="181"/>
      <c r="CU42" s="181"/>
      <c r="CV42" s="181"/>
      <c r="CW42" s="181"/>
      <c r="CX42" s="181"/>
    </row>
    <row r="43" spans="1:102" s="84" customFormat="1" ht="20.100000000000001" customHeight="1">
      <c r="A43" s="175"/>
      <c r="B43" s="177" t="s">
        <v>48</v>
      </c>
      <c r="C43" s="156">
        <v>1.114716</v>
      </c>
      <c r="D43" s="154">
        <v>1.010068</v>
      </c>
      <c r="E43" s="155">
        <v>0.99985000000000013</v>
      </c>
      <c r="F43" s="201">
        <v>47.403823036540253</v>
      </c>
      <c r="G43" s="159">
        <v>52.315091657195367</v>
      </c>
      <c r="H43" s="158">
        <v>52.849727459118867</v>
      </c>
      <c r="I43" s="201">
        <v>100.30070890847776</v>
      </c>
      <c r="J43" s="159">
        <v>100.37451411571898</v>
      </c>
      <c r="K43" s="158">
        <v>101.05390051058063</v>
      </c>
      <c r="L43" s="201">
        <v>47.546370555370153</v>
      </c>
      <c r="M43" s="159">
        <v>52.511019060102882</v>
      </c>
      <c r="N43" s="158">
        <v>53.406711006650987</v>
      </c>
      <c r="O43" s="174"/>
      <c r="P43" s="181"/>
      <c r="Q43" s="181"/>
      <c r="R43" s="181"/>
      <c r="S43" s="181"/>
      <c r="T43" s="181"/>
      <c r="U43" s="181"/>
      <c r="V43" s="181"/>
      <c r="W43" s="181"/>
      <c r="X43" s="181"/>
      <c r="Y43" s="181"/>
      <c r="Z43" s="181"/>
      <c r="AA43" s="181"/>
      <c r="AB43" s="181"/>
      <c r="AC43" s="181"/>
      <c r="AD43" s="181"/>
      <c r="AE43" s="181"/>
      <c r="AF43" s="181"/>
      <c r="AG43" s="181"/>
      <c r="AH43" s="181"/>
      <c r="AI43" s="181"/>
      <c r="AJ43" s="181"/>
      <c r="AK43" s="181"/>
      <c r="AL43" s="181"/>
      <c r="AM43" s="181"/>
      <c r="AN43" s="181"/>
      <c r="AO43" s="181"/>
      <c r="AP43" s="181"/>
      <c r="AQ43" s="181"/>
      <c r="AR43" s="181"/>
      <c r="AS43" s="181"/>
      <c r="AT43" s="181"/>
      <c r="AU43" s="181"/>
      <c r="AV43" s="181"/>
      <c r="AW43" s="181"/>
      <c r="AX43" s="181"/>
      <c r="AY43" s="181"/>
      <c r="AZ43" s="181"/>
      <c r="BA43" s="181"/>
      <c r="BB43" s="181"/>
      <c r="BC43" s="181"/>
      <c r="BD43" s="181"/>
      <c r="BE43" s="181"/>
      <c r="BF43" s="181"/>
      <c r="BG43" s="181"/>
      <c r="BH43" s="181"/>
      <c r="BI43" s="181"/>
      <c r="BJ43" s="181"/>
      <c r="BK43" s="181"/>
      <c r="BL43" s="181"/>
      <c r="BM43" s="181"/>
      <c r="BN43" s="181"/>
      <c r="BO43" s="181"/>
      <c r="BP43" s="181"/>
      <c r="BQ43" s="181"/>
      <c r="BR43" s="181"/>
      <c r="BS43" s="181"/>
      <c r="BT43" s="181"/>
      <c r="BU43" s="181"/>
      <c r="BV43" s="181"/>
      <c r="BW43" s="181"/>
      <c r="BX43" s="181"/>
      <c r="BY43" s="181"/>
      <c r="BZ43" s="181"/>
      <c r="CA43" s="181"/>
      <c r="CB43" s="181"/>
      <c r="CC43" s="181"/>
      <c r="CD43" s="181"/>
      <c r="CE43" s="181"/>
      <c r="CF43" s="181"/>
      <c r="CG43" s="181"/>
      <c r="CH43" s="181"/>
      <c r="CI43" s="181"/>
      <c r="CJ43" s="181"/>
      <c r="CK43" s="181"/>
      <c r="CL43" s="181"/>
      <c r="CM43" s="181"/>
      <c r="CN43" s="181"/>
      <c r="CO43" s="181"/>
      <c r="CP43" s="181"/>
      <c r="CQ43" s="181"/>
      <c r="CR43" s="181"/>
      <c r="CS43" s="181"/>
      <c r="CT43" s="181"/>
      <c r="CU43" s="181"/>
      <c r="CV43" s="181"/>
      <c r="CW43" s="181"/>
      <c r="CX43" s="181"/>
    </row>
    <row r="44" spans="1:102" s="84" customFormat="1" ht="20.100000000000001" customHeight="1">
      <c r="A44" s="175"/>
      <c r="B44" s="177" t="s">
        <v>64</v>
      </c>
      <c r="C44" s="156">
        <v>0</v>
      </c>
      <c r="D44" s="154">
        <v>0</v>
      </c>
      <c r="E44" s="155">
        <v>0</v>
      </c>
      <c r="F44" s="201" t="s">
        <v>343</v>
      </c>
      <c r="G44" s="159" t="s">
        <v>343</v>
      </c>
      <c r="H44" s="158" t="s">
        <v>343</v>
      </c>
      <c r="I44" s="201" t="s">
        <v>343</v>
      </c>
      <c r="J44" s="159" t="s">
        <v>343</v>
      </c>
      <c r="K44" s="158" t="s">
        <v>343</v>
      </c>
      <c r="L44" s="201" t="s">
        <v>343</v>
      </c>
      <c r="M44" s="159" t="s">
        <v>343</v>
      </c>
      <c r="N44" s="158" t="s">
        <v>343</v>
      </c>
      <c r="O44" s="174"/>
      <c r="P44" s="181"/>
      <c r="Q44" s="181"/>
      <c r="R44" s="181"/>
      <c r="S44" s="181"/>
      <c r="T44" s="181"/>
      <c r="U44" s="181"/>
      <c r="V44" s="181"/>
      <c r="W44" s="181"/>
      <c r="X44" s="181"/>
      <c r="Y44" s="181"/>
      <c r="Z44" s="181"/>
      <c r="AA44" s="181"/>
      <c r="AB44" s="181"/>
      <c r="AC44" s="181"/>
      <c r="AD44" s="181"/>
      <c r="AE44" s="181"/>
      <c r="AF44" s="181"/>
      <c r="AG44" s="181"/>
      <c r="AH44" s="181"/>
      <c r="AI44" s="181"/>
      <c r="AJ44" s="181"/>
      <c r="AK44" s="181"/>
      <c r="AL44" s="181"/>
      <c r="AM44" s="181"/>
      <c r="AN44" s="181"/>
      <c r="AO44" s="181"/>
      <c r="AP44" s="181"/>
      <c r="AQ44" s="181"/>
      <c r="AR44" s="181"/>
      <c r="AS44" s="181"/>
      <c r="AT44" s="181"/>
      <c r="AU44" s="181"/>
      <c r="AV44" s="181"/>
      <c r="AW44" s="181"/>
      <c r="AX44" s="181"/>
      <c r="AY44" s="181"/>
      <c r="AZ44" s="181"/>
      <c r="BA44" s="181"/>
      <c r="BB44" s="181"/>
      <c r="BC44" s="181"/>
      <c r="BD44" s="181"/>
      <c r="BE44" s="181"/>
      <c r="BF44" s="181"/>
      <c r="BG44" s="181"/>
      <c r="BH44" s="181"/>
      <c r="BI44" s="181"/>
      <c r="BJ44" s="181"/>
      <c r="BK44" s="181"/>
      <c r="BL44" s="181"/>
      <c r="BM44" s="181"/>
      <c r="BN44" s="181"/>
      <c r="BO44" s="181"/>
      <c r="BP44" s="181"/>
      <c r="BQ44" s="181"/>
      <c r="BR44" s="181"/>
      <c r="BS44" s="181"/>
      <c r="BT44" s="181"/>
      <c r="BU44" s="181"/>
      <c r="BV44" s="181"/>
      <c r="BW44" s="181"/>
      <c r="BX44" s="181"/>
      <c r="BY44" s="181"/>
      <c r="BZ44" s="181"/>
      <c r="CA44" s="181"/>
      <c r="CB44" s="181"/>
      <c r="CC44" s="181"/>
      <c r="CD44" s="181"/>
      <c r="CE44" s="181"/>
      <c r="CF44" s="181"/>
      <c r="CG44" s="181"/>
      <c r="CH44" s="181"/>
      <c r="CI44" s="181"/>
      <c r="CJ44" s="181"/>
      <c r="CK44" s="181"/>
      <c r="CL44" s="181"/>
      <c r="CM44" s="181"/>
      <c r="CN44" s="181"/>
      <c r="CO44" s="181"/>
      <c r="CP44" s="181"/>
      <c r="CQ44" s="181"/>
      <c r="CR44" s="181"/>
      <c r="CS44" s="181"/>
      <c r="CT44" s="181"/>
      <c r="CU44" s="181"/>
      <c r="CV44" s="181"/>
      <c r="CW44" s="181"/>
      <c r="CX44" s="181"/>
    </row>
    <row r="45" spans="1:102" s="84" customFormat="1" ht="20.100000000000001" customHeight="1">
      <c r="A45" s="175"/>
      <c r="B45" s="177" t="s">
        <v>37</v>
      </c>
      <c r="C45" s="156">
        <v>619.15416500000003</v>
      </c>
      <c r="D45" s="154">
        <v>756.68392800000004</v>
      </c>
      <c r="E45" s="155">
        <v>756.33637400000009</v>
      </c>
      <c r="F45" s="201">
        <v>2.1750578064834625</v>
      </c>
      <c r="G45" s="159">
        <v>2.3907846236163213</v>
      </c>
      <c r="H45" s="158">
        <v>3.1356347275187373</v>
      </c>
      <c r="I45" s="201">
        <v>184.16665794160986</v>
      </c>
      <c r="J45" s="159">
        <v>220.40277307385244</v>
      </c>
      <c r="K45" s="158">
        <v>195.47494331451085</v>
      </c>
      <c r="L45" s="201">
        <v>4.0057312704986812</v>
      </c>
      <c r="M45" s="159">
        <v>5.2693556086736386</v>
      </c>
      <c r="N45" s="158">
        <v>6.1293802061673679</v>
      </c>
      <c r="O45" s="174"/>
      <c r="P45" s="181"/>
      <c r="Q45" s="181"/>
      <c r="R45" s="181"/>
      <c r="S45" s="181"/>
      <c r="T45" s="181"/>
      <c r="U45" s="181"/>
      <c r="V45" s="181"/>
      <c r="W45" s="181"/>
      <c r="X45" s="181"/>
      <c r="Y45" s="181"/>
      <c r="Z45" s="181"/>
      <c r="AA45" s="181"/>
      <c r="AB45" s="181"/>
      <c r="AC45" s="181"/>
      <c r="AD45" s="181"/>
      <c r="AE45" s="181"/>
      <c r="AF45" s="181"/>
      <c r="AG45" s="181"/>
      <c r="AH45" s="181"/>
      <c r="AI45" s="181"/>
      <c r="AJ45" s="181"/>
      <c r="AK45" s="181"/>
      <c r="AL45" s="181"/>
      <c r="AM45" s="181"/>
      <c r="AN45" s="181"/>
      <c r="AO45" s="181"/>
      <c r="AP45" s="181"/>
      <c r="AQ45" s="181"/>
      <c r="AR45" s="181"/>
      <c r="AS45" s="181"/>
      <c r="AT45" s="181"/>
      <c r="AU45" s="181"/>
      <c r="AV45" s="181"/>
      <c r="AW45" s="181"/>
      <c r="AX45" s="181"/>
      <c r="AY45" s="181"/>
      <c r="AZ45" s="181"/>
      <c r="BA45" s="181"/>
      <c r="BB45" s="181"/>
      <c r="BC45" s="181"/>
      <c r="BD45" s="181"/>
      <c r="BE45" s="181"/>
      <c r="BF45" s="181"/>
      <c r="BG45" s="181"/>
      <c r="BH45" s="181"/>
      <c r="BI45" s="181"/>
      <c r="BJ45" s="181"/>
      <c r="BK45" s="181"/>
      <c r="BL45" s="181"/>
      <c r="BM45" s="181"/>
      <c r="BN45" s="181"/>
      <c r="BO45" s="181"/>
      <c r="BP45" s="181"/>
      <c r="BQ45" s="181"/>
      <c r="BR45" s="181"/>
      <c r="BS45" s="181"/>
      <c r="BT45" s="181"/>
      <c r="BU45" s="181"/>
      <c r="BV45" s="181"/>
      <c r="BW45" s="181"/>
      <c r="BX45" s="181"/>
      <c r="BY45" s="181"/>
      <c r="BZ45" s="181"/>
      <c r="CA45" s="181"/>
      <c r="CB45" s="181"/>
      <c r="CC45" s="181"/>
      <c r="CD45" s="181"/>
      <c r="CE45" s="181"/>
      <c r="CF45" s="181"/>
      <c r="CG45" s="181"/>
      <c r="CH45" s="181"/>
      <c r="CI45" s="181"/>
      <c r="CJ45" s="181"/>
      <c r="CK45" s="181"/>
      <c r="CL45" s="181"/>
      <c r="CM45" s="181"/>
      <c r="CN45" s="181"/>
      <c r="CO45" s="181"/>
      <c r="CP45" s="181"/>
      <c r="CQ45" s="181"/>
      <c r="CR45" s="181"/>
      <c r="CS45" s="181"/>
      <c r="CT45" s="181"/>
      <c r="CU45" s="181"/>
      <c r="CV45" s="181"/>
      <c r="CW45" s="181"/>
      <c r="CX45" s="181"/>
    </row>
    <row r="46" spans="1:102" s="84" customFormat="1" ht="20.100000000000001" customHeight="1">
      <c r="A46" s="175"/>
      <c r="B46" s="177" t="s">
        <v>79</v>
      </c>
      <c r="C46" s="156">
        <v>0</v>
      </c>
      <c r="D46" s="154">
        <v>0</v>
      </c>
      <c r="E46" s="155">
        <v>0</v>
      </c>
      <c r="F46" s="201" t="s">
        <v>343</v>
      </c>
      <c r="G46" s="159" t="s">
        <v>343</v>
      </c>
      <c r="H46" s="158" t="s">
        <v>343</v>
      </c>
      <c r="I46" s="201" t="s">
        <v>343</v>
      </c>
      <c r="J46" s="159" t="s">
        <v>343</v>
      </c>
      <c r="K46" s="158" t="s">
        <v>343</v>
      </c>
      <c r="L46" s="201" t="s">
        <v>343</v>
      </c>
      <c r="M46" s="159" t="s">
        <v>343</v>
      </c>
      <c r="N46" s="158" t="s">
        <v>343</v>
      </c>
      <c r="O46" s="174"/>
      <c r="P46" s="181"/>
      <c r="Q46" s="181"/>
      <c r="R46" s="181"/>
      <c r="S46" s="181"/>
      <c r="T46" s="181"/>
      <c r="U46" s="181"/>
      <c r="V46" s="181"/>
      <c r="W46" s="181"/>
      <c r="X46" s="181"/>
      <c r="Y46" s="181"/>
      <c r="Z46" s="181"/>
      <c r="AA46" s="181"/>
      <c r="AB46" s="181"/>
      <c r="AC46" s="181"/>
      <c r="AD46" s="181"/>
      <c r="AE46" s="181"/>
      <c r="AF46" s="181"/>
      <c r="AG46" s="181"/>
      <c r="AH46" s="181"/>
      <c r="AI46" s="181"/>
      <c r="AJ46" s="181"/>
      <c r="AK46" s="181"/>
      <c r="AL46" s="181"/>
      <c r="AM46" s="181"/>
      <c r="AN46" s="181"/>
      <c r="AO46" s="181"/>
      <c r="AP46" s="181"/>
      <c r="AQ46" s="181"/>
      <c r="AR46" s="181"/>
      <c r="AS46" s="181"/>
      <c r="AT46" s="181"/>
      <c r="AU46" s="181"/>
      <c r="AV46" s="181"/>
      <c r="AW46" s="181"/>
      <c r="AX46" s="181"/>
      <c r="AY46" s="181"/>
      <c r="AZ46" s="181"/>
      <c r="BA46" s="181"/>
      <c r="BB46" s="181"/>
      <c r="BC46" s="181"/>
      <c r="BD46" s="181"/>
      <c r="BE46" s="181"/>
      <c r="BF46" s="181"/>
      <c r="BG46" s="181"/>
      <c r="BH46" s="181"/>
      <c r="BI46" s="181"/>
      <c r="BJ46" s="181"/>
      <c r="BK46" s="181"/>
      <c r="BL46" s="181"/>
      <c r="BM46" s="181"/>
      <c r="BN46" s="181"/>
      <c r="BO46" s="181"/>
      <c r="BP46" s="181"/>
      <c r="BQ46" s="181"/>
      <c r="BR46" s="181"/>
      <c r="BS46" s="181"/>
      <c r="BT46" s="181"/>
      <c r="BU46" s="181"/>
      <c r="BV46" s="181"/>
      <c r="BW46" s="181"/>
      <c r="BX46" s="181"/>
      <c r="BY46" s="181"/>
      <c r="BZ46" s="181"/>
      <c r="CA46" s="181"/>
      <c r="CB46" s="181"/>
      <c r="CC46" s="181"/>
      <c r="CD46" s="181"/>
      <c r="CE46" s="181"/>
      <c r="CF46" s="181"/>
      <c r="CG46" s="181"/>
      <c r="CH46" s="181"/>
      <c r="CI46" s="181"/>
      <c r="CJ46" s="181"/>
      <c r="CK46" s="181"/>
      <c r="CL46" s="181"/>
      <c r="CM46" s="181"/>
      <c r="CN46" s="181"/>
      <c r="CO46" s="181"/>
      <c r="CP46" s="181"/>
      <c r="CQ46" s="181"/>
      <c r="CR46" s="181"/>
      <c r="CS46" s="181"/>
      <c r="CT46" s="181"/>
      <c r="CU46" s="181"/>
      <c r="CV46" s="181"/>
      <c r="CW46" s="181"/>
      <c r="CX46" s="181"/>
    </row>
    <row r="47" spans="1:102" s="84" customFormat="1" ht="20.100000000000001" customHeight="1">
      <c r="A47" s="175"/>
      <c r="B47" s="177" t="s">
        <v>307</v>
      </c>
      <c r="C47" s="156">
        <v>0</v>
      </c>
      <c r="D47" s="154">
        <v>0</v>
      </c>
      <c r="E47" s="155">
        <v>0</v>
      </c>
      <c r="F47" s="201" t="s">
        <v>343</v>
      </c>
      <c r="G47" s="159" t="s">
        <v>343</v>
      </c>
      <c r="H47" s="158" t="s">
        <v>343</v>
      </c>
      <c r="I47" s="201" t="s">
        <v>343</v>
      </c>
      <c r="J47" s="159" t="s">
        <v>343</v>
      </c>
      <c r="K47" s="158" t="s">
        <v>343</v>
      </c>
      <c r="L47" s="201" t="s">
        <v>343</v>
      </c>
      <c r="M47" s="159" t="s">
        <v>343</v>
      </c>
      <c r="N47" s="158" t="s">
        <v>343</v>
      </c>
      <c r="O47" s="174"/>
      <c r="P47" s="181"/>
      <c r="Q47" s="181"/>
      <c r="R47" s="181"/>
      <c r="S47" s="181"/>
      <c r="T47" s="181"/>
      <c r="U47" s="181"/>
      <c r="V47" s="181"/>
      <c r="W47" s="181"/>
      <c r="X47" s="181"/>
      <c r="Y47" s="181"/>
      <c r="Z47" s="181"/>
      <c r="AA47" s="181"/>
      <c r="AB47" s="181"/>
      <c r="AC47" s="181"/>
      <c r="AD47" s="181"/>
      <c r="AE47" s="181"/>
      <c r="AF47" s="181"/>
      <c r="AG47" s="181"/>
      <c r="AH47" s="181"/>
      <c r="AI47" s="181"/>
      <c r="AJ47" s="181"/>
      <c r="AK47" s="181"/>
      <c r="AL47" s="181"/>
      <c r="AM47" s="181"/>
      <c r="AN47" s="181"/>
      <c r="AO47" s="181"/>
      <c r="AP47" s="181"/>
      <c r="AQ47" s="181"/>
      <c r="AR47" s="181"/>
      <c r="AS47" s="181"/>
      <c r="AT47" s="181"/>
      <c r="AU47" s="181"/>
      <c r="AV47" s="181"/>
      <c r="AW47" s="181"/>
      <c r="AX47" s="181"/>
      <c r="AY47" s="181"/>
      <c r="AZ47" s="181"/>
      <c r="BA47" s="181"/>
      <c r="BB47" s="181"/>
      <c r="BC47" s="181"/>
      <c r="BD47" s="181"/>
      <c r="BE47" s="181"/>
      <c r="BF47" s="181"/>
      <c r="BG47" s="181"/>
      <c r="BH47" s="181"/>
      <c r="BI47" s="181"/>
      <c r="BJ47" s="181"/>
      <c r="BK47" s="181"/>
      <c r="BL47" s="181"/>
      <c r="BM47" s="181"/>
      <c r="BN47" s="181"/>
      <c r="BO47" s="181"/>
      <c r="BP47" s="181"/>
      <c r="BQ47" s="181"/>
      <c r="BR47" s="181"/>
      <c r="BS47" s="181"/>
      <c r="BT47" s="181"/>
      <c r="BU47" s="181"/>
      <c r="BV47" s="181"/>
      <c r="BW47" s="181"/>
      <c r="BX47" s="181"/>
      <c r="BY47" s="181"/>
      <c r="BZ47" s="181"/>
      <c r="CA47" s="181"/>
      <c r="CB47" s="181"/>
      <c r="CC47" s="181"/>
      <c r="CD47" s="181"/>
      <c r="CE47" s="181"/>
      <c r="CF47" s="181"/>
      <c r="CG47" s="181"/>
      <c r="CH47" s="181"/>
      <c r="CI47" s="181"/>
      <c r="CJ47" s="181"/>
      <c r="CK47" s="181"/>
      <c r="CL47" s="181"/>
      <c r="CM47" s="181"/>
      <c r="CN47" s="181"/>
      <c r="CO47" s="181"/>
      <c r="CP47" s="181"/>
      <c r="CQ47" s="181"/>
      <c r="CR47" s="181"/>
      <c r="CS47" s="181"/>
      <c r="CT47" s="181"/>
      <c r="CU47" s="181"/>
      <c r="CV47" s="181"/>
      <c r="CW47" s="181"/>
      <c r="CX47" s="181"/>
    </row>
    <row r="48" spans="1:102" s="84" customFormat="1" ht="20.100000000000001" customHeight="1">
      <c r="A48" s="175"/>
      <c r="B48" s="177" t="s">
        <v>43</v>
      </c>
      <c r="C48" s="156">
        <v>0</v>
      </c>
      <c r="D48" s="154">
        <v>0</v>
      </c>
      <c r="E48" s="155">
        <v>0</v>
      </c>
      <c r="F48" s="201" t="s">
        <v>343</v>
      </c>
      <c r="G48" s="159" t="s">
        <v>343</v>
      </c>
      <c r="H48" s="158" t="s">
        <v>343</v>
      </c>
      <c r="I48" s="201" t="s">
        <v>343</v>
      </c>
      <c r="J48" s="159" t="s">
        <v>343</v>
      </c>
      <c r="K48" s="158" t="s">
        <v>343</v>
      </c>
      <c r="L48" s="201" t="s">
        <v>343</v>
      </c>
      <c r="M48" s="159" t="s">
        <v>343</v>
      </c>
      <c r="N48" s="158" t="s">
        <v>343</v>
      </c>
      <c r="O48" s="174"/>
      <c r="P48" s="181"/>
      <c r="Q48" s="181"/>
      <c r="R48" s="181"/>
      <c r="S48" s="181"/>
      <c r="T48" s="181"/>
      <c r="U48" s="181"/>
      <c r="V48" s="181"/>
      <c r="W48" s="181"/>
      <c r="X48" s="181"/>
      <c r="Y48" s="181"/>
      <c r="Z48" s="181"/>
      <c r="AA48" s="181"/>
      <c r="AB48" s="181"/>
      <c r="AC48" s="181"/>
      <c r="AD48" s="181"/>
      <c r="AE48" s="181"/>
      <c r="AF48" s="181"/>
      <c r="AG48" s="181"/>
      <c r="AH48" s="181"/>
      <c r="AI48" s="181"/>
      <c r="AJ48" s="181"/>
      <c r="AK48" s="181"/>
      <c r="AL48" s="181"/>
      <c r="AM48" s="181"/>
      <c r="AN48" s="181"/>
      <c r="AO48" s="181"/>
      <c r="AP48" s="181"/>
      <c r="AQ48" s="181"/>
      <c r="AR48" s="181"/>
      <c r="AS48" s="181"/>
      <c r="AT48" s="181"/>
      <c r="AU48" s="181"/>
      <c r="AV48" s="181"/>
      <c r="AW48" s="181"/>
      <c r="AX48" s="181"/>
      <c r="AY48" s="181"/>
      <c r="AZ48" s="181"/>
      <c r="BA48" s="181"/>
      <c r="BB48" s="181"/>
      <c r="BC48" s="181"/>
      <c r="BD48" s="181"/>
      <c r="BE48" s="181"/>
      <c r="BF48" s="181"/>
      <c r="BG48" s="181"/>
      <c r="BH48" s="181"/>
      <c r="BI48" s="181"/>
      <c r="BJ48" s="181"/>
      <c r="BK48" s="181"/>
      <c r="BL48" s="181"/>
      <c r="BM48" s="181"/>
      <c r="BN48" s="181"/>
      <c r="BO48" s="181"/>
      <c r="BP48" s="181"/>
      <c r="BQ48" s="181"/>
      <c r="BR48" s="181"/>
      <c r="BS48" s="181"/>
      <c r="BT48" s="181"/>
      <c r="BU48" s="181"/>
      <c r="BV48" s="181"/>
      <c r="BW48" s="181"/>
      <c r="BX48" s="181"/>
      <c r="BY48" s="181"/>
      <c r="BZ48" s="181"/>
      <c r="CA48" s="181"/>
      <c r="CB48" s="181"/>
      <c r="CC48" s="181"/>
      <c r="CD48" s="181"/>
      <c r="CE48" s="181"/>
      <c r="CF48" s="181"/>
      <c r="CG48" s="181"/>
      <c r="CH48" s="181"/>
      <c r="CI48" s="181"/>
      <c r="CJ48" s="181"/>
      <c r="CK48" s="181"/>
      <c r="CL48" s="181"/>
      <c r="CM48" s="181"/>
      <c r="CN48" s="181"/>
      <c r="CO48" s="181"/>
      <c r="CP48" s="181"/>
      <c r="CQ48" s="181"/>
      <c r="CR48" s="181"/>
      <c r="CS48" s="181"/>
      <c r="CT48" s="181"/>
      <c r="CU48" s="181"/>
      <c r="CV48" s="181"/>
      <c r="CW48" s="181"/>
      <c r="CX48" s="181"/>
    </row>
    <row r="49" spans="1:102" s="84" customFormat="1" ht="20.100000000000001" customHeight="1">
      <c r="A49" s="175"/>
      <c r="B49" s="177" t="s">
        <v>32</v>
      </c>
      <c r="C49" s="156">
        <v>0</v>
      </c>
      <c r="D49" s="154">
        <v>0</v>
      </c>
      <c r="E49" s="155">
        <v>0</v>
      </c>
      <c r="F49" s="201" t="s">
        <v>343</v>
      </c>
      <c r="G49" s="159" t="s">
        <v>343</v>
      </c>
      <c r="H49" s="158" t="s">
        <v>343</v>
      </c>
      <c r="I49" s="201" t="s">
        <v>343</v>
      </c>
      <c r="J49" s="159" t="s">
        <v>343</v>
      </c>
      <c r="K49" s="158" t="s">
        <v>343</v>
      </c>
      <c r="L49" s="201" t="s">
        <v>343</v>
      </c>
      <c r="M49" s="159" t="s">
        <v>343</v>
      </c>
      <c r="N49" s="158" t="s">
        <v>343</v>
      </c>
      <c r="O49" s="174"/>
      <c r="P49" s="181"/>
      <c r="Q49" s="181"/>
      <c r="R49" s="181"/>
      <c r="S49" s="181"/>
      <c r="T49" s="181"/>
      <c r="U49" s="181"/>
      <c r="V49" s="181"/>
      <c r="W49" s="181"/>
      <c r="X49" s="181"/>
      <c r="Y49" s="181"/>
      <c r="Z49" s="181"/>
      <c r="AA49" s="181"/>
      <c r="AB49" s="181"/>
      <c r="AC49" s="181"/>
      <c r="AD49" s="181"/>
      <c r="AE49" s="181"/>
      <c r="AF49" s="181"/>
      <c r="AG49" s="181"/>
      <c r="AH49" s="181"/>
      <c r="AI49" s="181"/>
      <c r="AJ49" s="181"/>
      <c r="AK49" s="181"/>
      <c r="AL49" s="181"/>
      <c r="AM49" s="181"/>
      <c r="AN49" s="181"/>
      <c r="AO49" s="181"/>
      <c r="AP49" s="181"/>
      <c r="AQ49" s="181"/>
      <c r="AR49" s="181"/>
      <c r="AS49" s="181"/>
      <c r="AT49" s="181"/>
      <c r="AU49" s="181"/>
      <c r="AV49" s="181"/>
      <c r="AW49" s="181"/>
      <c r="AX49" s="181"/>
      <c r="AY49" s="181"/>
      <c r="AZ49" s="181"/>
      <c r="BA49" s="181"/>
      <c r="BB49" s="181"/>
      <c r="BC49" s="181"/>
      <c r="BD49" s="181"/>
      <c r="BE49" s="181"/>
      <c r="BF49" s="181"/>
      <c r="BG49" s="181"/>
      <c r="BH49" s="181"/>
      <c r="BI49" s="181"/>
      <c r="BJ49" s="181"/>
      <c r="BK49" s="181"/>
      <c r="BL49" s="181"/>
      <c r="BM49" s="181"/>
      <c r="BN49" s="181"/>
      <c r="BO49" s="181"/>
      <c r="BP49" s="181"/>
      <c r="BQ49" s="181"/>
      <c r="BR49" s="181"/>
      <c r="BS49" s="181"/>
      <c r="BT49" s="181"/>
      <c r="BU49" s="181"/>
      <c r="BV49" s="181"/>
      <c r="BW49" s="181"/>
      <c r="BX49" s="181"/>
      <c r="BY49" s="181"/>
      <c r="BZ49" s="181"/>
      <c r="CA49" s="181"/>
      <c r="CB49" s="181"/>
      <c r="CC49" s="181"/>
      <c r="CD49" s="181"/>
      <c r="CE49" s="181"/>
      <c r="CF49" s="181"/>
      <c r="CG49" s="181"/>
      <c r="CH49" s="181"/>
      <c r="CI49" s="181"/>
      <c r="CJ49" s="181"/>
      <c r="CK49" s="181"/>
      <c r="CL49" s="181"/>
      <c r="CM49" s="181"/>
      <c r="CN49" s="181"/>
      <c r="CO49" s="181"/>
      <c r="CP49" s="181"/>
      <c r="CQ49" s="181"/>
      <c r="CR49" s="181"/>
      <c r="CS49" s="181"/>
      <c r="CT49" s="181"/>
      <c r="CU49" s="181"/>
      <c r="CV49" s="181"/>
      <c r="CW49" s="181"/>
      <c r="CX49" s="181"/>
    </row>
    <row r="50" spans="1:102" s="84" customFormat="1" ht="20.100000000000001" customHeight="1">
      <c r="A50" s="175"/>
      <c r="B50" s="177" t="s">
        <v>81</v>
      </c>
      <c r="C50" s="156">
        <v>3121.7906800000001</v>
      </c>
      <c r="D50" s="159">
        <v>4206.951301000001</v>
      </c>
      <c r="E50" s="158">
        <v>4400.9901600000003</v>
      </c>
      <c r="F50" s="201">
        <v>2.9648314216890412</v>
      </c>
      <c r="G50" s="159">
        <v>1.3058391711580211</v>
      </c>
      <c r="H50" s="158">
        <v>1.2539269344787627</v>
      </c>
      <c r="I50" s="201">
        <v>137.45719380986381</v>
      </c>
      <c r="J50" s="159">
        <v>185.64726333095348</v>
      </c>
      <c r="K50" s="158">
        <v>193.96333448164845</v>
      </c>
      <c r="L50" s="201">
        <v>4.075374073446846</v>
      </c>
      <c r="M50" s="159">
        <v>2.4242546847584716</v>
      </c>
      <c r="N50" s="158">
        <v>2.4321584940785232</v>
      </c>
      <c r="O50" s="174"/>
      <c r="P50" s="181"/>
      <c r="Q50" s="181"/>
      <c r="R50" s="181"/>
      <c r="S50" s="181"/>
      <c r="T50" s="181"/>
      <c r="U50" s="181"/>
      <c r="V50" s="181"/>
      <c r="W50" s="181"/>
      <c r="X50" s="181"/>
      <c r="Y50" s="181"/>
      <c r="Z50" s="181"/>
      <c r="AA50" s="181"/>
      <c r="AB50" s="181"/>
      <c r="AC50" s="181"/>
      <c r="AD50" s="181"/>
      <c r="AE50" s="181"/>
      <c r="AF50" s="181"/>
      <c r="AG50" s="181"/>
      <c r="AH50" s="181"/>
      <c r="AI50" s="181"/>
      <c r="AJ50" s="181"/>
      <c r="AK50" s="181"/>
      <c r="AL50" s="181"/>
      <c r="AM50" s="181"/>
      <c r="AN50" s="181"/>
      <c r="AO50" s="181"/>
      <c r="AP50" s="181"/>
      <c r="AQ50" s="181"/>
      <c r="AR50" s="181"/>
      <c r="AS50" s="181"/>
      <c r="AT50" s="181"/>
      <c r="AU50" s="181"/>
      <c r="AV50" s="181"/>
      <c r="AW50" s="181"/>
      <c r="AX50" s="181"/>
      <c r="AY50" s="181"/>
      <c r="AZ50" s="181"/>
      <c r="BA50" s="181"/>
      <c r="BB50" s="181"/>
      <c r="BC50" s="181"/>
      <c r="BD50" s="181"/>
      <c r="BE50" s="181"/>
      <c r="BF50" s="181"/>
      <c r="BG50" s="181"/>
      <c r="BH50" s="181"/>
      <c r="BI50" s="181"/>
      <c r="BJ50" s="181"/>
      <c r="BK50" s="181"/>
      <c r="BL50" s="181"/>
      <c r="BM50" s="181"/>
      <c r="BN50" s="181"/>
      <c r="BO50" s="181"/>
      <c r="BP50" s="181"/>
      <c r="BQ50" s="181"/>
      <c r="BR50" s="181"/>
      <c r="BS50" s="181"/>
      <c r="BT50" s="181"/>
      <c r="BU50" s="181"/>
      <c r="BV50" s="181"/>
      <c r="BW50" s="181"/>
      <c r="BX50" s="181"/>
      <c r="BY50" s="181"/>
      <c r="BZ50" s="181"/>
      <c r="CA50" s="181"/>
      <c r="CB50" s="181"/>
      <c r="CC50" s="181"/>
      <c r="CD50" s="181"/>
      <c r="CE50" s="181"/>
      <c r="CF50" s="181"/>
      <c r="CG50" s="181"/>
      <c r="CH50" s="181"/>
      <c r="CI50" s="181"/>
      <c r="CJ50" s="181"/>
      <c r="CK50" s="181"/>
      <c r="CL50" s="181"/>
      <c r="CM50" s="181"/>
      <c r="CN50" s="181"/>
      <c r="CO50" s="181"/>
      <c r="CP50" s="181"/>
      <c r="CQ50" s="181"/>
      <c r="CR50" s="181"/>
      <c r="CS50" s="181"/>
      <c r="CT50" s="181"/>
      <c r="CU50" s="181"/>
      <c r="CV50" s="181"/>
      <c r="CW50" s="181"/>
      <c r="CX50" s="181"/>
    </row>
    <row r="51" spans="1:102" s="84" customFormat="1" ht="20.100000000000001" customHeight="1">
      <c r="A51" s="175"/>
      <c r="B51" s="182" t="s">
        <v>70</v>
      </c>
      <c r="C51" s="156">
        <v>0</v>
      </c>
      <c r="D51" s="154">
        <v>0</v>
      </c>
      <c r="E51" s="155">
        <v>0</v>
      </c>
      <c r="F51" s="201" t="s">
        <v>343</v>
      </c>
      <c r="G51" s="159" t="s">
        <v>343</v>
      </c>
      <c r="H51" s="158" t="s">
        <v>343</v>
      </c>
      <c r="I51" s="201" t="s">
        <v>343</v>
      </c>
      <c r="J51" s="159" t="s">
        <v>343</v>
      </c>
      <c r="K51" s="158" t="s">
        <v>343</v>
      </c>
      <c r="L51" s="201" t="s">
        <v>343</v>
      </c>
      <c r="M51" s="159" t="s">
        <v>343</v>
      </c>
      <c r="N51" s="158" t="s">
        <v>343</v>
      </c>
      <c r="O51" s="174"/>
      <c r="P51" s="181"/>
      <c r="Q51" s="181"/>
      <c r="R51" s="181"/>
      <c r="S51" s="181"/>
      <c r="T51" s="181"/>
      <c r="U51" s="181"/>
      <c r="V51" s="181"/>
      <c r="W51" s="181"/>
      <c r="X51" s="181"/>
      <c r="Y51" s="181"/>
      <c r="Z51" s="181"/>
      <c r="AA51" s="181"/>
      <c r="AB51" s="181"/>
      <c r="AC51" s="181"/>
      <c r="AD51" s="181"/>
      <c r="AE51" s="181"/>
      <c r="AF51" s="181"/>
      <c r="AG51" s="181"/>
      <c r="AH51" s="181"/>
      <c r="AI51" s="181"/>
      <c r="AJ51" s="181"/>
      <c r="AK51" s="181"/>
      <c r="AL51" s="181"/>
      <c r="AM51" s="181"/>
      <c r="AN51" s="181"/>
      <c r="AO51" s="181"/>
      <c r="AP51" s="181"/>
      <c r="AQ51" s="181"/>
      <c r="AR51" s="181"/>
      <c r="AS51" s="181"/>
      <c r="AT51" s="181"/>
      <c r="AU51" s="181"/>
      <c r="AV51" s="181"/>
      <c r="AW51" s="181"/>
      <c r="AX51" s="181"/>
      <c r="AY51" s="181"/>
      <c r="AZ51" s="181"/>
      <c r="BA51" s="181"/>
      <c r="BB51" s="181"/>
      <c r="BC51" s="181"/>
      <c r="BD51" s="181"/>
      <c r="BE51" s="181"/>
      <c r="BF51" s="181"/>
      <c r="BG51" s="181"/>
      <c r="BH51" s="181"/>
      <c r="BI51" s="181"/>
      <c r="BJ51" s="181"/>
      <c r="BK51" s="181"/>
      <c r="BL51" s="181"/>
      <c r="BM51" s="181"/>
      <c r="BN51" s="181"/>
      <c r="BO51" s="181"/>
      <c r="BP51" s="181"/>
      <c r="BQ51" s="181"/>
      <c r="BR51" s="181"/>
      <c r="BS51" s="181"/>
      <c r="BT51" s="181"/>
      <c r="BU51" s="181"/>
      <c r="BV51" s="181"/>
      <c r="BW51" s="181"/>
      <c r="BX51" s="181"/>
      <c r="BY51" s="181"/>
      <c r="BZ51" s="181"/>
      <c r="CA51" s="181"/>
      <c r="CB51" s="181"/>
      <c r="CC51" s="181"/>
      <c r="CD51" s="181"/>
      <c r="CE51" s="181"/>
      <c r="CF51" s="181"/>
      <c r="CG51" s="181"/>
      <c r="CH51" s="181"/>
      <c r="CI51" s="181"/>
      <c r="CJ51" s="181"/>
      <c r="CK51" s="181"/>
      <c r="CL51" s="181"/>
      <c r="CM51" s="181"/>
      <c r="CN51" s="181"/>
      <c r="CO51" s="181"/>
      <c r="CP51" s="181"/>
      <c r="CQ51" s="181"/>
      <c r="CR51" s="181"/>
      <c r="CS51" s="181"/>
      <c r="CT51" s="181"/>
      <c r="CU51" s="181"/>
      <c r="CV51" s="181"/>
      <c r="CW51" s="181"/>
      <c r="CX51" s="181"/>
    </row>
    <row r="52" spans="1:102" s="84" customFormat="1" ht="20.100000000000001" customHeight="1">
      <c r="A52" s="175"/>
      <c r="B52" s="177" t="s">
        <v>59</v>
      </c>
      <c r="C52" s="156">
        <v>0</v>
      </c>
      <c r="D52" s="159">
        <v>0</v>
      </c>
      <c r="E52" s="158">
        <v>0</v>
      </c>
      <c r="F52" s="201" t="s">
        <v>343</v>
      </c>
      <c r="G52" s="159" t="s">
        <v>343</v>
      </c>
      <c r="H52" s="158" t="s">
        <v>343</v>
      </c>
      <c r="I52" s="201" t="s">
        <v>343</v>
      </c>
      <c r="J52" s="159" t="s">
        <v>343</v>
      </c>
      <c r="K52" s="158" t="s">
        <v>343</v>
      </c>
      <c r="L52" s="201" t="s">
        <v>343</v>
      </c>
      <c r="M52" s="159" t="s">
        <v>343</v>
      </c>
      <c r="N52" s="158" t="s">
        <v>343</v>
      </c>
      <c r="O52" s="174"/>
      <c r="P52" s="181"/>
      <c r="Q52" s="181"/>
      <c r="R52" s="181"/>
      <c r="S52" s="181"/>
      <c r="T52" s="181"/>
      <c r="U52" s="181"/>
      <c r="V52" s="181"/>
      <c r="W52" s="181"/>
      <c r="X52" s="181"/>
      <c r="Y52" s="181"/>
      <c r="Z52" s="181"/>
      <c r="AA52" s="181"/>
      <c r="AB52" s="181"/>
      <c r="AC52" s="181"/>
      <c r="AD52" s="181"/>
      <c r="AE52" s="181"/>
      <c r="AF52" s="181"/>
      <c r="AG52" s="181"/>
      <c r="AH52" s="181"/>
      <c r="AI52" s="181"/>
      <c r="AJ52" s="181"/>
      <c r="AK52" s="181"/>
      <c r="AL52" s="181"/>
      <c r="AM52" s="181"/>
      <c r="AN52" s="181"/>
      <c r="AO52" s="181"/>
      <c r="AP52" s="181"/>
      <c r="AQ52" s="181"/>
      <c r="AR52" s="181"/>
      <c r="AS52" s="181"/>
      <c r="AT52" s="181"/>
      <c r="AU52" s="181"/>
      <c r="AV52" s="181"/>
      <c r="AW52" s="181"/>
      <c r="AX52" s="181"/>
      <c r="AY52" s="181"/>
      <c r="AZ52" s="181"/>
      <c r="BA52" s="181"/>
      <c r="BB52" s="181"/>
      <c r="BC52" s="181"/>
      <c r="BD52" s="181"/>
      <c r="BE52" s="181"/>
      <c r="BF52" s="181"/>
      <c r="BG52" s="181"/>
      <c r="BH52" s="181"/>
      <c r="BI52" s="181"/>
      <c r="BJ52" s="181"/>
      <c r="BK52" s="181"/>
      <c r="BL52" s="181"/>
      <c r="BM52" s="181"/>
      <c r="BN52" s="181"/>
      <c r="BO52" s="181"/>
      <c r="BP52" s="181"/>
      <c r="BQ52" s="181"/>
      <c r="BR52" s="181"/>
      <c r="BS52" s="181"/>
      <c r="BT52" s="181"/>
      <c r="BU52" s="181"/>
      <c r="BV52" s="181"/>
      <c r="BW52" s="181"/>
      <c r="BX52" s="181"/>
      <c r="BY52" s="181"/>
      <c r="BZ52" s="181"/>
      <c r="CA52" s="181"/>
      <c r="CB52" s="181"/>
      <c r="CC52" s="181"/>
      <c r="CD52" s="181"/>
      <c r="CE52" s="181"/>
      <c r="CF52" s="181"/>
      <c r="CG52" s="181"/>
      <c r="CH52" s="181"/>
      <c r="CI52" s="181"/>
      <c r="CJ52" s="181"/>
      <c r="CK52" s="181"/>
      <c r="CL52" s="181"/>
      <c r="CM52" s="181"/>
      <c r="CN52" s="181"/>
      <c r="CO52" s="181"/>
      <c r="CP52" s="181"/>
      <c r="CQ52" s="181"/>
      <c r="CR52" s="181"/>
      <c r="CS52" s="181"/>
      <c r="CT52" s="181"/>
      <c r="CU52" s="181"/>
      <c r="CV52" s="181"/>
      <c r="CW52" s="181"/>
      <c r="CX52" s="181"/>
    </row>
    <row r="53" spans="1:102" s="84" customFormat="1" ht="20.100000000000001" customHeight="1">
      <c r="A53" s="175"/>
      <c r="B53" s="177" t="s">
        <v>337</v>
      </c>
      <c r="C53" s="156">
        <v>0</v>
      </c>
      <c r="D53" s="154">
        <v>0</v>
      </c>
      <c r="E53" s="155">
        <v>0</v>
      </c>
      <c r="F53" s="201" t="s">
        <v>343</v>
      </c>
      <c r="G53" s="159" t="s">
        <v>343</v>
      </c>
      <c r="H53" s="158" t="s">
        <v>343</v>
      </c>
      <c r="I53" s="201" t="s">
        <v>343</v>
      </c>
      <c r="J53" s="159" t="s">
        <v>343</v>
      </c>
      <c r="K53" s="158" t="s">
        <v>343</v>
      </c>
      <c r="L53" s="201" t="s">
        <v>343</v>
      </c>
      <c r="M53" s="159" t="s">
        <v>343</v>
      </c>
      <c r="N53" s="158" t="s">
        <v>343</v>
      </c>
      <c r="O53" s="174"/>
      <c r="P53" s="181"/>
      <c r="Q53" s="181"/>
      <c r="R53" s="181"/>
      <c r="S53" s="181"/>
      <c r="T53" s="181"/>
      <c r="U53" s="181"/>
      <c r="V53" s="181"/>
      <c r="W53" s="181"/>
      <c r="X53" s="181"/>
      <c r="Y53" s="181"/>
      <c r="Z53" s="181"/>
      <c r="AA53" s="181"/>
      <c r="AB53" s="181"/>
      <c r="AC53" s="181"/>
      <c r="AD53" s="181"/>
      <c r="AE53" s="181"/>
      <c r="AF53" s="181"/>
      <c r="AG53" s="181"/>
      <c r="AH53" s="181"/>
      <c r="AI53" s="181"/>
      <c r="AJ53" s="181"/>
      <c r="AK53" s="181"/>
      <c r="AL53" s="181"/>
      <c r="AM53" s="181"/>
      <c r="AN53" s="181"/>
      <c r="AO53" s="181"/>
      <c r="AP53" s="181"/>
      <c r="AQ53" s="181"/>
      <c r="AR53" s="181"/>
      <c r="AS53" s="181"/>
      <c r="AT53" s="181"/>
      <c r="AU53" s="181"/>
      <c r="AV53" s="181"/>
      <c r="AW53" s="181"/>
      <c r="AX53" s="181"/>
      <c r="AY53" s="181"/>
      <c r="AZ53" s="181"/>
      <c r="BA53" s="181"/>
      <c r="BB53" s="181"/>
      <c r="BC53" s="181"/>
      <c r="BD53" s="181"/>
      <c r="BE53" s="181"/>
      <c r="BF53" s="181"/>
      <c r="BG53" s="181"/>
      <c r="BH53" s="181"/>
      <c r="BI53" s="181"/>
      <c r="BJ53" s="181"/>
      <c r="BK53" s="181"/>
      <c r="BL53" s="181"/>
      <c r="BM53" s="181"/>
      <c r="BN53" s="181"/>
      <c r="BO53" s="181"/>
      <c r="BP53" s="181"/>
      <c r="BQ53" s="181"/>
      <c r="BR53" s="181"/>
      <c r="BS53" s="181"/>
      <c r="BT53" s="181"/>
      <c r="BU53" s="181"/>
      <c r="BV53" s="181"/>
      <c r="BW53" s="181"/>
      <c r="BX53" s="181"/>
      <c r="BY53" s="181"/>
      <c r="BZ53" s="181"/>
      <c r="CA53" s="181"/>
      <c r="CB53" s="181"/>
      <c r="CC53" s="181"/>
      <c r="CD53" s="181"/>
      <c r="CE53" s="181"/>
      <c r="CF53" s="181"/>
      <c r="CG53" s="181"/>
      <c r="CH53" s="181"/>
      <c r="CI53" s="181"/>
      <c r="CJ53" s="181"/>
      <c r="CK53" s="181"/>
      <c r="CL53" s="181"/>
      <c r="CM53" s="181"/>
      <c r="CN53" s="181"/>
      <c r="CO53" s="181"/>
      <c r="CP53" s="181"/>
      <c r="CQ53" s="181"/>
      <c r="CR53" s="181"/>
      <c r="CS53" s="181"/>
      <c r="CT53" s="181"/>
      <c r="CU53" s="181"/>
      <c r="CV53" s="181"/>
      <c r="CW53" s="181"/>
      <c r="CX53" s="181"/>
    </row>
    <row r="54" spans="1:102" s="84" customFormat="1" ht="20.100000000000001" customHeight="1">
      <c r="A54" s="175"/>
      <c r="B54" s="177" t="s">
        <v>339</v>
      </c>
      <c r="C54" s="156">
        <v>0</v>
      </c>
      <c r="D54" s="159">
        <v>0</v>
      </c>
      <c r="E54" s="158">
        <v>0</v>
      </c>
      <c r="F54" s="201" t="s">
        <v>343</v>
      </c>
      <c r="G54" s="159" t="s">
        <v>343</v>
      </c>
      <c r="H54" s="158" t="s">
        <v>343</v>
      </c>
      <c r="I54" s="201" t="s">
        <v>343</v>
      </c>
      <c r="J54" s="159" t="s">
        <v>343</v>
      </c>
      <c r="K54" s="158" t="s">
        <v>343</v>
      </c>
      <c r="L54" s="201" t="s">
        <v>343</v>
      </c>
      <c r="M54" s="159" t="s">
        <v>343</v>
      </c>
      <c r="N54" s="158" t="s">
        <v>343</v>
      </c>
      <c r="O54" s="174"/>
      <c r="P54" s="181"/>
      <c r="Q54" s="181"/>
      <c r="R54" s="181"/>
      <c r="S54" s="181"/>
      <c r="T54" s="181"/>
      <c r="U54" s="181"/>
      <c r="V54" s="181"/>
      <c r="W54" s="181"/>
      <c r="X54" s="181"/>
      <c r="Y54" s="181"/>
      <c r="Z54" s="181"/>
      <c r="AA54" s="181"/>
      <c r="AB54" s="181"/>
      <c r="AC54" s="181"/>
      <c r="AD54" s="181"/>
      <c r="AE54" s="181"/>
      <c r="AF54" s="181"/>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1"/>
      <c r="BC54" s="181"/>
      <c r="BD54" s="181"/>
      <c r="BE54" s="181"/>
      <c r="BF54" s="181"/>
      <c r="BG54" s="181"/>
      <c r="BH54" s="181"/>
      <c r="BI54" s="181"/>
      <c r="BJ54" s="181"/>
      <c r="BK54" s="181"/>
      <c r="BL54" s="181"/>
      <c r="BM54" s="181"/>
      <c r="BN54" s="181"/>
      <c r="BO54" s="181"/>
      <c r="BP54" s="181"/>
      <c r="BQ54" s="181"/>
      <c r="BR54" s="181"/>
      <c r="BS54" s="181"/>
      <c r="BT54" s="181"/>
      <c r="BU54" s="181"/>
      <c r="BV54" s="181"/>
      <c r="BW54" s="181"/>
      <c r="BX54" s="181"/>
      <c r="BY54" s="181"/>
      <c r="BZ54" s="181"/>
      <c r="CA54" s="181"/>
      <c r="CB54" s="181"/>
      <c r="CC54" s="181"/>
      <c r="CD54" s="181"/>
      <c r="CE54" s="181"/>
      <c r="CF54" s="181"/>
      <c r="CG54" s="181"/>
      <c r="CH54" s="181"/>
      <c r="CI54" s="181"/>
      <c r="CJ54" s="181"/>
      <c r="CK54" s="181"/>
      <c r="CL54" s="181"/>
      <c r="CM54" s="181"/>
      <c r="CN54" s="181"/>
      <c r="CO54" s="181"/>
      <c r="CP54" s="181"/>
      <c r="CQ54" s="181"/>
      <c r="CR54" s="181"/>
      <c r="CS54" s="181"/>
      <c r="CT54" s="181"/>
      <c r="CU54" s="181"/>
      <c r="CV54" s="181"/>
      <c r="CW54" s="181"/>
      <c r="CX54" s="181"/>
    </row>
    <row r="55" spans="1:102" s="84" customFormat="1" ht="20.100000000000001" customHeight="1">
      <c r="A55" s="175"/>
      <c r="B55" s="177" t="s">
        <v>61</v>
      </c>
      <c r="C55" s="156">
        <v>0</v>
      </c>
      <c r="D55" s="159">
        <v>0</v>
      </c>
      <c r="E55" s="158">
        <v>0</v>
      </c>
      <c r="F55" s="201" t="s">
        <v>343</v>
      </c>
      <c r="G55" s="159" t="s">
        <v>343</v>
      </c>
      <c r="H55" s="158" t="s">
        <v>343</v>
      </c>
      <c r="I55" s="201" t="s">
        <v>343</v>
      </c>
      <c r="J55" s="159" t="s">
        <v>343</v>
      </c>
      <c r="K55" s="158" t="s">
        <v>343</v>
      </c>
      <c r="L55" s="201" t="s">
        <v>343</v>
      </c>
      <c r="M55" s="159" t="s">
        <v>343</v>
      </c>
      <c r="N55" s="158" t="s">
        <v>343</v>
      </c>
      <c r="O55" s="174"/>
      <c r="P55" s="181"/>
      <c r="Q55" s="181"/>
      <c r="R55" s="181"/>
      <c r="S55" s="181"/>
      <c r="T55" s="181"/>
      <c r="U55" s="181"/>
      <c r="V55" s="181"/>
      <c r="W55" s="181"/>
      <c r="X55" s="181"/>
      <c r="Y55" s="181"/>
      <c r="Z55" s="181"/>
      <c r="AA55" s="181"/>
      <c r="AB55" s="181"/>
      <c r="AC55" s="181"/>
      <c r="AD55" s="181"/>
      <c r="AE55" s="181"/>
      <c r="AF55" s="181"/>
      <c r="AG55" s="181"/>
      <c r="AH55" s="181"/>
      <c r="AI55" s="181"/>
      <c r="AJ55" s="181"/>
      <c r="AK55" s="181"/>
      <c r="AL55" s="181"/>
      <c r="AM55" s="181"/>
      <c r="AN55" s="181"/>
      <c r="AO55" s="181"/>
      <c r="AP55" s="181"/>
      <c r="AQ55" s="181"/>
      <c r="AR55" s="181"/>
      <c r="AS55" s="181"/>
      <c r="AT55" s="181"/>
      <c r="AU55" s="181"/>
      <c r="AV55" s="181"/>
      <c r="AW55" s="181"/>
      <c r="AX55" s="181"/>
      <c r="AY55" s="181"/>
      <c r="AZ55" s="181"/>
      <c r="BA55" s="181"/>
      <c r="BB55" s="181"/>
      <c r="BC55" s="181"/>
      <c r="BD55" s="181"/>
      <c r="BE55" s="181"/>
      <c r="BF55" s="181"/>
      <c r="BG55" s="181"/>
      <c r="BH55" s="181"/>
      <c r="BI55" s="181"/>
      <c r="BJ55" s="181"/>
      <c r="BK55" s="181"/>
      <c r="BL55" s="181"/>
      <c r="BM55" s="181"/>
      <c r="BN55" s="181"/>
      <c r="BO55" s="181"/>
      <c r="BP55" s="181"/>
      <c r="BQ55" s="181"/>
      <c r="BR55" s="181"/>
      <c r="BS55" s="181"/>
      <c r="BT55" s="181"/>
      <c r="BU55" s="181"/>
      <c r="BV55" s="181"/>
      <c r="BW55" s="181"/>
      <c r="BX55" s="181"/>
      <c r="BY55" s="181"/>
      <c r="BZ55" s="181"/>
      <c r="CA55" s="181"/>
      <c r="CB55" s="181"/>
      <c r="CC55" s="181"/>
      <c r="CD55" s="181"/>
      <c r="CE55" s="181"/>
      <c r="CF55" s="181"/>
      <c r="CG55" s="181"/>
      <c r="CH55" s="181"/>
      <c r="CI55" s="181"/>
      <c r="CJ55" s="181"/>
      <c r="CK55" s="181"/>
      <c r="CL55" s="181"/>
      <c r="CM55" s="181"/>
      <c r="CN55" s="181"/>
      <c r="CO55" s="181"/>
      <c r="CP55" s="181"/>
      <c r="CQ55" s="181"/>
      <c r="CR55" s="181"/>
      <c r="CS55" s="181"/>
      <c r="CT55" s="181"/>
      <c r="CU55" s="181"/>
      <c r="CV55" s="181"/>
      <c r="CW55" s="181"/>
      <c r="CX55" s="181"/>
    </row>
    <row r="56" spans="1:102" s="84" customFormat="1" ht="20.100000000000001" customHeight="1">
      <c r="A56" s="175"/>
      <c r="B56" s="177" t="s">
        <v>62</v>
      </c>
      <c r="C56" s="156">
        <v>0</v>
      </c>
      <c r="D56" s="159">
        <v>0</v>
      </c>
      <c r="E56" s="158">
        <v>0</v>
      </c>
      <c r="F56" s="201" t="s">
        <v>343</v>
      </c>
      <c r="G56" s="159" t="s">
        <v>343</v>
      </c>
      <c r="H56" s="158" t="s">
        <v>343</v>
      </c>
      <c r="I56" s="201" t="s">
        <v>343</v>
      </c>
      <c r="J56" s="159" t="s">
        <v>343</v>
      </c>
      <c r="K56" s="158" t="s">
        <v>343</v>
      </c>
      <c r="L56" s="201" t="s">
        <v>343</v>
      </c>
      <c r="M56" s="159" t="s">
        <v>343</v>
      </c>
      <c r="N56" s="158" t="s">
        <v>343</v>
      </c>
      <c r="O56" s="174"/>
      <c r="P56" s="181"/>
      <c r="Q56" s="181"/>
      <c r="R56" s="181"/>
      <c r="S56" s="181"/>
      <c r="T56" s="181"/>
      <c r="U56" s="181"/>
      <c r="V56" s="181"/>
      <c r="W56" s="181"/>
      <c r="X56" s="181"/>
      <c r="Y56" s="181"/>
      <c r="Z56" s="181"/>
      <c r="AA56" s="181"/>
      <c r="AB56" s="181"/>
      <c r="AC56" s="181"/>
      <c r="AD56" s="181"/>
      <c r="AE56" s="181"/>
      <c r="AF56" s="181"/>
      <c r="AG56" s="181"/>
      <c r="AH56" s="181"/>
      <c r="AI56" s="181"/>
      <c r="AJ56" s="181"/>
      <c r="AK56" s="181"/>
      <c r="AL56" s="181"/>
      <c r="AM56" s="181"/>
      <c r="AN56" s="181"/>
      <c r="AO56" s="181"/>
      <c r="AP56" s="181"/>
      <c r="AQ56" s="181"/>
      <c r="AR56" s="181"/>
      <c r="AS56" s="181"/>
      <c r="AT56" s="181"/>
      <c r="AU56" s="181"/>
      <c r="AV56" s="181"/>
      <c r="AW56" s="181"/>
      <c r="AX56" s="181"/>
      <c r="AY56" s="181"/>
      <c r="AZ56" s="181"/>
      <c r="BA56" s="181"/>
      <c r="BB56" s="181"/>
      <c r="BC56" s="181"/>
      <c r="BD56" s="181"/>
      <c r="BE56" s="181"/>
      <c r="BF56" s="181"/>
      <c r="BG56" s="181"/>
      <c r="BH56" s="181"/>
      <c r="BI56" s="181"/>
      <c r="BJ56" s="181"/>
      <c r="BK56" s="181"/>
      <c r="BL56" s="181"/>
      <c r="BM56" s="181"/>
      <c r="BN56" s="181"/>
      <c r="BO56" s="181"/>
      <c r="BP56" s="181"/>
      <c r="BQ56" s="181"/>
      <c r="BR56" s="181"/>
      <c r="BS56" s="181"/>
      <c r="BT56" s="181"/>
      <c r="BU56" s="181"/>
      <c r="BV56" s="181"/>
      <c r="BW56" s="181"/>
      <c r="BX56" s="181"/>
      <c r="BY56" s="181"/>
      <c r="BZ56" s="181"/>
      <c r="CA56" s="181"/>
      <c r="CB56" s="181"/>
      <c r="CC56" s="181"/>
      <c r="CD56" s="181"/>
      <c r="CE56" s="181"/>
      <c r="CF56" s="181"/>
      <c r="CG56" s="181"/>
      <c r="CH56" s="181"/>
      <c r="CI56" s="181"/>
      <c r="CJ56" s="181"/>
      <c r="CK56" s="181"/>
      <c r="CL56" s="181"/>
      <c r="CM56" s="181"/>
      <c r="CN56" s="181"/>
      <c r="CO56" s="181"/>
      <c r="CP56" s="181"/>
      <c r="CQ56" s="181"/>
      <c r="CR56" s="181"/>
      <c r="CS56" s="181"/>
      <c r="CT56" s="181"/>
      <c r="CU56" s="181"/>
      <c r="CV56" s="181"/>
      <c r="CW56" s="181"/>
      <c r="CX56" s="181"/>
    </row>
    <row r="57" spans="1:102" s="84" customFormat="1" ht="20.100000000000001" customHeight="1">
      <c r="A57" s="175"/>
      <c r="B57" s="177" t="s">
        <v>75</v>
      </c>
      <c r="C57" s="156">
        <v>0</v>
      </c>
      <c r="D57" s="159">
        <v>0</v>
      </c>
      <c r="E57" s="158">
        <v>0</v>
      </c>
      <c r="F57" s="201" t="s">
        <v>343</v>
      </c>
      <c r="G57" s="159" t="s">
        <v>343</v>
      </c>
      <c r="H57" s="158" t="s">
        <v>343</v>
      </c>
      <c r="I57" s="201" t="s">
        <v>343</v>
      </c>
      <c r="J57" s="159" t="s">
        <v>343</v>
      </c>
      <c r="K57" s="158" t="s">
        <v>343</v>
      </c>
      <c r="L57" s="201" t="s">
        <v>343</v>
      </c>
      <c r="M57" s="159" t="s">
        <v>343</v>
      </c>
      <c r="N57" s="158" t="s">
        <v>343</v>
      </c>
      <c r="O57" s="174"/>
      <c r="P57" s="181"/>
      <c r="Q57" s="181"/>
      <c r="R57" s="181"/>
      <c r="S57" s="181"/>
      <c r="T57" s="181"/>
      <c r="U57" s="181"/>
      <c r="V57" s="181"/>
      <c r="W57" s="181"/>
      <c r="X57" s="181"/>
      <c r="Y57" s="181"/>
      <c r="Z57" s="181"/>
      <c r="AA57" s="181"/>
      <c r="AB57" s="181"/>
      <c r="AC57" s="181"/>
      <c r="AD57" s="181"/>
      <c r="AE57" s="181"/>
      <c r="AF57" s="181"/>
      <c r="AG57" s="181"/>
      <c r="AH57" s="181"/>
      <c r="AI57" s="181"/>
      <c r="AJ57" s="181"/>
      <c r="AK57" s="181"/>
      <c r="AL57" s="181"/>
      <c r="AM57" s="181"/>
      <c r="AN57" s="181"/>
      <c r="AO57" s="181"/>
      <c r="AP57" s="181"/>
      <c r="AQ57" s="181"/>
      <c r="AR57" s="181"/>
      <c r="AS57" s="181"/>
      <c r="AT57" s="181"/>
      <c r="AU57" s="181"/>
      <c r="AV57" s="181"/>
      <c r="AW57" s="181"/>
      <c r="AX57" s="181"/>
      <c r="AY57" s="181"/>
      <c r="AZ57" s="181"/>
      <c r="BA57" s="181"/>
      <c r="BB57" s="181"/>
      <c r="BC57" s="181"/>
      <c r="BD57" s="181"/>
      <c r="BE57" s="181"/>
      <c r="BF57" s="181"/>
      <c r="BG57" s="181"/>
      <c r="BH57" s="181"/>
      <c r="BI57" s="181"/>
      <c r="BJ57" s="181"/>
      <c r="BK57" s="181"/>
      <c r="BL57" s="181"/>
      <c r="BM57" s="181"/>
      <c r="BN57" s="181"/>
      <c r="BO57" s="181"/>
      <c r="BP57" s="181"/>
      <c r="BQ57" s="181"/>
      <c r="BR57" s="181"/>
      <c r="BS57" s="181"/>
      <c r="BT57" s="181"/>
      <c r="BU57" s="181"/>
      <c r="BV57" s="181"/>
      <c r="BW57" s="181"/>
      <c r="BX57" s="181"/>
      <c r="BY57" s="181"/>
      <c r="BZ57" s="181"/>
      <c r="CA57" s="181"/>
      <c r="CB57" s="181"/>
      <c r="CC57" s="181"/>
      <c r="CD57" s="181"/>
      <c r="CE57" s="181"/>
      <c r="CF57" s="181"/>
      <c r="CG57" s="181"/>
      <c r="CH57" s="181"/>
      <c r="CI57" s="181"/>
      <c r="CJ57" s="181"/>
      <c r="CK57" s="181"/>
      <c r="CL57" s="181"/>
      <c r="CM57" s="181"/>
      <c r="CN57" s="181"/>
      <c r="CO57" s="181"/>
      <c r="CP57" s="181"/>
      <c r="CQ57" s="181"/>
      <c r="CR57" s="181"/>
      <c r="CS57" s="181"/>
      <c r="CT57" s="181"/>
      <c r="CU57" s="181"/>
      <c r="CV57" s="181"/>
      <c r="CW57" s="181"/>
      <c r="CX57" s="181"/>
    </row>
    <row r="58" spans="1:102" s="84" customFormat="1" ht="20.100000000000001" customHeight="1">
      <c r="A58" s="175"/>
      <c r="B58" s="177" t="s">
        <v>36</v>
      </c>
      <c r="C58" s="156">
        <v>0</v>
      </c>
      <c r="D58" s="159" t="s">
        <v>343</v>
      </c>
      <c r="E58" s="158" t="s">
        <v>343</v>
      </c>
      <c r="F58" s="201" t="s">
        <v>343</v>
      </c>
      <c r="G58" s="159" t="s">
        <v>343</v>
      </c>
      <c r="H58" s="158" t="s">
        <v>343</v>
      </c>
      <c r="I58" s="201" t="s">
        <v>343</v>
      </c>
      <c r="J58" s="159" t="s">
        <v>343</v>
      </c>
      <c r="K58" s="158" t="s">
        <v>343</v>
      </c>
      <c r="L58" s="201" t="s">
        <v>343</v>
      </c>
      <c r="M58" s="159" t="s">
        <v>343</v>
      </c>
      <c r="N58" s="158" t="s">
        <v>343</v>
      </c>
      <c r="O58" s="174"/>
      <c r="P58" s="181"/>
      <c r="Q58" s="181"/>
      <c r="R58" s="181"/>
      <c r="S58" s="181"/>
      <c r="T58" s="181"/>
      <c r="U58" s="181"/>
      <c r="V58" s="181"/>
      <c r="W58" s="181"/>
      <c r="X58" s="181"/>
      <c r="Y58" s="181"/>
      <c r="Z58" s="181"/>
      <c r="AA58" s="181"/>
      <c r="AB58" s="181"/>
      <c r="AC58" s="181"/>
      <c r="AD58" s="181"/>
      <c r="AE58" s="181"/>
      <c r="AF58" s="181"/>
      <c r="AG58" s="181"/>
      <c r="AH58" s="181"/>
      <c r="AI58" s="181"/>
      <c r="AJ58" s="181"/>
      <c r="AK58" s="181"/>
      <c r="AL58" s="181"/>
      <c r="AM58" s="181"/>
      <c r="AN58" s="181"/>
      <c r="AO58" s="181"/>
      <c r="AP58" s="181"/>
      <c r="AQ58" s="181"/>
      <c r="AR58" s="181"/>
      <c r="AS58" s="181"/>
      <c r="AT58" s="181"/>
      <c r="AU58" s="181"/>
      <c r="AV58" s="181"/>
      <c r="AW58" s="181"/>
      <c r="AX58" s="181"/>
      <c r="AY58" s="181"/>
      <c r="AZ58" s="181"/>
      <c r="BA58" s="181"/>
      <c r="BB58" s="181"/>
      <c r="BC58" s="181"/>
      <c r="BD58" s="181"/>
      <c r="BE58" s="181"/>
      <c r="BF58" s="181"/>
      <c r="BG58" s="181"/>
      <c r="BH58" s="181"/>
      <c r="BI58" s="181"/>
      <c r="BJ58" s="181"/>
      <c r="BK58" s="181"/>
      <c r="BL58" s="181"/>
      <c r="BM58" s="181"/>
      <c r="BN58" s="181"/>
      <c r="BO58" s="181"/>
      <c r="BP58" s="181"/>
      <c r="BQ58" s="181"/>
      <c r="BR58" s="181"/>
      <c r="BS58" s="181"/>
      <c r="BT58" s="181"/>
      <c r="BU58" s="181"/>
      <c r="BV58" s="181"/>
      <c r="BW58" s="181"/>
      <c r="BX58" s="181"/>
      <c r="BY58" s="181"/>
      <c r="BZ58" s="181"/>
      <c r="CA58" s="181"/>
      <c r="CB58" s="181"/>
      <c r="CC58" s="181"/>
      <c r="CD58" s="181"/>
      <c r="CE58" s="181"/>
      <c r="CF58" s="181"/>
      <c r="CG58" s="181"/>
      <c r="CH58" s="181"/>
      <c r="CI58" s="181"/>
      <c r="CJ58" s="181"/>
      <c r="CK58" s="181"/>
      <c r="CL58" s="181"/>
      <c r="CM58" s="181"/>
      <c r="CN58" s="181"/>
      <c r="CO58" s="181"/>
      <c r="CP58" s="181"/>
      <c r="CQ58" s="181"/>
      <c r="CR58" s="181"/>
      <c r="CS58" s="181"/>
      <c r="CT58" s="181"/>
      <c r="CU58" s="181"/>
      <c r="CV58" s="181"/>
      <c r="CW58" s="181"/>
      <c r="CX58" s="181"/>
    </row>
    <row r="59" spans="1:102" s="84" customFormat="1" ht="16.8">
      <c r="A59" s="181"/>
      <c r="B59" s="223"/>
      <c r="C59" s="207"/>
      <c r="D59" s="208"/>
      <c r="E59" s="209"/>
      <c r="F59" s="210"/>
      <c r="G59" s="211"/>
      <c r="H59" s="212"/>
      <c r="I59" s="210"/>
      <c r="J59" s="211"/>
      <c r="K59" s="212"/>
      <c r="L59" s="210"/>
      <c r="M59" s="211"/>
      <c r="N59" s="212"/>
      <c r="O59" s="174"/>
      <c r="P59" s="181"/>
      <c r="Q59" s="181"/>
      <c r="R59" s="181"/>
      <c r="S59" s="181"/>
      <c r="T59" s="181"/>
      <c r="U59" s="181"/>
      <c r="V59" s="181"/>
      <c r="W59" s="181"/>
      <c r="X59" s="181"/>
      <c r="Y59" s="181"/>
      <c r="Z59" s="181"/>
      <c r="AA59" s="181"/>
      <c r="AB59" s="181"/>
      <c r="AC59" s="181"/>
      <c r="AD59" s="181"/>
      <c r="AE59" s="181"/>
      <c r="AF59" s="181"/>
      <c r="AG59" s="181"/>
      <c r="AH59" s="181"/>
      <c r="AI59" s="181"/>
      <c r="AJ59" s="181"/>
      <c r="AK59" s="181"/>
      <c r="AL59" s="181"/>
      <c r="AM59" s="181"/>
      <c r="AN59" s="181"/>
      <c r="AO59" s="181"/>
      <c r="AP59" s="181"/>
      <c r="AQ59" s="181"/>
      <c r="AR59" s="181"/>
      <c r="AS59" s="181"/>
      <c r="AT59" s="181"/>
      <c r="AU59" s="181"/>
      <c r="AV59" s="181"/>
      <c r="AW59" s="181"/>
      <c r="AX59" s="181"/>
      <c r="AY59" s="181"/>
      <c r="AZ59" s="181"/>
      <c r="BA59" s="181"/>
      <c r="BB59" s="181"/>
      <c r="BC59" s="181"/>
      <c r="BD59" s="181"/>
      <c r="BE59" s="181"/>
      <c r="BF59" s="181"/>
      <c r="BG59" s="181"/>
      <c r="BH59" s="181"/>
      <c r="BI59" s="181"/>
      <c r="BJ59" s="181"/>
      <c r="BK59" s="181"/>
      <c r="BL59" s="181"/>
      <c r="BM59" s="181"/>
      <c r="BN59" s="181"/>
      <c r="BO59" s="181"/>
      <c r="BP59" s="181"/>
      <c r="BQ59" s="181"/>
      <c r="BR59" s="181"/>
      <c r="BS59" s="181"/>
      <c r="BT59" s="181"/>
      <c r="BU59" s="181"/>
      <c r="BV59" s="181"/>
      <c r="BW59" s="181"/>
      <c r="BX59" s="181"/>
      <c r="BY59" s="181"/>
      <c r="BZ59" s="181"/>
      <c r="CA59" s="181"/>
      <c r="CB59" s="181"/>
      <c r="CC59" s="181"/>
      <c r="CD59" s="181"/>
      <c r="CE59" s="181"/>
      <c r="CF59" s="181"/>
      <c r="CG59" s="181"/>
      <c r="CH59" s="181"/>
      <c r="CI59" s="181"/>
      <c r="CJ59" s="181"/>
      <c r="CK59" s="181"/>
      <c r="CL59" s="181"/>
      <c r="CM59" s="181"/>
      <c r="CN59" s="181"/>
      <c r="CO59" s="181"/>
      <c r="CP59" s="181"/>
      <c r="CQ59" s="181"/>
      <c r="CR59" s="181"/>
      <c r="CS59" s="181"/>
      <c r="CT59" s="181"/>
      <c r="CU59" s="181"/>
      <c r="CV59" s="181"/>
      <c r="CW59" s="181"/>
      <c r="CX59" s="181"/>
    </row>
    <row r="60" spans="1:102" s="84" customFormat="1" ht="20.100000000000001" customHeight="1">
      <c r="A60" s="181"/>
      <c r="B60" s="181"/>
      <c r="C60" s="224"/>
      <c r="D60" s="224"/>
      <c r="E60" s="224"/>
      <c r="F60" s="226"/>
      <c r="G60" s="226"/>
      <c r="H60" s="226"/>
      <c r="I60" s="226"/>
      <c r="J60" s="226"/>
      <c r="K60" s="226"/>
      <c r="L60" s="226"/>
      <c r="M60" s="226"/>
      <c r="N60" s="226"/>
      <c r="O60" s="181"/>
      <c r="P60" s="181"/>
      <c r="Q60" s="181"/>
      <c r="R60" s="181"/>
      <c r="S60" s="181"/>
      <c r="T60" s="181"/>
      <c r="U60" s="181"/>
      <c r="V60" s="181"/>
      <c r="W60" s="181"/>
      <c r="X60" s="181"/>
      <c r="Y60" s="181"/>
      <c r="Z60" s="181"/>
      <c r="AA60" s="181"/>
      <c r="AB60" s="181"/>
      <c r="AC60" s="181"/>
      <c r="AD60" s="181"/>
      <c r="AE60" s="181"/>
      <c r="AF60" s="181"/>
      <c r="AG60" s="181"/>
      <c r="AH60" s="181"/>
      <c r="AI60" s="181"/>
      <c r="AJ60" s="181"/>
      <c r="AK60" s="181"/>
      <c r="AL60" s="181"/>
      <c r="AM60" s="181"/>
      <c r="AN60" s="181"/>
      <c r="AO60" s="181"/>
      <c r="AP60" s="181"/>
      <c r="AQ60" s="181"/>
      <c r="AR60" s="181"/>
      <c r="AS60" s="181"/>
      <c r="AT60" s="181"/>
      <c r="AU60" s="181"/>
      <c r="AV60" s="181"/>
      <c r="AW60" s="181"/>
      <c r="AX60" s="181"/>
      <c r="AY60" s="181"/>
      <c r="AZ60" s="181"/>
      <c r="BA60" s="181"/>
      <c r="BB60" s="181"/>
      <c r="BC60" s="181"/>
      <c r="BD60" s="181"/>
      <c r="BE60" s="181"/>
      <c r="BF60" s="181"/>
      <c r="BG60" s="181"/>
      <c r="BH60" s="181"/>
      <c r="BI60" s="181"/>
      <c r="BJ60" s="181"/>
      <c r="BK60" s="181"/>
      <c r="BL60" s="181"/>
      <c r="BM60" s="181"/>
      <c r="BN60" s="181"/>
      <c r="BO60" s="181"/>
      <c r="BP60" s="181"/>
      <c r="BQ60" s="181"/>
      <c r="BR60" s="181"/>
      <c r="BS60" s="181"/>
      <c r="BT60" s="181"/>
      <c r="BU60" s="181"/>
      <c r="BV60" s="181"/>
      <c r="BW60" s="181"/>
      <c r="BX60" s="181"/>
      <c r="BY60" s="181"/>
      <c r="BZ60" s="181"/>
      <c r="CA60" s="181"/>
      <c r="CB60" s="181"/>
      <c r="CC60" s="181"/>
      <c r="CD60" s="181"/>
      <c r="CE60" s="181"/>
      <c r="CF60" s="181"/>
      <c r="CG60" s="181"/>
      <c r="CH60" s="181"/>
      <c r="CI60" s="181"/>
      <c r="CJ60" s="181"/>
      <c r="CK60" s="181"/>
      <c r="CL60" s="181"/>
      <c r="CM60" s="181"/>
      <c r="CN60" s="181"/>
      <c r="CO60" s="181"/>
      <c r="CP60" s="181"/>
      <c r="CQ60" s="181"/>
      <c r="CR60" s="181"/>
      <c r="CS60" s="181"/>
      <c r="CT60" s="181"/>
      <c r="CU60" s="181"/>
      <c r="CV60" s="181"/>
      <c r="CW60" s="181"/>
      <c r="CX60" s="181"/>
    </row>
    <row r="61" spans="1:102" ht="20.100000000000001" customHeight="1">
      <c r="B61" s="181"/>
      <c r="C61" s="3"/>
      <c r="D61" s="3"/>
      <c r="E61" s="3"/>
      <c r="F61" s="3"/>
      <c r="G61" s="3"/>
      <c r="H61" s="3"/>
      <c r="I61" s="3"/>
      <c r="J61" s="3"/>
      <c r="K61" s="3"/>
      <c r="L61" s="3"/>
      <c r="M61" s="3"/>
      <c r="N61" s="3"/>
    </row>
    <row r="62" spans="1:102" ht="20.100000000000001" customHeight="1">
      <c r="B62" s="215"/>
      <c r="C62" s="2"/>
      <c r="D62" s="2"/>
      <c r="E62" s="2"/>
      <c r="F62" s="2"/>
      <c r="G62" s="2"/>
      <c r="H62" s="2"/>
      <c r="I62" s="2"/>
      <c r="J62" s="2"/>
      <c r="K62" s="2"/>
      <c r="L62" s="2"/>
      <c r="M62" s="2"/>
      <c r="N62" s="2"/>
    </row>
    <row r="63" spans="1:102" ht="20.100000000000001" customHeight="1">
      <c r="B63" s="215"/>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7"/>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conditionalFormatting sqref="I60:K60">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87"/>
  <sheetViews>
    <sheetView showGridLines="0" zoomScale="70" zoomScaleNormal="70" workbookViewId="0">
      <pane xSplit="2" ySplit="7" topLeftCell="C8" activePane="bottomRight" state="frozen"/>
      <selection activeCell="C8" sqref="C8"/>
      <selection pane="topRight" activeCell="C8" sqref="C8"/>
      <selection pane="bottomLeft" activeCell="C8" sqref="C8"/>
      <selection pane="bottomRight" activeCell="C8" sqref="C8"/>
    </sheetView>
  </sheetViews>
  <sheetFormatPr baseColWidth="10" defaultColWidth="0" defaultRowHeight="14.4" zeroHeight="1"/>
  <cols>
    <col min="1" max="1" width="5.6640625" style="137" customWidth="1"/>
    <col min="2" max="2" width="35.6640625" style="137" customWidth="1"/>
    <col min="3" max="14" width="18.88671875" style="137" customWidth="1"/>
    <col min="15" max="15" width="11.44140625" style="137" customWidth="1"/>
    <col min="16" max="16" width="11.44140625" style="137" hidden="1" customWidth="1"/>
    <col min="17" max="102" width="0" style="137" hidden="1" customWidth="1"/>
    <col min="103" max="16384" width="11.44140625" style="87" hidden="1"/>
  </cols>
  <sheetData>
    <row r="1" spans="1:102" ht="89.1" customHeight="1"/>
    <row r="2" spans="1:102" s="108" customFormat="1" ht="20.100000000000001" customHeight="1">
      <c r="A2" s="138"/>
      <c r="B2" s="139" t="s">
        <v>17</v>
      </c>
      <c r="C2" s="227"/>
      <c r="D2" s="227"/>
      <c r="E2" s="227"/>
      <c r="F2" s="227"/>
      <c r="G2" s="227"/>
      <c r="H2" s="227"/>
      <c r="I2" s="227"/>
      <c r="J2" s="227"/>
      <c r="K2" s="227"/>
      <c r="L2" s="227"/>
      <c r="M2" s="227"/>
      <c r="N2" s="227"/>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row>
    <row r="3" spans="1:102" s="109" customFormat="1" ht="20.100000000000001" customHeight="1">
      <c r="A3" s="140"/>
      <c r="B3" s="141" t="s">
        <v>2</v>
      </c>
      <c r="C3" s="140"/>
      <c r="D3" s="140"/>
      <c r="E3" s="140"/>
      <c r="F3" s="140"/>
      <c r="G3" s="140"/>
      <c r="H3" s="221"/>
      <c r="I3" s="140"/>
      <c r="J3" s="228"/>
      <c r="K3" s="228"/>
      <c r="L3" s="228"/>
      <c r="M3" s="228"/>
      <c r="N3" s="228"/>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row>
    <row r="4" spans="1:102" s="109" customFormat="1" ht="20.100000000000001" customHeight="1">
      <c r="A4" s="140"/>
      <c r="B4" s="142"/>
      <c r="C4" s="143"/>
      <c r="D4" s="143"/>
      <c r="E4" s="143"/>
      <c r="F4" s="143"/>
      <c r="G4" s="140"/>
      <c r="H4" s="140"/>
      <c r="I4" s="140"/>
      <c r="J4" s="228"/>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c r="BS4" s="140"/>
      <c r="BT4" s="140"/>
      <c r="BU4" s="140"/>
      <c r="BV4" s="140"/>
      <c r="BW4" s="140"/>
      <c r="BX4" s="140"/>
      <c r="BY4" s="140"/>
      <c r="BZ4" s="140"/>
      <c r="CA4" s="140"/>
      <c r="CB4" s="140"/>
      <c r="CC4" s="140"/>
      <c r="CD4" s="140"/>
      <c r="CE4" s="140"/>
      <c r="CF4" s="140"/>
      <c r="CG4" s="140"/>
      <c r="CH4" s="140"/>
      <c r="CI4" s="140"/>
      <c r="CJ4" s="140"/>
      <c r="CK4" s="140"/>
      <c r="CL4" s="140"/>
      <c r="CM4" s="140"/>
      <c r="CN4" s="140"/>
      <c r="CO4" s="140"/>
      <c r="CP4" s="140"/>
      <c r="CQ4" s="140"/>
      <c r="CR4" s="140"/>
      <c r="CS4" s="140"/>
      <c r="CT4" s="140"/>
      <c r="CU4" s="140"/>
      <c r="CV4" s="140"/>
      <c r="CW4" s="140"/>
      <c r="CX4" s="140"/>
    </row>
    <row r="5" spans="1:102" s="115" customFormat="1" ht="20.100000000000001" customHeight="1">
      <c r="A5" s="173"/>
      <c r="B5" s="514"/>
      <c r="C5" s="758" t="s">
        <v>277</v>
      </c>
      <c r="D5" s="759"/>
      <c r="E5" s="760"/>
      <c r="F5" s="758" t="s">
        <v>271</v>
      </c>
      <c r="G5" s="759"/>
      <c r="H5" s="760"/>
      <c r="I5" s="758" t="s">
        <v>268</v>
      </c>
      <c r="J5" s="759"/>
      <c r="K5" s="760"/>
      <c r="L5" s="758" t="s">
        <v>269</v>
      </c>
      <c r="M5" s="759"/>
      <c r="N5" s="760"/>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c r="BB5" s="173"/>
      <c r="BC5" s="173"/>
      <c r="BD5" s="173"/>
      <c r="BE5" s="173"/>
      <c r="BF5" s="173"/>
      <c r="BG5" s="173"/>
      <c r="BH5" s="173"/>
      <c r="BI5" s="173"/>
      <c r="BJ5" s="17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row>
    <row r="6" spans="1:102" s="115" customFormat="1" ht="20.100000000000001" customHeight="1">
      <c r="A6" s="174"/>
      <c r="B6" s="515"/>
      <c r="C6" s="498">
        <v>45047</v>
      </c>
      <c r="D6" s="499">
        <v>45383</v>
      </c>
      <c r="E6" s="500">
        <v>45413</v>
      </c>
      <c r="F6" s="498">
        <v>45047</v>
      </c>
      <c r="G6" s="499">
        <v>45383</v>
      </c>
      <c r="H6" s="500">
        <v>45413</v>
      </c>
      <c r="I6" s="498">
        <v>45047</v>
      </c>
      <c r="J6" s="499">
        <v>45383</v>
      </c>
      <c r="K6" s="500">
        <v>45413</v>
      </c>
      <c r="L6" s="498">
        <v>45047</v>
      </c>
      <c r="M6" s="499">
        <v>45383</v>
      </c>
      <c r="N6" s="500">
        <v>45413</v>
      </c>
      <c r="O6" s="173"/>
      <c r="P6" s="173"/>
      <c r="Q6" s="173"/>
      <c r="R6" s="173"/>
      <c r="S6" s="173"/>
      <c r="T6" s="173"/>
      <c r="U6" s="173"/>
      <c r="V6" s="173"/>
      <c r="W6" s="173"/>
      <c r="X6" s="173"/>
      <c r="Y6" s="173"/>
      <c r="Z6" s="173"/>
      <c r="AA6" s="173"/>
      <c r="AB6" s="173"/>
      <c r="AC6" s="173"/>
      <c r="AD6" s="173"/>
      <c r="AE6" s="173"/>
      <c r="AF6" s="173"/>
      <c r="AG6" s="173"/>
      <c r="AH6" s="173"/>
      <c r="AI6" s="173"/>
      <c r="AJ6" s="173"/>
      <c r="AK6" s="173"/>
      <c r="AL6" s="173"/>
      <c r="AM6" s="173"/>
      <c r="AN6" s="173"/>
      <c r="AO6" s="173"/>
      <c r="AP6" s="173"/>
      <c r="AQ6" s="173"/>
      <c r="AR6" s="173"/>
      <c r="AS6" s="173"/>
      <c r="AT6" s="173"/>
      <c r="AU6" s="173"/>
      <c r="AV6" s="173"/>
      <c r="AW6" s="173"/>
      <c r="AX6" s="173"/>
      <c r="AY6" s="173"/>
      <c r="AZ6" s="173"/>
      <c r="BA6" s="173"/>
      <c r="BB6" s="173"/>
      <c r="BC6" s="173"/>
      <c r="BD6" s="173"/>
      <c r="BE6" s="173"/>
      <c r="BF6" s="173"/>
      <c r="BG6" s="173"/>
      <c r="BH6" s="173"/>
      <c r="BI6" s="173"/>
      <c r="BJ6" s="173"/>
      <c r="BK6" s="173"/>
      <c r="BL6" s="173"/>
      <c r="BM6" s="173"/>
      <c r="BN6" s="173"/>
      <c r="BO6" s="173"/>
      <c r="BP6" s="173"/>
      <c r="BQ6" s="173"/>
      <c r="BR6" s="173"/>
      <c r="BS6" s="173"/>
      <c r="BT6" s="173"/>
      <c r="BU6" s="173"/>
      <c r="BV6" s="173"/>
      <c r="BW6" s="173"/>
      <c r="BX6" s="173"/>
      <c r="BY6" s="173"/>
      <c r="BZ6" s="173"/>
      <c r="CA6" s="173"/>
      <c r="CB6" s="173"/>
      <c r="CC6" s="173"/>
      <c r="CD6" s="173"/>
      <c r="CE6" s="173"/>
      <c r="CF6" s="173"/>
      <c r="CG6" s="173"/>
      <c r="CH6" s="173"/>
      <c r="CI6" s="173"/>
      <c r="CJ6" s="173"/>
      <c r="CK6" s="173"/>
      <c r="CL6" s="173"/>
      <c r="CM6" s="173"/>
      <c r="CN6" s="173"/>
      <c r="CO6" s="173"/>
      <c r="CP6" s="173"/>
      <c r="CQ6" s="173"/>
      <c r="CR6" s="173"/>
      <c r="CS6" s="173"/>
      <c r="CT6" s="173"/>
      <c r="CU6" s="173"/>
      <c r="CV6" s="173"/>
      <c r="CW6" s="173"/>
      <c r="CX6" s="173"/>
    </row>
    <row r="7" spans="1:102" s="85" customFormat="1" ht="20.100000000000001" customHeight="1">
      <c r="A7" s="175"/>
      <c r="B7" s="505" t="s">
        <v>342</v>
      </c>
      <c r="C7" s="563">
        <v>35593.235767999999</v>
      </c>
      <c r="D7" s="531">
        <v>37567.974638</v>
      </c>
      <c r="E7" s="532">
        <v>38294.084245000005</v>
      </c>
      <c r="F7" s="521">
        <v>4.8687517012937631</v>
      </c>
      <c r="G7" s="522">
        <v>3.8830071917809947</v>
      </c>
      <c r="H7" s="523">
        <v>3.6614763289007848</v>
      </c>
      <c r="I7" s="521">
        <v>254.49143578526358</v>
      </c>
      <c r="J7" s="522">
        <v>279.41949244200043</v>
      </c>
      <c r="K7" s="523">
        <v>284.47848825703124</v>
      </c>
      <c r="L7" s="521">
        <v>12.390556109441945</v>
      </c>
      <c r="M7" s="522">
        <v>10.84987898676083</v>
      </c>
      <c r="N7" s="523">
        <v>10.416112508345998</v>
      </c>
      <c r="O7" s="174"/>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c r="CD7" s="174"/>
      <c r="CE7" s="174"/>
      <c r="CF7" s="174"/>
      <c r="CG7" s="174"/>
      <c r="CH7" s="174"/>
      <c r="CI7" s="174"/>
      <c r="CJ7" s="174"/>
      <c r="CK7" s="174"/>
      <c r="CL7" s="174"/>
      <c r="CM7" s="174"/>
      <c r="CN7" s="174"/>
      <c r="CO7" s="174"/>
      <c r="CP7" s="174"/>
      <c r="CQ7" s="174"/>
      <c r="CR7" s="174"/>
      <c r="CS7" s="174"/>
      <c r="CT7" s="174"/>
      <c r="CU7" s="174"/>
      <c r="CV7" s="174"/>
      <c r="CW7" s="174"/>
      <c r="CX7" s="174"/>
    </row>
    <row r="8" spans="1:102" s="84" customFormat="1" ht="20.100000000000001" customHeight="1">
      <c r="A8" s="175"/>
      <c r="B8" s="177" t="s">
        <v>53</v>
      </c>
      <c r="C8" s="156">
        <v>0</v>
      </c>
      <c r="D8" s="154">
        <v>0</v>
      </c>
      <c r="E8" s="155">
        <v>0</v>
      </c>
      <c r="F8" s="201" t="s">
        <v>343</v>
      </c>
      <c r="G8" s="159" t="s">
        <v>343</v>
      </c>
      <c r="H8" s="158" t="s">
        <v>343</v>
      </c>
      <c r="I8" s="201" t="s">
        <v>343</v>
      </c>
      <c r="J8" s="159" t="s">
        <v>343</v>
      </c>
      <c r="K8" s="158" t="s">
        <v>343</v>
      </c>
      <c r="L8" s="201" t="s">
        <v>343</v>
      </c>
      <c r="M8" s="159" t="s">
        <v>343</v>
      </c>
      <c r="N8" s="158" t="s">
        <v>343</v>
      </c>
      <c r="O8" s="18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c r="CD8" s="181"/>
      <c r="CE8" s="181"/>
      <c r="CF8" s="181"/>
      <c r="CG8" s="181"/>
      <c r="CH8" s="181"/>
      <c r="CI8" s="181"/>
      <c r="CJ8" s="181"/>
      <c r="CK8" s="181"/>
      <c r="CL8" s="181"/>
      <c r="CM8" s="181"/>
      <c r="CN8" s="181"/>
      <c r="CO8" s="181"/>
      <c r="CP8" s="181"/>
      <c r="CQ8" s="181"/>
      <c r="CR8" s="181"/>
      <c r="CS8" s="181"/>
      <c r="CT8" s="181"/>
      <c r="CU8" s="181"/>
      <c r="CV8" s="181"/>
      <c r="CW8" s="181"/>
      <c r="CX8" s="181"/>
    </row>
    <row r="9" spans="1:102" s="84" customFormat="1" ht="20.100000000000001" customHeight="1">
      <c r="A9" s="175"/>
      <c r="B9" s="177" t="s">
        <v>77</v>
      </c>
      <c r="C9" s="156">
        <v>547.18332299999997</v>
      </c>
      <c r="D9" s="154">
        <v>783.79727099999991</v>
      </c>
      <c r="E9" s="155">
        <v>821.91989700000011</v>
      </c>
      <c r="F9" s="201">
        <v>0.90897507123037824</v>
      </c>
      <c r="G9" s="159">
        <v>0.58358075094650341</v>
      </c>
      <c r="H9" s="158">
        <v>0.77586161659741382</v>
      </c>
      <c r="I9" s="201">
        <v>879.26013720002572</v>
      </c>
      <c r="J9" s="159">
        <v>1373.7071636106853</v>
      </c>
      <c r="K9" s="158">
        <v>1031.7047885348522</v>
      </c>
      <c r="L9" s="201">
        <v>7.9922554584142542</v>
      </c>
      <c r="M9" s="159">
        <v>8.0166905812051503</v>
      </c>
      <c r="N9" s="158">
        <v>8.0046014508394343</v>
      </c>
      <c r="O9" s="181"/>
      <c r="P9" s="181"/>
      <c r="Q9" s="181"/>
      <c r="R9" s="181"/>
      <c r="S9" s="181"/>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row>
    <row r="10" spans="1:102" s="84" customFormat="1" ht="20.100000000000001" customHeight="1">
      <c r="A10" s="175"/>
      <c r="B10" s="177" t="s">
        <v>49</v>
      </c>
      <c r="C10" s="156">
        <v>0</v>
      </c>
      <c r="D10" s="154">
        <v>0</v>
      </c>
      <c r="E10" s="155">
        <v>0</v>
      </c>
      <c r="F10" s="201" t="s">
        <v>343</v>
      </c>
      <c r="G10" s="159" t="s">
        <v>343</v>
      </c>
      <c r="H10" s="158" t="s">
        <v>343</v>
      </c>
      <c r="I10" s="201" t="s">
        <v>343</v>
      </c>
      <c r="J10" s="159" t="s">
        <v>343</v>
      </c>
      <c r="K10" s="158" t="s">
        <v>343</v>
      </c>
      <c r="L10" s="201" t="s">
        <v>343</v>
      </c>
      <c r="M10" s="159" t="s">
        <v>343</v>
      </c>
      <c r="N10" s="158" t="s">
        <v>343</v>
      </c>
      <c r="O10" s="18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row>
    <row r="11" spans="1:102" s="84" customFormat="1" ht="20.100000000000001" customHeight="1">
      <c r="A11" s="175"/>
      <c r="B11" s="177" t="s">
        <v>38</v>
      </c>
      <c r="C11" s="156">
        <v>0</v>
      </c>
      <c r="D11" s="154">
        <v>0</v>
      </c>
      <c r="E11" s="155">
        <v>0</v>
      </c>
      <c r="F11" s="201" t="s">
        <v>343</v>
      </c>
      <c r="G11" s="159" t="s">
        <v>343</v>
      </c>
      <c r="H11" s="158" t="s">
        <v>343</v>
      </c>
      <c r="I11" s="201" t="s">
        <v>343</v>
      </c>
      <c r="J11" s="159" t="s">
        <v>343</v>
      </c>
      <c r="K11" s="158" t="s">
        <v>343</v>
      </c>
      <c r="L11" s="201" t="s">
        <v>343</v>
      </c>
      <c r="M11" s="159" t="s">
        <v>343</v>
      </c>
      <c r="N11" s="158" t="s">
        <v>343</v>
      </c>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c r="CW11" s="181"/>
      <c r="CX11" s="181"/>
    </row>
    <row r="12" spans="1:102" s="84" customFormat="1" ht="20.100000000000001" customHeight="1">
      <c r="A12" s="175"/>
      <c r="B12" s="177" t="s">
        <v>78</v>
      </c>
      <c r="C12" s="156">
        <v>0</v>
      </c>
      <c r="D12" s="154">
        <v>0</v>
      </c>
      <c r="E12" s="155">
        <v>0</v>
      </c>
      <c r="F12" s="201" t="s">
        <v>343</v>
      </c>
      <c r="G12" s="159" t="s">
        <v>343</v>
      </c>
      <c r="H12" s="158" t="s">
        <v>343</v>
      </c>
      <c r="I12" s="201" t="s">
        <v>343</v>
      </c>
      <c r="J12" s="159" t="s">
        <v>343</v>
      </c>
      <c r="K12" s="158" t="s">
        <v>343</v>
      </c>
      <c r="L12" s="201" t="s">
        <v>343</v>
      </c>
      <c r="M12" s="159" t="s">
        <v>343</v>
      </c>
      <c r="N12" s="158" t="s">
        <v>343</v>
      </c>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row>
    <row r="13" spans="1:102" s="84" customFormat="1" ht="20.100000000000001" customHeight="1">
      <c r="A13" s="175"/>
      <c r="B13" s="177" t="s">
        <v>63</v>
      </c>
      <c r="C13" s="156">
        <v>0</v>
      </c>
      <c r="D13" s="154">
        <v>0</v>
      </c>
      <c r="E13" s="155">
        <v>0</v>
      </c>
      <c r="F13" s="201" t="s">
        <v>343</v>
      </c>
      <c r="G13" s="159" t="s">
        <v>343</v>
      </c>
      <c r="H13" s="158" t="s">
        <v>343</v>
      </c>
      <c r="I13" s="201" t="s">
        <v>343</v>
      </c>
      <c r="J13" s="159" t="s">
        <v>343</v>
      </c>
      <c r="K13" s="158" t="s">
        <v>343</v>
      </c>
      <c r="L13" s="201" t="s">
        <v>343</v>
      </c>
      <c r="M13" s="159" t="s">
        <v>343</v>
      </c>
      <c r="N13" s="158" t="s">
        <v>343</v>
      </c>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row>
    <row r="14" spans="1:102" s="84" customFormat="1" ht="20.100000000000001" customHeight="1">
      <c r="A14" s="175"/>
      <c r="B14" s="177" t="s">
        <v>65</v>
      </c>
      <c r="C14" s="156">
        <v>0</v>
      </c>
      <c r="D14" s="154">
        <v>14.244933999999999</v>
      </c>
      <c r="E14" s="155">
        <v>12.978705999999999</v>
      </c>
      <c r="F14" s="201" t="s">
        <v>343</v>
      </c>
      <c r="G14" s="159">
        <v>4.8272670129605375</v>
      </c>
      <c r="H14" s="158">
        <v>7.0149520298864925</v>
      </c>
      <c r="I14" s="201" t="s">
        <v>343</v>
      </c>
      <c r="J14" s="159">
        <v>214.1681487869397</v>
      </c>
      <c r="K14" s="158">
        <v>160.02460321818882</v>
      </c>
      <c r="L14" s="201" t="s">
        <v>343</v>
      </c>
      <c r="M14" s="159">
        <v>10.338468398660183</v>
      </c>
      <c r="N14" s="158">
        <v>11.225649151772142</v>
      </c>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row>
    <row r="15" spans="1:102" s="84" customFormat="1" ht="20.100000000000001" customHeight="1">
      <c r="A15" s="175"/>
      <c r="B15" s="177" t="s">
        <v>42</v>
      </c>
      <c r="C15" s="156">
        <v>0</v>
      </c>
      <c r="D15" s="154">
        <v>0</v>
      </c>
      <c r="E15" s="155">
        <v>0</v>
      </c>
      <c r="F15" s="201" t="s">
        <v>343</v>
      </c>
      <c r="G15" s="159" t="s">
        <v>343</v>
      </c>
      <c r="H15" s="158" t="s">
        <v>343</v>
      </c>
      <c r="I15" s="201" t="s">
        <v>343</v>
      </c>
      <c r="J15" s="159" t="s">
        <v>343</v>
      </c>
      <c r="K15" s="158" t="s">
        <v>343</v>
      </c>
      <c r="L15" s="201" t="s">
        <v>343</v>
      </c>
      <c r="M15" s="159" t="s">
        <v>343</v>
      </c>
      <c r="N15" s="158" t="s">
        <v>343</v>
      </c>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row>
    <row r="16" spans="1:102" s="84" customFormat="1" ht="20.100000000000001" customHeight="1">
      <c r="A16" s="175"/>
      <c r="B16" s="177" t="s">
        <v>40</v>
      </c>
      <c r="C16" s="156">
        <v>34961.292545000004</v>
      </c>
      <c r="D16" s="154">
        <v>36664.176663999999</v>
      </c>
      <c r="E16" s="155">
        <v>37353.645612000008</v>
      </c>
      <c r="F16" s="201">
        <v>4.9258357790501419</v>
      </c>
      <c r="G16" s="159">
        <v>3.9587675765951578</v>
      </c>
      <c r="H16" s="158">
        <v>3.7278253358827738</v>
      </c>
      <c r="I16" s="201">
        <v>252.84232479691062</v>
      </c>
      <c r="J16" s="159">
        <v>275.65334455327098</v>
      </c>
      <c r="K16" s="158">
        <v>280.83206265856859</v>
      </c>
      <c r="L16" s="201">
        <v>12.45459769942839</v>
      </c>
      <c r="M16" s="159">
        <v>10.912475227975026</v>
      </c>
      <c r="N16" s="158">
        <v>10.468928783068305</v>
      </c>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row>
    <row r="17" spans="1:102" s="84" customFormat="1" ht="20.100000000000001" customHeight="1">
      <c r="A17" s="175"/>
      <c r="B17" s="177" t="s">
        <v>35</v>
      </c>
      <c r="C17" s="156">
        <v>24.979811000000002</v>
      </c>
      <c r="D17" s="154">
        <v>43.993321000000002</v>
      </c>
      <c r="E17" s="155">
        <v>44.134882999999995</v>
      </c>
      <c r="F17" s="201">
        <v>0</v>
      </c>
      <c r="G17" s="159">
        <v>1.4186426162280406</v>
      </c>
      <c r="H17" s="158">
        <v>2.0378959654203683</v>
      </c>
      <c r="I17" s="201" t="s">
        <v>343</v>
      </c>
      <c r="J17" s="159">
        <v>996.80680266876891</v>
      </c>
      <c r="K17" s="158">
        <v>705.68008601069801</v>
      </c>
      <c r="L17" s="201">
        <v>13.111236109832856</v>
      </c>
      <c r="M17" s="159">
        <v>14.141126104119303</v>
      </c>
      <c r="N17" s="158">
        <v>14.381026001586999</v>
      </c>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row>
    <row r="18" spans="1:102" s="84" customFormat="1" ht="20.100000000000001" customHeight="1">
      <c r="A18" s="175"/>
      <c r="B18" s="177" t="s">
        <v>72</v>
      </c>
      <c r="C18" s="156">
        <v>0</v>
      </c>
      <c r="D18" s="154">
        <v>0</v>
      </c>
      <c r="E18" s="155">
        <v>0</v>
      </c>
      <c r="F18" s="201" t="s">
        <v>343</v>
      </c>
      <c r="G18" s="159" t="s">
        <v>343</v>
      </c>
      <c r="H18" s="158" t="s">
        <v>343</v>
      </c>
      <c r="I18" s="201" t="s">
        <v>343</v>
      </c>
      <c r="J18" s="159" t="s">
        <v>343</v>
      </c>
      <c r="K18" s="158" t="s">
        <v>343</v>
      </c>
      <c r="L18" s="201" t="s">
        <v>343</v>
      </c>
      <c r="M18" s="159" t="s">
        <v>343</v>
      </c>
      <c r="N18" s="158" t="s">
        <v>343</v>
      </c>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row>
    <row r="19" spans="1:102" s="84" customFormat="1" ht="20.100000000000001" customHeight="1">
      <c r="A19" s="175"/>
      <c r="B19" s="177" t="s">
        <v>50</v>
      </c>
      <c r="C19" s="156">
        <v>0</v>
      </c>
      <c r="D19" s="154">
        <v>0</v>
      </c>
      <c r="E19" s="155">
        <v>0</v>
      </c>
      <c r="F19" s="201" t="s">
        <v>343</v>
      </c>
      <c r="G19" s="159" t="s">
        <v>343</v>
      </c>
      <c r="H19" s="158" t="s">
        <v>343</v>
      </c>
      <c r="I19" s="201" t="s">
        <v>343</v>
      </c>
      <c r="J19" s="159" t="s">
        <v>343</v>
      </c>
      <c r="K19" s="158" t="s">
        <v>343</v>
      </c>
      <c r="L19" s="201" t="s">
        <v>343</v>
      </c>
      <c r="M19" s="159" t="s">
        <v>343</v>
      </c>
      <c r="N19" s="158" t="s">
        <v>343</v>
      </c>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row>
    <row r="20" spans="1:102" s="84" customFormat="1" ht="20.100000000000001" customHeight="1">
      <c r="A20" s="175"/>
      <c r="B20" s="177" t="s">
        <v>68</v>
      </c>
      <c r="C20" s="156">
        <v>0</v>
      </c>
      <c r="D20" s="154">
        <v>0</v>
      </c>
      <c r="E20" s="155">
        <v>0</v>
      </c>
      <c r="F20" s="201" t="s">
        <v>343</v>
      </c>
      <c r="G20" s="159" t="s">
        <v>343</v>
      </c>
      <c r="H20" s="158" t="s">
        <v>343</v>
      </c>
      <c r="I20" s="201" t="s">
        <v>343</v>
      </c>
      <c r="J20" s="159" t="s">
        <v>343</v>
      </c>
      <c r="K20" s="158" t="s">
        <v>343</v>
      </c>
      <c r="L20" s="201" t="s">
        <v>343</v>
      </c>
      <c r="M20" s="159" t="s">
        <v>343</v>
      </c>
      <c r="N20" s="158" t="s">
        <v>343</v>
      </c>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row>
    <row r="21" spans="1:102" s="84" customFormat="1" ht="20.100000000000001" customHeight="1">
      <c r="A21" s="175"/>
      <c r="B21" s="177" t="s">
        <v>69</v>
      </c>
      <c r="C21" s="156">
        <v>0</v>
      </c>
      <c r="D21" s="154">
        <v>0</v>
      </c>
      <c r="E21" s="155">
        <v>0</v>
      </c>
      <c r="F21" s="201" t="s">
        <v>343</v>
      </c>
      <c r="G21" s="159" t="s">
        <v>343</v>
      </c>
      <c r="H21" s="158" t="s">
        <v>343</v>
      </c>
      <c r="I21" s="201" t="s">
        <v>343</v>
      </c>
      <c r="J21" s="159" t="s">
        <v>343</v>
      </c>
      <c r="K21" s="158" t="s">
        <v>343</v>
      </c>
      <c r="L21" s="201" t="s">
        <v>343</v>
      </c>
      <c r="M21" s="159" t="s">
        <v>343</v>
      </c>
      <c r="N21" s="158" t="s">
        <v>343</v>
      </c>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row>
    <row r="22" spans="1:102" s="84" customFormat="1" ht="20.100000000000001" customHeight="1">
      <c r="A22" s="175"/>
      <c r="B22" s="177" t="s">
        <v>46</v>
      </c>
      <c r="C22" s="156">
        <v>0</v>
      </c>
      <c r="D22" s="154">
        <v>0</v>
      </c>
      <c r="E22" s="155">
        <v>0</v>
      </c>
      <c r="F22" s="201" t="s">
        <v>343</v>
      </c>
      <c r="G22" s="159" t="s">
        <v>343</v>
      </c>
      <c r="H22" s="158" t="s">
        <v>343</v>
      </c>
      <c r="I22" s="201" t="s">
        <v>343</v>
      </c>
      <c r="J22" s="159" t="s">
        <v>343</v>
      </c>
      <c r="K22" s="158" t="s">
        <v>343</v>
      </c>
      <c r="L22" s="201" t="s">
        <v>343</v>
      </c>
      <c r="M22" s="159" t="s">
        <v>343</v>
      </c>
      <c r="N22" s="158" t="s">
        <v>343</v>
      </c>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row>
    <row r="23" spans="1:102" s="84" customFormat="1" ht="20.100000000000001" customHeight="1">
      <c r="A23" s="175"/>
      <c r="B23" s="177" t="s">
        <v>44</v>
      </c>
      <c r="C23" s="156">
        <v>0</v>
      </c>
      <c r="D23" s="154">
        <v>0</v>
      </c>
      <c r="E23" s="155">
        <v>0</v>
      </c>
      <c r="F23" s="201" t="s">
        <v>343</v>
      </c>
      <c r="G23" s="159" t="s">
        <v>343</v>
      </c>
      <c r="H23" s="158" t="s">
        <v>343</v>
      </c>
      <c r="I23" s="201" t="s">
        <v>343</v>
      </c>
      <c r="J23" s="159" t="s">
        <v>343</v>
      </c>
      <c r="K23" s="158" t="s">
        <v>343</v>
      </c>
      <c r="L23" s="201" t="s">
        <v>343</v>
      </c>
      <c r="M23" s="159" t="s">
        <v>343</v>
      </c>
      <c r="N23" s="158" t="s">
        <v>343</v>
      </c>
      <c r="O23" s="181"/>
      <c r="P23" s="181"/>
      <c r="Q23" s="181"/>
      <c r="R23" s="181"/>
      <c r="S23" s="181"/>
      <c r="T23" s="181"/>
      <c r="U23" s="181"/>
      <c r="V23" s="181"/>
      <c r="W23" s="181"/>
      <c r="X23" s="181"/>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1"/>
      <c r="BC23" s="181"/>
      <c r="BD23" s="181"/>
      <c r="BE23" s="181"/>
      <c r="BF23" s="181"/>
      <c r="BG23" s="181"/>
      <c r="BH23" s="181"/>
      <c r="BI23" s="181"/>
      <c r="BJ23" s="181"/>
      <c r="BK23" s="181"/>
      <c r="BL23" s="181"/>
      <c r="BM23" s="181"/>
      <c r="BN23" s="181"/>
      <c r="BO23" s="181"/>
      <c r="BP23" s="181"/>
      <c r="BQ23" s="181"/>
      <c r="BR23" s="181"/>
      <c r="BS23" s="181"/>
      <c r="BT23" s="181"/>
      <c r="BU23" s="181"/>
      <c r="BV23" s="181"/>
      <c r="BW23" s="181"/>
      <c r="BX23" s="181"/>
      <c r="BY23" s="181"/>
      <c r="BZ23" s="181"/>
      <c r="CA23" s="181"/>
      <c r="CB23" s="181"/>
      <c r="CC23" s="181"/>
      <c r="CD23" s="181"/>
      <c r="CE23" s="181"/>
      <c r="CF23" s="181"/>
      <c r="CG23" s="181"/>
      <c r="CH23" s="181"/>
      <c r="CI23" s="181"/>
      <c r="CJ23" s="181"/>
      <c r="CK23" s="181"/>
      <c r="CL23" s="181"/>
      <c r="CM23" s="181"/>
      <c r="CN23" s="181"/>
      <c r="CO23" s="181"/>
      <c r="CP23" s="181"/>
      <c r="CQ23" s="181"/>
      <c r="CR23" s="181"/>
      <c r="CS23" s="181"/>
      <c r="CT23" s="181"/>
      <c r="CU23" s="181"/>
      <c r="CV23" s="181"/>
      <c r="CW23" s="181"/>
      <c r="CX23" s="181"/>
    </row>
    <row r="24" spans="1:102" s="84" customFormat="1" ht="20.100000000000001" customHeight="1">
      <c r="A24" s="175"/>
      <c r="B24" s="177" t="s">
        <v>39</v>
      </c>
      <c r="C24" s="156">
        <v>0</v>
      </c>
      <c r="D24" s="154">
        <v>0</v>
      </c>
      <c r="E24" s="155">
        <v>0</v>
      </c>
      <c r="F24" s="201" t="s">
        <v>343</v>
      </c>
      <c r="G24" s="159" t="s">
        <v>343</v>
      </c>
      <c r="H24" s="158" t="s">
        <v>343</v>
      </c>
      <c r="I24" s="201" t="s">
        <v>343</v>
      </c>
      <c r="J24" s="159" t="s">
        <v>343</v>
      </c>
      <c r="K24" s="158" t="s">
        <v>343</v>
      </c>
      <c r="L24" s="201" t="s">
        <v>343</v>
      </c>
      <c r="M24" s="159" t="s">
        <v>343</v>
      </c>
      <c r="N24" s="158" t="s">
        <v>343</v>
      </c>
      <c r="O24" s="181"/>
      <c r="P24" s="181"/>
      <c r="Q24" s="181"/>
      <c r="R24" s="181"/>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1"/>
      <c r="BC24" s="181"/>
      <c r="BD24" s="181"/>
      <c r="BE24" s="181"/>
      <c r="BF24" s="181"/>
      <c r="BG24" s="181"/>
      <c r="BH24" s="181"/>
      <c r="BI24" s="181"/>
      <c r="BJ24" s="181"/>
      <c r="BK24" s="181"/>
      <c r="BL24" s="181"/>
      <c r="BM24" s="181"/>
      <c r="BN24" s="181"/>
      <c r="BO24" s="181"/>
      <c r="BP24" s="181"/>
      <c r="BQ24" s="181"/>
      <c r="BR24" s="181"/>
      <c r="BS24" s="181"/>
      <c r="BT24" s="181"/>
      <c r="BU24" s="181"/>
      <c r="BV24" s="181"/>
      <c r="BW24" s="181"/>
      <c r="BX24" s="181"/>
      <c r="BY24" s="181"/>
      <c r="BZ24" s="181"/>
      <c r="CA24" s="181"/>
      <c r="CB24" s="181"/>
      <c r="CC24" s="181"/>
      <c r="CD24" s="181"/>
      <c r="CE24" s="181"/>
      <c r="CF24" s="181"/>
      <c r="CG24" s="181"/>
      <c r="CH24" s="181"/>
      <c r="CI24" s="181"/>
      <c r="CJ24" s="181"/>
      <c r="CK24" s="181"/>
      <c r="CL24" s="181"/>
      <c r="CM24" s="181"/>
      <c r="CN24" s="181"/>
      <c r="CO24" s="181"/>
      <c r="CP24" s="181"/>
      <c r="CQ24" s="181"/>
      <c r="CR24" s="181"/>
      <c r="CS24" s="181"/>
      <c r="CT24" s="181"/>
      <c r="CU24" s="181"/>
      <c r="CV24" s="181"/>
      <c r="CW24" s="181"/>
      <c r="CX24" s="181"/>
    </row>
    <row r="25" spans="1:102" s="84" customFormat="1" ht="20.100000000000001" customHeight="1">
      <c r="A25" s="175"/>
      <c r="B25" s="177" t="s">
        <v>76</v>
      </c>
      <c r="C25" s="156">
        <v>0</v>
      </c>
      <c r="D25" s="154">
        <v>0</v>
      </c>
      <c r="E25" s="155">
        <v>0</v>
      </c>
      <c r="F25" s="201" t="s">
        <v>343</v>
      </c>
      <c r="G25" s="159" t="s">
        <v>343</v>
      </c>
      <c r="H25" s="158" t="s">
        <v>343</v>
      </c>
      <c r="I25" s="201" t="s">
        <v>343</v>
      </c>
      <c r="J25" s="159" t="s">
        <v>343</v>
      </c>
      <c r="K25" s="158" t="s">
        <v>343</v>
      </c>
      <c r="L25" s="201" t="s">
        <v>343</v>
      </c>
      <c r="M25" s="159" t="s">
        <v>343</v>
      </c>
      <c r="N25" s="158" t="s">
        <v>343</v>
      </c>
      <c r="O25" s="181"/>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1"/>
      <c r="BC25" s="181"/>
      <c r="BD25" s="181"/>
      <c r="BE25" s="181"/>
      <c r="BF25" s="181"/>
      <c r="BG25" s="181"/>
      <c r="BH25" s="181"/>
      <c r="BI25" s="181"/>
      <c r="BJ25" s="181"/>
      <c r="BK25" s="181"/>
      <c r="BL25" s="181"/>
      <c r="BM25" s="181"/>
      <c r="BN25" s="181"/>
      <c r="BO25" s="181"/>
      <c r="BP25" s="181"/>
      <c r="BQ25" s="181"/>
      <c r="BR25" s="181"/>
      <c r="BS25" s="181"/>
      <c r="BT25" s="181"/>
      <c r="BU25" s="181"/>
      <c r="BV25" s="181"/>
      <c r="BW25" s="181"/>
      <c r="BX25" s="181"/>
      <c r="BY25" s="181"/>
      <c r="BZ25" s="181"/>
      <c r="CA25" s="181"/>
      <c r="CB25" s="181"/>
      <c r="CC25" s="181"/>
      <c r="CD25" s="181"/>
      <c r="CE25" s="181"/>
      <c r="CF25" s="181"/>
      <c r="CG25" s="181"/>
      <c r="CH25" s="181"/>
      <c r="CI25" s="181"/>
      <c r="CJ25" s="181"/>
      <c r="CK25" s="181"/>
      <c r="CL25" s="181"/>
      <c r="CM25" s="181"/>
      <c r="CN25" s="181"/>
      <c r="CO25" s="181"/>
      <c r="CP25" s="181"/>
      <c r="CQ25" s="181"/>
      <c r="CR25" s="181"/>
      <c r="CS25" s="181"/>
      <c r="CT25" s="181"/>
      <c r="CU25" s="181"/>
      <c r="CV25" s="181"/>
      <c r="CW25" s="181"/>
      <c r="CX25" s="181"/>
    </row>
    <row r="26" spans="1:102" s="84" customFormat="1" ht="20.100000000000001" customHeight="1">
      <c r="A26" s="175"/>
      <c r="B26" s="177" t="s">
        <v>74</v>
      </c>
      <c r="C26" s="156">
        <v>0</v>
      </c>
      <c r="D26" s="154">
        <v>0</v>
      </c>
      <c r="E26" s="155">
        <v>0</v>
      </c>
      <c r="F26" s="201" t="s">
        <v>343</v>
      </c>
      <c r="G26" s="159" t="s">
        <v>343</v>
      </c>
      <c r="H26" s="158" t="s">
        <v>343</v>
      </c>
      <c r="I26" s="201" t="s">
        <v>343</v>
      </c>
      <c r="J26" s="159" t="s">
        <v>343</v>
      </c>
      <c r="K26" s="158" t="s">
        <v>343</v>
      </c>
      <c r="L26" s="201" t="s">
        <v>343</v>
      </c>
      <c r="M26" s="159" t="s">
        <v>343</v>
      </c>
      <c r="N26" s="158" t="s">
        <v>343</v>
      </c>
      <c r="O26" s="181"/>
      <c r="P26" s="181"/>
      <c r="Q26" s="181"/>
      <c r="R26" s="181"/>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c r="BF26" s="181"/>
      <c r="BG26" s="181"/>
      <c r="BH26" s="181"/>
      <c r="BI26" s="181"/>
      <c r="BJ26" s="181"/>
      <c r="BK26" s="181"/>
      <c r="BL26" s="181"/>
      <c r="BM26" s="181"/>
      <c r="BN26" s="181"/>
      <c r="BO26" s="181"/>
      <c r="BP26" s="181"/>
      <c r="BQ26" s="181"/>
      <c r="BR26" s="181"/>
      <c r="BS26" s="181"/>
      <c r="BT26" s="181"/>
      <c r="BU26" s="181"/>
      <c r="BV26" s="181"/>
      <c r="BW26" s="181"/>
      <c r="BX26" s="181"/>
      <c r="BY26" s="181"/>
      <c r="BZ26" s="181"/>
      <c r="CA26" s="181"/>
      <c r="CB26" s="181"/>
      <c r="CC26" s="181"/>
      <c r="CD26" s="181"/>
      <c r="CE26" s="181"/>
      <c r="CF26" s="181"/>
      <c r="CG26" s="181"/>
      <c r="CH26" s="181"/>
      <c r="CI26" s="181"/>
      <c r="CJ26" s="181"/>
      <c r="CK26" s="181"/>
      <c r="CL26" s="181"/>
      <c r="CM26" s="181"/>
      <c r="CN26" s="181"/>
      <c r="CO26" s="181"/>
      <c r="CP26" s="181"/>
      <c r="CQ26" s="181"/>
      <c r="CR26" s="181"/>
      <c r="CS26" s="181"/>
      <c r="CT26" s="181"/>
      <c r="CU26" s="181"/>
      <c r="CV26" s="181"/>
      <c r="CW26" s="181"/>
      <c r="CX26" s="181"/>
    </row>
    <row r="27" spans="1:102" s="84" customFormat="1" ht="20.100000000000001" customHeight="1">
      <c r="A27" s="175"/>
      <c r="B27" s="177" t="s">
        <v>41</v>
      </c>
      <c r="C27" s="156">
        <v>0</v>
      </c>
      <c r="D27" s="154">
        <v>0</v>
      </c>
      <c r="E27" s="155">
        <v>0</v>
      </c>
      <c r="F27" s="201" t="s">
        <v>343</v>
      </c>
      <c r="G27" s="159" t="s">
        <v>343</v>
      </c>
      <c r="H27" s="158" t="s">
        <v>343</v>
      </c>
      <c r="I27" s="201" t="s">
        <v>343</v>
      </c>
      <c r="J27" s="159" t="s">
        <v>343</v>
      </c>
      <c r="K27" s="158" t="s">
        <v>343</v>
      </c>
      <c r="L27" s="201" t="s">
        <v>343</v>
      </c>
      <c r="M27" s="159" t="s">
        <v>343</v>
      </c>
      <c r="N27" s="158" t="s">
        <v>343</v>
      </c>
      <c r="O27" s="181"/>
      <c r="P27" s="181"/>
      <c r="Q27" s="181"/>
      <c r="R27" s="181"/>
      <c r="S27" s="181"/>
      <c r="T27" s="181"/>
      <c r="U27" s="181"/>
      <c r="V27" s="181"/>
      <c r="W27" s="181"/>
      <c r="X27" s="181"/>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1"/>
      <c r="BB27" s="181"/>
      <c r="BC27" s="181"/>
      <c r="BD27" s="181"/>
      <c r="BE27" s="181"/>
      <c r="BF27" s="181"/>
      <c r="BG27" s="181"/>
      <c r="BH27" s="181"/>
      <c r="BI27" s="181"/>
      <c r="BJ27" s="181"/>
      <c r="BK27" s="181"/>
      <c r="BL27" s="181"/>
      <c r="BM27" s="181"/>
      <c r="BN27" s="181"/>
      <c r="BO27" s="181"/>
      <c r="BP27" s="181"/>
      <c r="BQ27" s="181"/>
      <c r="BR27" s="181"/>
      <c r="BS27" s="181"/>
      <c r="BT27" s="181"/>
      <c r="BU27" s="181"/>
      <c r="BV27" s="181"/>
      <c r="BW27" s="181"/>
      <c r="BX27" s="181"/>
      <c r="BY27" s="181"/>
      <c r="BZ27" s="181"/>
      <c r="CA27" s="181"/>
      <c r="CB27" s="181"/>
      <c r="CC27" s="181"/>
      <c r="CD27" s="181"/>
      <c r="CE27" s="181"/>
      <c r="CF27" s="181"/>
      <c r="CG27" s="181"/>
      <c r="CH27" s="181"/>
      <c r="CI27" s="181"/>
      <c r="CJ27" s="181"/>
      <c r="CK27" s="181"/>
      <c r="CL27" s="181"/>
      <c r="CM27" s="181"/>
      <c r="CN27" s="181"/>
      <c r="CO27" s="181"/>
      <c r="CP27" s="181"/>
      <c r="CQ27" s="181"/>
      <c r="CR27" s="181"/>
      <c r="CS27" s="181"/>
      <c r="CT27" s="181"/>
      <c r="CU27" s="181"/>
      <c r="CV27" s="181"/>
      <c r="CW27" s="181"/>
      <c r="CX27" s="181"/>
    </row>
    <row r="28" spans="1:102" s="84" customFormat="1" ht="20.100000000000001" customHeight="1">
      <c r="A28" s="175"/>
      <c r="B28" s="177" t="s">
        <v>56</v>
      </c>
      <c r="C28" s="156">
        <v>59.780089000000004</v>
      </c>
      <c r="D28" s="154">
        <v>61.762448000000006</v>
      </c>
      <c r="E28" s="155">
        <v>61.405146999999992</v>
      </c>
      <c r="F28" s="201">
        <v>9.763543510281492</v>
      </c>
      <c r="G28" s="159">
        <v>2.3182047447342113</v>
      </c>
      <c r="H28" s="158">
        <v>2.3830754773699998</v>
      </c>
      <c r="I28" s="201">
        <v>152.55417700720704</v>
      </c>
      <c r="J28" s="159">
        <v>320.03024207629664</v>
      </c>
      <c r="K28" s="158">
        <v>316.60212214461387</v>
      </c>
      <c r="L28" s="201">
        <v>14.894693448850502</v>
      </c>
      <c r="M28" s="159">
        <v>7.4189562563970899</v>
      </c>
      <c r="N28" s="158">
        <v>7.544867533661308</v>
      </c>
      <c r="O28" s="181"/>
      <c r="P28" s="181"/>
      <c r="Q28" s="181"/>
      <c r="R28" s="181"/>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1"/>
      <c r="BB28" s="181"/>
      <c r="BC28" s="181"/>
      <c r="BD28" s="181"/>
      <c r="BE28" s="181"/>
      <c r="BF28" s="181"/>
      <c r="BG28" s="181"/>
      <c r="BH28" s="181"/>
      <c r="BI28" s="181"/>
      <c r="BJ28" s="181"/>
      <c r="BK28" s="181"/>
      <c r="BL28" s="181"/>
      <c r="BM28" s="181"/>
      <c r="BN28" s="181"/>
      <c r="BO28" s="181"/>
      <c r="BP28" s="181"/>
      <c r="BQ28" s="181"/>
      <c r="BR28" s="181"/>
      <c r="BS28" s="181"/>
      <c r="BT28" s="181"/>
      <c r="BU28" s="181"/>
      <c r="BV28" s="181"/>
      <c r="BW28" s="181"/>
      <c r="BX28" s="181"/>
      <c r="BY28" s="181"/>
      <c r="BZ28" s="181"/>
      <c r="CA28" s="181"/>
      <c r="CB28" s="181"/>
      <c r="CC28" s="181"/>
      <c r="CD28" s="181"/>
      <c r="CE28" s="181"/>
      <c r="CF28" s="181"/>
      <c r="CG28" s="181"/>
      <c r="CH28" s="181"/>
      <c r="CI28" s="181"/>
      <c r="CJ28" s="181"/>
      <c r="CK28" s="181"/>
      <c r="CL28" s="181"/>
      <c r="CM28" s="181"/>
      <c r="CN28" s="181"/>
      <c r="CO28" s="181"/>
      <c r="CP28" s="181"/>
      <c r="CQ28" s="181"/>
      <c r="CR28" s="181"/>
      <c r="CS28" s="181"/>
      <c r="CT28" s="181"/>
      <c r="CU28" s="181"/>
      <c r="CV28" s="181"/>
      <c r="CW28" s="181"/>
      <c r="CX28" s="181"/>
    </row>
    <row r="29" spans="1:102" s="84" customFormat="1" ht="20.100000000000001" customHeight="1">
      <c r="A29" s="175"/>
      <c r="B29" s="177" t="s">
        <v>52</v>
      </c>
      <c r="C29" s="156">
        <v>0</v>
      </c>
      <c r="D29" s="154">
        <v>0</v>
      </c>
      <c r="E29" s="155">
        <v>0</v>
      </c>
      <c r="F29" s="201" t="s">
        <v>343</v>
      </c>
      <c r="G29" s="159" t="s">
        <v>343</v>
      </c>
      <c r="H29" s="158" t="s">
        <v>343</v>
      </c>
      <c r="I29" s="201" t="s">
        <v>343</v>
      </c>
      <c r="J29" s="159" t="s">
        <v>343</v>
      </c>
      <c r="K29" s="158" t="s">
        <v>343</v>
      </c>
      <c r="L29" s="201" t="s">
        <v>343</v>
      </c>
      <c r="M29" s="159" t="s">
        <v>343</v>
      </c>
      <c r="N29" s="158" t="s">
        <v>343</v>
      </c>
      <c r="O29" s="181"/>
      <c r="P29" s="181"/>
      <c r="Q29" s="181"/>
      <c r="R29" s="181"/>
      <c r="S29" s="181"/>
      <c r="T29" s="181"/>
      <c r="U29" s="181"/>
      <c r="V29" s="181"/>
      <c r="W29" s="181"/>
      <c r="X29" s="181"/>
      <c r="Y29" s="181"/>
      <c r="Z29" s="181"/>
      <c r="AA29" s="181"/>
      <c r="AB29" s="181"/>
      <c r="AC29" s="181"/>
      <c r="AD29" s="181"/>
      <c r="AE29" s="181"/>
      <c r="AF29" s="181"/>
      <c r="AG29" s="181"/>
      <c r="AH29" s="181"/>
      <c r="AI29" s="181"/>
      <c r="AJ29" s="181"/>
      <c r="AK29" s="181"/>
      <c r="AL29" s="181"/>
      <c r="AM29" s="181"/>
      <c r="AN29" s="181"/>
      <c r="AO29" s="181"/>
      <c r="AP29" s="181"/>
      <c r="AQ29" s="181"/>
      <c r="AR29" s="181"/>
      <c r="AS29" s="181"/>
      <c r="AT29" s="181"/>
      <c r="AU29" s="181"/>
      <c r="AV29" s="181"/>
      <c r="AW29" s="181"/>
      <c r="AX29" s="181"/>
      <c r="AY29" s="181"/>
      <c r="AZ29" s="181"/>
      <c r="BA29" s="181"/>
      <c r="BB29" s="181"/>
      <c r="BC29" s="181"/>
      <c r="BD29" s="181"/>
      <c r="BE29" s="181"/>
      <c r="BF29" s="181"/>
      <c r="BG29" s="181"/>
      <c r="BH29" s="181"/>
      <c r="BI29" s="181"/>
      <c r="BJ29" s="181"/>
      <c r="BK29" s="181"/>
      <c r="BL29" s="181"/>
      <c r="BM29" s="181"/>
      <c r="BN29" s="181"/>
      <c r="BO29" s="181"/>
      <c r="BP29" s="181"/>
      <c r="BQ29" s="181"/>
      <c r="BR29" s="181"/>
      <c r="BS29" s="181"/>
      <c r="BT29" s="181"/>
      <c r="BU29" s="181"/>
      <c r="BV29" s="181"/>
      <c r="BW29" s="181"/>
      <c r="BX29" s="181"/>
      <c r="BY29" s="181"/>
      <c r="BZ29" s="181"/>
      <c r="CA29" s="181"/>
      <c r="CB29" s="181"/>
      <c r="CC29" s="181"/>
      <c r="CD29" s="181"/>
      <c r="CE29" s="181"/>
      <c r="CF29" s="181"/>
      <c r="CG29" s="181"/>
      <c r="CH29" s="181"/>
      <c r="CI29" s="181"/>
      <c r="CJ29" s="181"/>
      <c r="CK29" s="181"/>
      <c r="CL29" s="181"/>
      <c r="CM29" s="181"/>
      <c r="CN29" s="181"/>
      <c r="CO29" s="181"/>
      <c r="CP29" s="181"/>
      <c r="CQ29" s="181"/>
      <c r="CR29" s="181"/>
      <c r="CS29" s="181"/>
      <c r="CT29" s="181"/>
      <c r="CU29" s="181"/>
      <c r="CV29" s="181"/>
      <c r="CW29" s="181"/>
      <c r="CX29" s="181"/>
    </row>
    <row r="30" spans="1:102" s="84" customFormat="1" ht="20.100000000000001" customHeight="1">
      <c r="A30" s="175"/>
      <c r="B30" s="177" t="s">
        <v>80</v>
      </c>
      <c r="C30" s="156">
        <v>0</v>
      </c>
      <c r="D30" s="154">
        <v>0</v>
      </c>
      <c r="E30" s="155">
        <v>0</v>
      </c>
      <c r="F30" s="201" t="s">
        <v>343</v>
      </c>
      <c r="G30" s="159" t="s">
        <v>343</v>
      </c>
      <c r="H30" s="158" t="s">
        <v>343</v>
      </c>
      <c r="I30" s="201" t="s">
        <v>343</v>
      </c>
      <c r="J30" s="159" t="s">
        <v>343</v>
      </c>
      <c r="K30" s="158" t="s">
        <v>343</v>
      </c>
      <c r="L30" s="201" t="s">
        <v>343</v>
      </c>
      <c r="M30" s="159" t="s">
        <v>343</v>
      </c>
      <c r="N30" s="158" t="s">
        <v>343</v>
      </c>
      <c r="O30" s="181"/>
      <c r="P30" s="181"/>
      <c r="Q30" s="181"/>
      <c r="R30" s="181"/>
      <c r="S30" s="181"/>
      <c r="T30" s="181"/>
      <c r="U30" s="181"/>
      <c r="V30" s="181"/>
      <c r="W30" s="181"/>
      <c r="X30" s="181"/>
      <c r="Y30" s="181"/>
      <c r="Z30" s="181"/>
      <c r="AA30" s="181"/>
      <c r="AB30" s="181"/>
      <c r="AC30" s="181"/>
      <c r="AD30" s="181"/>
      <c r="AE30" s="181"/>
      <c r="AF30" s="181"/>
      <c r="AG30" s="181"/>
      <c r="AH30" s="181"/>
      <c r="AI30" s="181"/>
      <c r="AJ30" s="181"/>
      <c r="AK30" s="181"/>
      <c r="AL30" s="181"/>
      <c r="AM30" s="181"/>
      <c r="AN30" s="181"/>
      <c r="AO30" s="181"/>
      <c r="AP30" s="181"/>
      <c r="AQ30" s="181"/>
      <c r="AR30" s="181"/>
      <c r="AS30" s="181"/>
      <c r="AT30" s="181"/>
      <c r="AU30" s="181"/>
      <c r="AV30" s="181"/>
      <c r="AW30" s="181"/>
      <c r="AX30" s="181"/>
      <c r="AY30" s="181"/>
      <c r="AZ30" s="181"/>
      <c r="BA30" s="181"/>
      <c r="BB30" s="181"/>
      <c r="BC30" s="181"/>
      <c r="BD30" s="181"/>
      <c r="BE30" s="181"/>
      <c r="BF30" s="181"/>
      <c r="BG30" s="181"/>
      <c r="BH30" s="181"/>
      <c r="BI30" s="181"/>
      <c r="BJ30" s="181"/>
      <c r="BK30" s="181"/>
      <c r="BL30" s="181"/>
      <c r="BM30" s="181"/>
      <c r="BN30" s="181"/>
      <c r="BO30" s="181"/>
      <c r="BP30" s="181"/>
      <c r="BQ30" s="181"/>
      <c r="BR30" s="181"/>
      <c r="BS30" s="181"/>
      <c r="BT30" s="181"/>
      <c r="BU30" s="181"/>
      <c r="BV30" s="181"/>
      <c r="BW30" s="181"/>
      <c r="BX30" s="181"/>
      <c r="BY30" s="181"/>
      <c r="BZ30" s="181"/>
      <c r="CA30" s="181"/>
      <c r="CB30" s="181"/>
      <c r="CC30" s="181"/>
      <c r="CD30" s="181"/>
      <c r="CE30" s="181"/>
      <c r="CF30" s="181"/>
      <c r="CG30" s="181"/>
      <c r="CH30" s="181"/>
      <c r="CI30" s="181"/>
      <c r="CJ30" s="181"/>
      <c r="CK30" s="181"/>
      <c r="CL30" s="181"/>
      <c r="CM30" s="181"/>
      <c r="CN30" s="181"/>
      <c r="CO30" s="181"/>
      <c r="CP30" s="181"/>
      <c r="CQ30" s="181"/>
      <c r="CR30" s="181"/>
      <c r="CS30" s="181"/>
      <c r="CT30" s="181"/>
      <c r="CU30" s="181"/>
      <c r="CV30" s="181"/>
      <c r="CW30" s="181"/>
      <c r="CX30" s="181"/>
    </row>
    <row r="31" spans="1:102" s="84" customFormat="1" ht="20.100000000000001" customHeight="1">
      <c r="A31" s="175"/>
      <c r="B31" s="177" t="s">
        <v>67</v>
      </c>
      <c r="C31" s="156">
        <v>0</v>
      </c>
      <c r="D31" s="154">
        <v>0</v>
      </c>
      <c r="E31" s="155">
        <v>0</v>
      </c>
      <c r="F31" s="201" t="s">
        <v>343</v>
      </c>
      <c r="G31" s="159" t="s">
        <v>343</v>
      </c>
      <c r="H31" s="158" t="s">
        <v>343</v>
      </c>
      <c r="I31" s="201" t="s">
        <v>343</v>
      </c>
      <c r="J31" s="159" t="s">
        <v>343</v>
      </c>
      <c r="K31" s="158" t="s">
        <v>343</v>
      </c>
      <c r="L31" s="201" t="s">
        <v>343</v>
      </c>
      <c r="M31" s="159" t="s">
        <v>343</v>
      </c>
      <c r="N31" s="158" t="s">
        <v>343</v>
      </c>
      <c r="O31" s="181"/>
      <c r="P31" s="181"/>
      <c r="Q31" s="181"/>
      <c r="R31" s="181"/>
      <c r="S31" s="181"/>
      <c r="T31" s="181"/>
      <c r="U31" s="181"/>
      <c r="V31" s="181"/>
      <c r="W31" s="181"/>
      <c r="X31" s="181"/>
      <c r="Y31" s="181"/>
      <c r="Z31" s="181"/>
      <c r="AA31" s="181"/>
      <c r="AB31" s="181"/>
      <c r="AC31" s="181"/>
      <c r="AD31" s="181"/>
      <c r="AE31" s="181"/>
      <c r="AF31" s="181"/>
      <c r="AG31" s="181"/>
      <c r="AH31" s="181"/>
      <c r="AI31" s="181"/>
      <c r="AJ31" s="181"/>
      <c r="AK31" s="181"/>
      <c r="AL31" s="181"/>
      <c r="AM31" s="181"/>
      <c r="AN31" s="181"/>
      <c r="AO31" s="181"/>
      <c r="AP31" s="181"/>
      <c r="AQ31" s="181"/>
      <c r="AR31" s="181"/>
      <c r="AS31" s="181"/>
      <c r="AT31" s="181"/>
      <c r="AU31" s="181"/>
      <c r="AV31" s="181"/>
      <c r="AW31" s="181"/>
      <c r="AX31" s="181"/>
      <c r="AY31" s="181"/>
      <c r="AZ31" s="181"/>
      <c r="BA31" s="181"/>
      <c r="BB31" s="181"/>
      <c r="BC31" s="181"/>
      <c r="BD31" s="181"/>
      <c r="BE31" s="181"/>
      <c r="BF31" s="181"/>
      <c r="BG31" s="181"/>
      <c r="BH31" s="181"/>
      <c r="BI31" s="181"/>
      <c r="BJ31" s="181"/>
      <c r="BK31" s="181"/>
      <c r="BL31" s="181"/>
      <c r="BM31" s="181"/>
      <c r="BN31" s="181"/>
      <c r="BO31" s="181"/>
      <c r="BP31" s="181"/>
      <c r="BQ31" s="181"/>
      <c r="BR31" s="181"/>
      <c r="BS31" s="181"/>
      <c r="BT31" s="181"/>
      <c r="BU31" s="181"/>
      <c r="BV31" s="181"/>
      <c r="BW31" s="181"/>
      <c r="BX31" s="181"/>
      <c r="BY31" s="181"/>
      <c r="BZ31" s="181"/>
      <c r="CA31" s="181"/>
      <c r="CB31" s="181"/>
      <c r="CC31" s="181"/>
      <c r="CD31" s="181"/>
      <c r="CE31" s="181"/>
      <c r="CF31" s="181"/>
      <c r="CG31" s="181"/>
      <c r="CH31" s="181"/>
      <c r="CI31" s="181"/>
      <c r="CJ31" s="181"/>
      <c r="CK31" s="181"/>
      <c r="CL31" s="181"/>
      <c r="CM31" s="181"/>
      <c r="CN31" s="181"/>
      <c r="CO31" s="181"/>
      <c r="CP31" s="181"/>
      <c r="CQ31" s="181"/>
      <c r="CR31" s="181"/>
      <c r="CS31" s="181"/>
      <c r="CT31" s="181"/>
      <c r="CU31" s="181"/>
      <c r="CV31" s="181"/>
      <c r="CW31" s="181"/>
      <c r="CX31" s="181"/>
    </row>
    <row r="32" spans="1:102" s="84" customFormat="1" ht="20.100000000000001" customHeight="1">
      <c r="A32" s="175"/>
      <c r="B32" s="177" t="s">
        <v>54</v>
      </c>
      <c r="C32" s="156">
        <v>0</v>
      </c>
      <c r="D32" s="154">
        <v>0</v>
      </c>
      <c r="E32" s="155">
        <v>0</v>
      </c>
      <c r="F32" s="201" t="s">
        <v>343</v>
      </c>
      <c r="G32" s="159" t="s">
        <v>343</v>
      </c>
      <c r="H32" s="158" t="s">
        <v>343</v>
      </c>
      <c r="I32" s="201" t="s">
        <v>343</v>
      </c>
      <c r="J32" s="159" t="s">
        <v>343</v>
      </c>
      <c r="K32" s="158" t="s">
        <v>343</v>
      </c>
      <c r="L32" s="201" t="s">
        <v>343</v>
      </c>
      <c r="M32" s="159" t="s">
        <v>343</v>
      </c>
      <c r="N32" s="158" t="s">
        <v>343</v>
      </c>
      <c r="O32" s="181"/>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c r="AV32" s="181"/>
      <c r="AW32" s="181"/>
      <c r="AX32" s="181"/>
      <c r="AY32" s="181"/>
      <c r="AZ32" s="181"/>
      <c r="BA32" s="181"/>
      <c r="BB32" s="181"/>
      <c r="BC32" s="181"/>
      <c r="BD32" s="181"/>
      <c r="BE32" s="181"/>
      <c r="BF32" s="181"/>
      <c r="BG32" s="181"/>
      <c r="BH32" s="181"/>
      <c r="BI32" s="181"/>
      <c r="BJ32" s="181"/>
      <c r="BK32" s="181"/>
      <c r="BL32" s="181"/>
      <c r="BM32" s="181"/>
      <c r="BN32" s="181"/>
      <c r="BO32" s="181"/>
      <c r="BP32" s="181"/>
      <c r="BQ32" s="181"/>
      <c r="BR32" s="181"/>
      <c r="BS32" s="181"/>
      <c r="BT32" s="181"/>
      <c r="BU32" s="181"/>
      <c r="BV32" s="181"/>
      <c r="BW32" s="181"/>
      <c r="BX32" s="181"/>
      <c r="BY32" s="181"/>
      <c r="BZ32" s="181"/>
      <c r="CA32" s="181"/>
      <c r="CB32" s="181"/>
      <c r="CC32" s="181"/>
      <c r="CD32" s="181"/>
      <c r="CE32" s="181"/>
      <c r="CF32" s="181"/>
      <c r="CG32" s="181"/>
      <c r="CH32" s="181"/>
      <c r="CI32" s="181"/>
      <c r="CJ32" s="181"/>
      <c r="CK32" s="181"/>
      <c r="CL32" s="181"/>
      <c r="CM32" s="181"/>
      <c r="CN32" s="181"/>
      <c r="CO32" s="181"/>
      <c r="CP32" s="181"/>
      <c r="CQ32" s="181"/>
      <c r="CR32" s="181"/>
      <c r="CS32" s="181"/>
      <c r="CT32" s="181"/>
      <c r="CU32" s="181"/>
      <c r="CV32" s="181"/>
      <c r="CW32" s="181"/>
      <c r="CX32" s="181"/>
    </row>
    <row r="33" spans="1:102" s="84" customFormat="1" ht="20.100000000000001" customHeight="1">
      <c r="A33" s="175"/>
      <c r="B33" s="177" t="s">
        <v>51</v>
      </c>
      <c r="C33" s="156">
        <v>0</v>
      </c>
      <c r="D33" s="154">
        <v>0</v>
      </c>
      <c r="E33" s="155">
        <v>0</v>
      </c>
      <c r="F33" s="201" t="s">
        <v>343</v>
      </c>
      <c r="G33" s="159" t="s">
        <v>343</v>
      </c>
      <c r="H33" s="158" t="s">
        <v>343</v>
      </c>
      <c r="I33" s="201" t="s">
        <v>343</v>
      </c>
      <c r="J33" s="159" t="s">
        <v>343</v>
      </c>
      <c r="K33" s="158" t="s">
        <v>343</v>
      </c>
      <c r="L33" s="201" t="s">
        <v>343</v>
      </c>
      <c r="M33" s="159" t="s">
        <v>343</v>
      </c>
      <c r="N33" s="158" t="s">
        <v>343</v>
      </c>
      <c r="O33" s="181"/>
      <c r="P33" s="181"/>
      <c r="Q33" s="181"/>
      <c r="R33" s="181"/>
      <c r="S33" s="181"/>
      <c r="T33" s="181"/>
      <c r="U33" s="181"/>
      <c r="V33" s="181"/>
      <c r="W33" s="181"/>
      <c r="X33" s="181"/>
      <c r="Y33" s="181"/>
      <c r="Z33" s="181"/>
      <c r="AA33" s="181"/>
      <c r="AB33" s="181"/>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c r="AZ33" s="181"/>
      <c r="BA33" s="181"/>
      <c r="BB33" s="181"/>
      <c r="BC33" s="181"/>
      <c r="BD33" s="181"/>
      <c r="BE33" s="181"/>
      <c r="BF33" s="181"/>
      <c r="BG33" s="181"/>
      <c r="BH33" s="181"/>
      <c r="BI33" s="181"/>
      <c r="BJ33" s="181"/>
      <c r="BK33" s="181"/>
      <c r="BL33" s="181"/>
      <c r="BM33" s="181"/>
      <c r="BN33" s="181"/>
      <c r="BO33" s="181"/>
      <c r="BP33" s="181"/>
      <c r="BQ33" s="181"/>
      <c r="BR33" s="181"/>
      <c r="BS33" s="181"/>
      <c r="BT33" s="181"/>
      <c r="BU33" s="181"/>
      <c r="BV33" s="181"/>
      <c r="BW33" s="181"/>
      <c r="BX33" s="181"/>
      <c r="BY33" s="181"/>
      <c r="BZ33" s="181"/>
      <c r="CA33" s="181"/>
      <c r="CB33" s="181"/>
      <c r="CC33" s="181"/>
      <c r="CD33" s="181"/>
      <c r="CE33" s="181"/>
      <c r="CF33" s="181"/>
      <c r="CG33" s="181"/>
      <c r="CH33" s="181"/>
      <c r="CI33" s="181"/>
      <c r="CJ33" s="181"/>
      <c r="CK33" s="181"/>
      <c r="CL33" s="181"/>
      <c r="CM33" s="181"/>
      <c r="CN33" s="181"/>
      <c r="CO33" s="181"/>
      <c r="CP33" s="181"/>
      <c r="CQ33" s="181"/>
      <c r="CR33" s="181"/>
      <c r="CS33" s="181"/>
      <c r="CT33" s="181"/>
      <c r="CU33" s="181"/>
      <c r="CV33" s="181"/>
      <c r="CW33" s="181"/>
      <c r="CX33" s="181"/>
    </row>
    <row r="34" spans="1:102" s="84" customFormat="1" ht="20.100000000000001" customHeight="1">
      <c r="A34" s="175"/>
      <c r="B34" s="177" t="s">
        <v>34</v>
      </c>
      <c r="C34" s="156">
        <v>0</v>
      </c>
      <c r="D34" s="154">
        <v>0</v>
      </c>
      <c r="E34" s="155">
        <v>0</v>
      </c>
      <c r="F34" s="201" t="s">
        <v>343</v>
      </c>
      <c r="G34" s="159" t="s">
        <v>343</v>
      </c>
      <c r="H34" s="158" t="s">
        <v>343</v>
      </c>
      <c r="I34" s="201" t="s">
        <v>343</v>
      </c>
      <c r="J34" s="159" t="s">
        <v>343</v>
      </c>
      <c r="K34" s="158" t="s">
        <v>343</v>
      </c>
      <c r="L34" s="201" t="s">
        <v>343</v>
      </c>
      <c r="M34" s="159" t="s">
        <v>343</v>
      </c>
      <c r="N34" s="158" t="s">
        <v>343</v>
      </c>
      <c r="O34" s="181"/>
      <c r="P34" s="181"/>
      <c r="Q34" s="181"/>
      <c r="R34" s="181"/>
      <c r="S34" s="181"/>
      <c r="T34" s="181"/>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1"/>
      <c r="BC34" s="181"/>
      <c r="BD34" s="181"/>
      <c r="BE34" s="181"/>
      <c r="BF34" s="181"/>
      <c r="BG34" s="181"/>
      <c r="BH34" s="181"/>
      <c r="BI34" s="181"/>
      <c r="BJ34" s="181"/>
      <c r="BK34" s="181"/>
      <c r="BL34" s="181"/>
      <c r="BM34" s="181"/>
      <c r="BN34" s="181"/>
      <c r="BO34" s="181"/>
      <c r="BP34" s="181"/>
      <c r="BQ34" s="181"/>
      <c r="BR34" s="181"/>
      <c r="BS34" s="181"/>
      <c r="BT34" s="181"/>
      <c r="BU34" s="181"/>
      <c r="BV34" s="181"/>
      <c r="BW34" s="181"/>
      <c r="BX34" s="181"/>
      <c r="BY34" s="181"/>
      <c r="BZ34" s="181"/>
      <c r="CA34" s="181"/>
      <c r="CB34" s="181"/>
      <c r="CC34" s="181"/>
      <c r="CD34" s="181"/>
      <c r="CE34" s="181"/>
      <c r="CF34" s="181"/>
      <c r="CG34" s="181"/>
      <c r="CH34" s="181"/>
      <c r="CI34" s="181"/>
      <c r="CJ34" s="181"/>
      <c r="CK34" s="181"/>
      <c r="CL34" s="181"/>
      <c r="CM34" s="181"/>
      <c r="CN34" s="181"/>
      <c r="CO34" s="181"/>
      <c r="CP34" s="181"/>
      <c r="CQ34" s="181"/>
      <c r="CR34" s="181"/>
      <c r="CS34" s="181"/>
      <c r="CT34" s="181"/>
      <c r="CU34" s="181"/>
      <c r="CV34" s="181"/>
      <c r="CW34" s="181"/>
      <c r="CX34" s="181"/>
    </row>
    <row r="35" spans="1:102" s="84" customFormat="1" ht="20.100000000000001" customHeight="1">
      <c r="A35" s="175"/>
      <c r="B35" s="177" t="s">
        <v>57</v>
      </c>
      <c r="C35" s="156">
        <v>0</v>
      </c>
      <c r="D35" s="154">
        <v>0</v>
      </c>
      <c r="E35" s="155">
        <v>0</v>
      </c>
      <c r="F35" s="201" t="s">
        <v>343</v>
      </c>
      <c r="G35" s="159" t="s">
        <v>343</v>
      </c>
      <c r="H35" s="158" t="s">
        <v>343</v>
      </c>
      <c r="I35" s="201" t="s">
        <v>343</v>
      </c>
      <c r="J35" s="159" t="s">
        <v>343</v>
      </c>
      <c r="K35" s="158" t="s">
        <v>343</v>
      </c>
      <c r="L35" s="201" t="s">
        <v>343</v>
      </c>
      <c r="M35" s="159" t="s">
        <v>343</v>
      </c>
      <c r="N35" s="158" t="s">
        <v>343</v>
      </c>
      <c r="O35" s="181"/>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c r="BF35" s="181"/>
      <c r="BG35" s="181"/>
      <c r="BH35" s="181"/>
      <c r="BI35" s="181"/>
      <c r="BJ35" s="181"/>
      <c r="BK35" s="181"/>
      <c r="BL35" s="181"/>
      <c r="BM35" s="181"/>
      <c r="BN35" s="181"/>
      <c r="BO35" s="181"/>
      <c r="BP35" s="181"/>
      <c r="BQ35" s="181"/>
      <c r="BR35" s="181"/>
      <c r="BS35" s="181"/>
      <c r="BT35" s="181"/>
      <c r="BU35" s="181"/>
      <c r="BV35" s="181"/>
      <c r="BW35" s="181"/>
      <c r="BX35" s="181"/>
      <c r="BY35" s="181"/>
      <c r="BZ35" s="181"/>
      <c r="CA35" s="181"/>
      <c r="CB35" s="181"/>
      <c r="CC35" s="181"/>
      <c r="CD35" s="181"/>
      <c r="CE35" s="181"/>
      <c r="CF35" s="181"/>
      <c r="CG35" s="181"/>
      <c r="CH35" s="181"/>
      <c r="CI35" s="181"/>
      <c r="CJ35" s="181"/>
      <c r="CK35" s="181"/>
      <c r="CL35" s="181"/>
      <c r="CM35" s="181"/>
      <c r="CN35" s="181"/>
      <c r="CO35" s="181"/>
      <c r="CP35" s="181"/>
      <c r="CQ35" s="181"/>
      <c r="CR35" s="181"/>
      <c r="CS35" s="181"/>
      <c r="CT35" s="181"/>
      <c r="CU35" s="181"/>
      <c r="CV35" s="181"/>
      <c r="CW35" s="181"/>
      <c r="CX35" s="181"/>
    </row>
    <row r="36" spans="1:102" s="84" customFormat="1" ht="20.100000000000001" customHeight="1">
      <c r="A36" s="175"/>
      <c r="B36" s="177" t="s">
        <v>73</v>
      </c>
      <c r="C36" s="156">
        <v>0</v>
      </c>
      <c r="D36" s="154">
        <v>0</v>
      </c>
      <c r="E36" s="155">
        <v>0</v>
      </c>
      <c r="F36" s="201" t="s">
        <v>343</v>
      </c>
      <c r="G36" s="159" t="s">
        <v>343</v>
      </c>
      <c r="H36" s="158" t="s">
        <v>343</v>
      </c>
      <c r="I36" s="201" t="s">
        <v>343</v>
      </c>
      <c r="J36" s="159" t="s">
        <v>343</v>
      </c>
      <c r="K36" s="158" t="s">
        <v>343</v>
      </c>
      <c r="L36" s="201" t="s">
        <v>343</v>
      </c>
      <c r="M36" s="159" t="s">
        <v>343</v>
      </c>
      <c r="N36" s="158" t="s">
        <v>343</v>
      </c>
      <c r="O36" s="181"/>
      <c r="P36" s="181"/>
      <c r="Q36" s="181"/>
      <c r="R36" s="181"/>
      <c r="S36" s="181"/>
      <c r="T36" s="181"/>
      <c r="U36" s="181"/>
      <c r="V36" s="181"/>
      <c r="W36" s="181"/>
      <c r="X36" s="181"/>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1"/>
      <c r="BB36" s="181"/>
      <c r="BC36" s="181"/>
      <c r="BD36" s="181"/>
      <c r="BE36" s="181"/>
      <c r="BF36" s="181"/>
      <c r="BG36" s="181"/>
      <c r="BH36" s="181"/>
      <c r="BI36" s="181"/>
      <c r="BJ36" s="181"/>
      <c r="BK36" s="181"/>
      <c r="BL36" s="181"/>
      <c r="BM36" s="181"/>
      <c r="BN36" s="181"/>
      <c r="BO36" s="181"/>
      <c r="BP36" s="181"/>
      <c r="BQ36" s="181"/>
      <c r="BR36" s="181"/>
      <c r="BS36" s="181"/>
      <c r="BT36" s="181"/>
      <c r="BU36" s="181"/>
      <c r="BV36" s="181"/>
      <c r="BW36" s="181"/>
      <c r="BX36" s="181"/>
      <c r="BY36" s="181"/>
      <c r="BZ36" s="181"/>
      <c r="CA36" s="181"/>
      <c r="CB36" s="181"/>
      <c r="CC36" s="181"/>
      <c r="CD36" s="181"/>
      <c r="CE36" s="181"/>
      <c r="CF36" s="181"/>
      <c r="CG36" s="181"/>
      <c r="CH36" s="181"/>
      <c r="CI36" s="181"/>
      <c r="CJ36" s="181"/>
      <c r="CK36" s="181"/>
      <c r="CL36" s="181"/>
      <c r="CM36" s="181"/>
      <c r="CN36" s="181"/>
      <c r="CO36" s="181"/>
      <c r="CP36" s="181"/>
      <c r="CQ36" s="181"/>
      <c r="CR36" s="181"/>
      <c r="CS36" s="181"/>
      <c r="CT36" s="181"/>
      <c r="CU36" s="181"/>
      <c r="CV36" s="181"/>
      <c r="CW36" s="181"/>
      <c r="CX36" s="181"/>
    </row>
    <row r="37" spans="1:102" s="84" customFormat="1" ht="20.100000000000001" customHeight="1">
      <c r="A37" s="175"/>
      <c r="B37" s="177" t="s">
        <v>45</v>
      </c>
      <c r="C37" s="156">
        <v>0</v>
      </c>
      <c r="D37" s="154">
        <v>0</v>
      </c>
      <c r="E37" s="155">
        <v>0</v>
      </c>
      <c r="F37" s="201" t="s">
        <v>343</v>
      </c>
      <c r="G37" s="159" t="s">
        <v>343</v>
      </c>
      <c r="H37" s="158" t="s">
        <v>343</v>
      </c>
      <c r="I37" s="201" t="s">
        <v>343</v>
      </c>
      <c r="J37" s="159" t="s">
        <v>343</v>
      </c>
      <c r="K37" s="158" t="s">
        <v>343</v>
      </c>
      <c r="L37" s="201" t="s">
        <v>343</v>
      </c>
      <c r="M37" s="159" t="s">
        <v>343</v>
      </c>
      <c r="N37" s="158" t="s">
        <v>343</v>
      </c>
      <c r="O37" s="181"/>
      <c r="P37" s="181"/>
      <c r="Q37" s="181"/>
      <c r="R37" s="181"/>
      <c r="S37" s="181"/>
      <c r="T37" s="181"/>
      <c r="U37" s="181"/>
      <c r="V37" s="181"/>
      <c r="W37" s="181"/>
      <c r="X37" s="181"/>
      <c r="Y37" s="181"/>
      <c r="Z37" s="181"/>
      <c r="AA37" s="181"/>
      <c r="AB37" s="181"/>
      <c r="AC37" s="181"/>
      <c r="AD37" s="181"/>
      <c r="AE37" s="181"/>
      <c r="AF37" s="181"/>
      <c r="AG37" s="181"/>
      <c r="AH37" s="181"/>
      <c r="AI37" s="181"/>
      <c r="AJ37" s="181"/>
      <c r="AK37" s="181"/>
      <c r="AL37" s="181"/>
      <c r="AM37" s="181"/>
      <c r="AN37" s="181"/>
      <c r="AO37" s="181"/>
      <c r="AP37" s="181"/>
      <c r="AQ37" s="181"/>
      <c r="AR37" s="181"/>
      <c r="AS37" s="181"/>
      <c r="AT37" s="181"/>
      <c r="AU37" s="181"/>
      <c r="AV37" s="181"/>
      <c r="AW37" s="181"/>
      <c r="AX37" s="181"/>
      <c r="AY37" s="181"/>
      <c r="AZ37" s="181"/>
      <c r="BA37" s="181"/>
      <c r="BB37" s="181"/>
      <c r="BC37" s="181"/>
      <c r="BD37" s="181"/>
      <c r="BE37" s="181"/>
      <c r="BF37" s="181"/>
      <c r="BG37" s="181"/>
      <c r="BH37" s="181"/>
      <c r="BI37" s="181"/>
      <c r="BJ37" s="181"/>
      <c r="BK37" s="181"/>
      <c r="BL37" s="181"/>
      <c r="BM37" s="181"/>
      <c r="BN37" s="181"/>
      <c r="BO37" s="181"/>
      <c r="BP37" s="181"/>
      <c r="BQ37" s="181"/>
      <c r="BR37" s="181"/>
      <c r="BS37" s="181"/>
      <c r="BT37" s="181"/>
      <c r="BU37" s="181"/>
      <c r="BV37" s="181"/>
      <c r="BW37" s="181"/>
      <c r="BX37" s="181"/>
      <c r="BY37" s="181"/>
      <c r="BZ37" s="181"/>
      <c r="CA37" s="181"/>
      <c r="CB37" s="181"/>
      <c r="CC37" s="181"/>
      <c r="CD37" s="181"/>
      <c r="CE37" s="181"/>
      <c r="CF37" s="181"/>
      <c r="CG37" s="181"/>
      <c r="CH37" s="181"/>
      <c r="CI37" s="181"/>
      <c r="CJ37" s="181"/>
      <c r="CK37" s="181"/>
      <c r="CL37" s="181"/>
      <c r="CM37" s="181"/>
      <c r="CN37" s="181"/>
      <c r="CO37" s="181"/>
      <c r="CP37" s="181"/>
      <c r="CQ37" s="181"/>
      <c r="CR37" s="181"/>
      <c r="CS37" s="181"/>
      <c r="CT37" s="181"/>
      <c r="CU37" s="181"/>
      <c r="CV37" s="181"/>
      <c r="CW37" s="181"/>
      <c r="CX37" s="181"/>
    </row>
    <row r="38" spans="1:102" s="84" customFormat="1" ht="20.100000000000001" customHeight="1">
      <c r="A38" s="175"/>
      <c r="B38" s="177" t="s">
        <v>58</v>
      </c>
      <c r="C38" s="156">
        <v>0</v>
      </c>
      <c r="D38" s="154">
        <v>0</v>
      </c>
      <c r="E38" s="155">
        <v>0</v>
      </c>
      <c r="F38" s="201" t="s">
        <v>343</v>
      </c>
      <c r="G38" s="159" t="s">
        <v>343</v>
      </c>
      <c r="H38" s="158" t="s">
        <v>343</v>
      </c>
      <c r="I38" s="201" t="s">
        <v>343</v>
      </c>
      <c r="J38" s="159" t="s">
        <v>343</v>
      </c>
      <c r="K38" s="158" t="s">
        <v>343</v>
      </c>
      <c r="L38" s="201" t="s">
        <v>343</v>
      </c>
      <c r="M38" s="159" t="s">
        <v>343</v>
      </c>
      <c r="N38" s="158" t="s">
        <v>343</v>
      </c>
      <c r="O38" s="181"/>
      <c r="P38" s="181"/>
      <c r="Q38" s="181"/>
      <c r="R38" s="181"/>
      <c r="S38" s="181"/>
      <c r="T38" s="181"/>
      <c r="U38" s="181"/>
      <c r="V38" s="181"/>
      <c r="W38" s="181"/>
      <c r="X38" s="181"/>
      <c r="Y38" s="181"/>
      <c r="Z38" s="181"/>
      <c r="AA38" s="181"/>
      <c r="AB38" s="181"/>
      <c r="AC38" s="181"/>
      <c r="AD38" s="181"/>
      <c r="AE38" s="181"/>
      <c r="AF38" s="181"/>
      <c r="AG38" s="181"/>
      <c r="AH38" s="181"/>
      <c r="AI38" s="181"/>
      <c r="AJ38" s="181"/>
      <c r="AK38" s="181"/>
      <c r="AL38" s="181"/>
      <c r="AM38" s="181"/>
      <c r="AN38" s="181"/>
      <c r="AO38" s="181"/>
      <c r="AP38" s="181"/>
      <c r="AQ38" s="181"/>
      <c r="AR38" s="181"/>
      <c r="AS38" s="181"/>
      <c r="AT38" s="181"/>
      <c r="AU38" s="181"/>
      <c r="AV38" s="181"/>
      <c r="AW38" s="181"/>
      <c r="AX38" s="181"/>
      <c r="AY38" s="181"/>
      <c r="AZ38" s="181"/>
      <c r="BA38" s="181"/>
      <c r="BB38" s="181"/>
      <c r="BC38" s="181"/>
      <c r="BD38" s="181"/>
      <c r="BE38" s="181"/>
      <c r="BF38" s="181"/>
      <c r="BG38" s="181"/>
      <c r="BH38" s="181"/>
      <c r="BI38" s="181"/>
      <c r="BJ38" s="181"/>
      <c r="BK38" s="181"/>
      <c r="BL38" s="181"/>
      <c r="BM38" s="181"/>
      <c r="BN38" s="181"/>
      <c r="BO38" s="181"/>
      <c r="BP38" s="181"/>
      <c r="BQ38" s="181"/>
      <c r="BR38" s="181"/>
      <c r="BS38" s="181"/>
      <c r="BT38" s="181"/>
      <c r="BU38" s="181"/>
      <c r="BV38" s="181"/>
      <c r="BW38" s="181"/>
      <c r="BX38" s="181"/>
      <c r="BY38" s="181"/>
      <c r="BZ38" s="181"/>
      <c r="CA38" s="181"/>
      <c r="CB38" s="181"/>
      <c r="CC38" s="181"/>
      <c r="CD38" s="181"/>
      <c r="CE38" s="181"/>
      <c r="CF38" s="181"/>
      <c r="CG38" s="181"/>
      <c r="CH38" s="181"/>
      <c r="CI38" s="181"/>
      <c r="CJ38" s="181"/>
      <c r="CK38" s="181"/>
      <c r="CL38" s="181"/>
      <c r="CM38" s="181"/>
      <c r="CN38" s="181"/>
      <c r="CO38" s="181"/>
      <c r="CP38" s="181"/>
      <c r="CQ38" s="181"/>
      <c r="CR38" s="181"/>
      <c r="CS38" s="181"/>
      <c r="CT38" s="181"/>
      <c r="CU38" s="181"/>
      <c r="CV38" s="181"/>
      <c r="CW38" s="181"/>
      <c r="CX38" s="181"/>
    </row>
    <row r="39" spans="1:102" s="84" customFormat="1" ht="20.100000000000001" customHeight="1">
      <c r="A39" s="175"/>
      <c r="B39" s="177" t="s">
        <v>55</v>
      </c>
      <c r="C39" s="156">
        <v>0</v>
      </c>
      <c r="D39" s="154">
        <v>0</v>
      </c>
      <c r="E39" s="155">
        <v>0</v>
      </c>
      <c r="F39" s="201" t="s">
        <v>343</v>
      </c>
      <c r="G39" s="159" t="s">
        <v>343</v>
      </c>
      <c r="H39" s="158" t="s">
        <v>343</v>
      </c>
      <c r="I39" s="201" t="s">
        <v>343</v>
      </c>
      <c r="J39" s="159" t="s">
        <v>343</v>
      </c>
      <c r="K39" s="158" t="s">
        <v>343</v>
      </c>
      <c r="L39" s="201" t="s">
        <v>343</v>
      </c>
      <c r="M39" s="159" t="s">
        <v>343</v>
      </c>
      <c r="N39" s="158" t="s">
        <v>343</v>
      </c>
      <c r="O39" s="181"/>
      <c r="P39" s="181"/>
      <c r="Q39" s="181"/>
      <c r="R39" s="181"/>
      <c r="S39" s="181"/>
      <c r="T39" s="181"/>
      <c r="U39" s="181"/>
      <c r="V39" s="181"/>
      <c r="W39" s="181"/>
      <c r="X39" s="181"/>
      <c r="Y39" s="181"/>
      <c r="Z39" s="181"/>
      <c r="AA39" s="181"/>
      <c r="AB39" s="181"/>
      <c r="AC39" s="181"/>
      <c r="AD39" s="181"/>
      <c r="AE39" s="181"/>
      <c r="AF39" s="181"/>
      <c r="AG39" s="181"/>
      <c r="AH39" s="181"/>
      <c r="AI39" s="181"/>
      <c r="AJ39" s="181"/>
      <c r="AK39" s="181"/>
      <c r="AL39" s="181"/>
      <c r="AM39" s="181"/>
      <c r="AN39" s="181"/>
      <c r="AO39" s="181"/>
      <c r="AP39" s="181"/>
      <c r="AQ39" s="181"/>
      <c r="AR39" s="181"/>
      <c r="AS39" s="181"/>
      <c r="AT39" s="181"/>
      <c r="AU39" s="181"/>
      <c r="AV39" s="181"/>
      <c r="AW39" s="181"/>
      <c r="AX39" s="181"/>
      <c r="AY39" s="181"/>
      <c r="AZ39" s="181"/>
      <c r="BA39" s="181"/>
      <c r="BB39" s="181"/>
      <c r="BC39" s="181"/>
      <c r="BD39" s="181"/>
      <c r="BE39" s="181"/>
      <c r="BF39" s="181"/>
      <c r="BG39" s="181"/>
      <c r="BH39" s="181"/>
      <c r="BI39" s="181"/>
      <c r="BJ39" s="181"/>
      <c r="BK39" s="181"/>
      <c r="BL39" s="181"/>
      <c r="BM39" s="181"/>
      <c r="BN39" s="181"/>
      <c r="BO39" s="181"/>
      <c r="BP39" s="181"/>
      <c r="BQ39" s="181"/>
      <c r="BR39" s="181"/>
      <c r="BS39" s="181"/>
      <c r="BT39" s="181"/>
      <c r="BU39" s="181"/>
      <c r="BV39" s="181"/>
      <c r="BW39" s="181"/>
      <c r="BX39" s="181"/>
      <c r="BY39" s="181"/>
      <c r="BZ39" s="181"/>
      <c r="CA39" s="181"/>
      <c r="CB39" s="181"/>
      <c r="CC39" s="181"/>
      <c r="CD39" s="181"/>
      <c r="CE39" s="181"/>
      <c r="CF39" s="181"/>
      <c r="CG39" s="181"/>
      <c r="CH39" s="181"/>
      <c r="CI39" s="181"/>
      <c r="CJ39" s="181"/>
      <c r="CK39" s="181"/>
      <c r="CL39" s="181"/>
      <c r="CM39" s="181"/>
      <c r="CN39" s="181"/>
      <c r="CO39" s="181"/>
      <c r="CP39" s="181"/>
      <c r="CQ39" s="181"/>
      <c r="CR39" s="181"/>
      <c r="CS39" s="181"/>
      <c r="CT39" s="181"/>
      <c r="CU39" s="181"/>
      <c r="CV39" s="181"/>
      <c r="CW39" s="181"/>
      <c r="CX39" s="181"/>
    </row>
    <row r="40" spans="1:102" s="84" customFormat="1" ht="20.100000000000001" customHeight="1">
      <c r="A40" s="175"/>
      <c r="B40" s="177" t="s">
        <v>66</v>
      </c>
      <c r="C40" s="156">
        <v>0</v>
      </c>
      <c r="D40" s="154">
        <v>0</v>
      </c>
      <c r="E40" s="155">
        <v>0</v>
      </c>
      <c r="F40" s="201" t="s">
        <v>343</v>
      </c>
      <c r="G40" s="159" t="s">
        <v>343</v>
      </c>
      <c r="H40" s="158" t="s">
        <v>343</v>
      </c>
      <c r="I40" s="201" t="s">
        <v>343</v>
      </c>
      <c r="J40" s="159" t="s">
        <v>343</v>
      </c>
      <c r="K40" s="158" t="s">
        <v>343</v>
      </c>
      <c r="L40" s="201" t="s">
        <v>343</v>
      </c>
      <c r="M40" s="159" t="s">
        <v>343</v>
      </c>
      <c r="N40" s="158" t="s">
        <v>343</v>
      </c>
      <c r="O40" s="181"/>
      <c r="P40" s="181"/>
      <c r="Q40" s="181"/>
      <c r="R40" s="181"/>
      <c r="S40" s="181"/>
      <c r="T40" s="181"/>
      <c r="U40" s="181"/>
      <c r="V40" s="181"/>
      <c r="W40" s="181"/>
      <c r="X40" s="181"/>
      <c r="Y40" s="181"/>
      <c r="Z40" s="181"/>
      <c r="AA40" s="181"/>
      <c r="AB40" s="181"/>
      <c r="AC40" s="181"/>
      <c r="AD40" s="181"/>
      <c r="AE40" s="181"/>
      <c r="AF40" s="181"/>
      <c r="AG40" s="181"/>
      <c r="AH40" s="181"/>
      <c r="AI40" s="181"/>
      <c r="AJ40" s="181"/>
      <c r="AK40" s="181"/>
      <c r="AL40" s="181"/>
      <c r="AM40" s="181"/>
      <c r="AN40" s="181"/>
      <c r="AO40" s="181"/>
      <c r="AP40" s="181"/>
      <c r="AQ40" s="181"/>
      <c r="AR40" s="181"/>
      <c r="AS40" s="181"/>
      <c r="AT40" s="181"/>
      <c r="AU40" s="181"/>
      <c r="AV40" s="181"/>
      <c r="AW40" s="181"/>
      <c r="AX40" s="181"/>
      <c r="AY40" s="181"/>
      <c r="AZ40" s="181"/>
      <c r="BA40" s="181"/>
      <c r="BB40" s="181"/>
      <c r="BC40" s="181"/>
      <c r="BD40" s="181"/>
      <c r="BE40" s="181"/>
      <c r="BF40" s="181"/>
      <c r="BG40" s="181"/>
      <c r="BH40" s="181"/>
      <c r="BI40" s="181"/>
      <c r="BJ40" s="181"/>
      <c r="BK40" s="181"/>
      <c r="BL40" s="181"/>
      <c r="BM40" s="181"/>
      <c r="BN40" s="181"/>
      <c r="BO40" s="181"/>
      <c r="BP40" s="181"/>
      <c r="BQ40" s="181"/>
      <c r="BR40" s="181"/>
      <c r="BS40" s="181"/>
      <c r="BT40" s="181"/>
      <c r="BU40" s="181"/>
      <c r="BV40" s="181"/>
      <c r="BW40" s="181"/>
      <c r="BX40" s="181"/>
      <c r="BY40" s="181"/>
      <c r="BZ40" s="181"/>
      <c r="CA40" s="181"/>
      <c r="CB40" s="181"/>
      <c r="CC40" s="181"/>
      <c r="CD40" s="181"/>
      <c r="CE40" s="181"/>
      <c r="CF40" s="181"/>
      <c r="CG40" s="181"/>
      <c r="CH40" s="181"/>
      <c r="CI40" s="181"/>
      <c r="CJ40" s="181"/>
      <c r="CK40" s="181"/>
      <c r="CL40" s="181"/>
      <c r="CM40" s="181"/>
      <c r="CN40" s="181"/>
      <c r="CO40" s="181"/>
      <c r="CP40" s="181"/>
      <c r="CQ40" s="181"/>
      <c r="CR40" s="181"/>
      <c r="CS40" s="181"/>
      <c r="CT40" s="181"/>
      <c r="CU40" s="181"/>
      <c r="CV40" s="181"/>
      <c r="CW40" s="181"/>
      <c r="CX40" s="181"/>
    </row>
    <row r="41" spans="1:102" s="84" customFormat="1" ht="20.100000000000001" customHeight="1">
      <c r="A41" s="175"/>
      <c r="B41" s="177" t="s">
        <v>47</v>
      </c>
      <c r="C41" s="156">
        <v>0</v>
      </c>
      <c r="D41" s="154">
        <v>0</v>
      </c>
      <c r="E41" s="155">
        <v>0</v>
      </c>
      <c r="F41" s="201" t="s">
        <v>343</v>
      </c>
      <c r="G41" s="159" t="s">
        <v>343</v>
      </c>
      <c r="H41" s="158" t="s">
        <v>343</v>
      </c>
      <c r="I41" s="201" t="s">
        <v>343</v>
      </c>
      <c r="J41" s="159" t="s">
        <v>343</v>
      </c>
      <c r="K41" s="158" t="s">
        <v>343</v>
      </c>
      <c r="L41" s="201" t="s">
        <v>343</v>
      </c>
      <c r="M41" s="159" t="s">
        <v>343</v>
      </c>
      <c r="N41" s="158" t="s">
        <v>343</v>
      </c>
      <c r="O41" s="181"/>
      <c r="P41" s="181"/>
      <c r="Q41" s="181"/>
      <c r="R41" s="181"/>
      <c r="S41" s="181"/>
      <c r="T41" s="181"/>
      <c r="U41" s="181"/>
      <c r="V41" s="181"/>
      <c r="W41" s="181"/>
      <c r="X41" s="181"/>
      <c r="Y41" s="181"/>
      <c r="Z41" s="181"/>
      <c r="AA41" s="181"/>
      <c r="AB41" s="181"/>
      <c r="AC41" s="181"/>
      <c r="AD41" s="181"/>
      <c r="AE41" s="181"/>
      <c r="AF41" s="181"/>
      <c r="AG41" s="181"/>
      <c r="AH41" s="181"/>
      <c r="AI41" s="181"/>
      <c r="AJ41" s="181"/>
      <c r="AK41" s="181"/>
      <c r="AL41" s="181"/>
      <c r="AM41" s="181"/>
      <c r="AN41" s="181"/>
      <c r="AO41" s="181"/>
      <c r="AP41" s="181"/>
      <c r="AQ41" s="181"/>
      <c r="AR41" s="181"/>
      <c r="AS41" s="181"/>
      <c r="AT41" s="181"/>
      <c r="AU41" s="181"/>
      <c r="AV41" s="181"/>
      <c r="AW41" s="181"/>
      <c r="AX41" s="181"/>
      <c r="AY41" s="181"/>
      <c r="AZ41" s="181"/>
      <c r="BA41" s="181"/>
      <c r="BB41" s="181"/>
      <c r="BC41" s="181"/>
      <c r="BD41" s="181"/>
      <c r="BE41" s="181"/>
      <c r="BF41" s="181"/>
      <c r="BG41" s="181"/>
      <c r="BH41" s="181"/>
      <c r="BI41" s="181"/>
      <c r="BJ41" s="181"/>
      <c r="BK41" s="181"/>
      <c r="BL41" s="181"/>
      <c r="BM41" s="181"/>
      <c r="BN41" s="181"/>
      <c r="BO41" s="181"/>
      <c r="BP41" s="181"/>
      <c r="BQ41" s="181"/>
      <c r="BR41" s="181"/>
      <c r="BS41" s="181"/>
      <c r="BT41" s="181"/>
      <c r="BU41" s="181"/>
      <c r="BV41" s="181"/>
      <c r="BW41" s="181"/>
      <c r="BX41" s="181"/>
      <c r="BY41" s="181"/>
      <c r="BZ41" s="181"/>
      <c r="CA41" s="181"/>
      <c r="CB41" s="181"/>
      <c r="CC41" s="181"/>
      <c r="CD41" s="181"/>
      <c r="CE41" s="181"/>
      <c r="CF41" s="181"/>
      <c r="CG41" s="181"/>
      <c r="CH41" s="181"/>
      <c r="CI41" s="181"/>
      <c r="CJ41" s="181"/>
      <c r="CK41" s="181"/>
      <c r="CL41" s="181"/>
      <c r="CM41" s="181"/>
      <c r="CN41" s="181"/>
      <c r="CO41" s="181"/>
      <c r="CP41" s="181"/>
      <c r="CQ41" s="181"/>
      <c r="CR41" s="181"/>
      <c r="CS41" s="181"/>
      <c r="CT41" s="181"/>
      <c r="CU41" s="181"/>
      <c r="CV41" s="181"/>
      <c r="CW41" s="181"/>
      <c r="CX41" s="181"/>
    </row>
    <row r="42" spans="1:102" s="84" customFormat="1" ht="20.100000000000001" customHeight="1">
      <c r="A42" s="175"/>
      <c r="B42" s="177" t="s">
        <v>71</v>
      </c>
      <c r="C42" s="156">
        <v>0</v>
      </c>
      <c r="D42" s="154">
        <v>0</v>
      </c>
      <c r="E42" s="155">
        <v>0</v>
      </c>
      <c r="F42" s="201" t="s">
        <v>343</v>
      </c>
      <c r="G42" s="159" t="s">
        <v>343</v>
      </c>
      <c r="H42" s="158" t="s">
        <v>343</v>
      </c>
      <c r="I42" s="201" t="s">
        <v>343</v>
      </c>
      <c r="J42" s="159" t="s">
        <v>343</v>
      </c>
      <c r="K42" s="158" t="s">
        <v>343</v>
      </c>
      <c r="L42" s="201" t="s">
        <v>343</v>
      </c>
      <c r="M42" s="159" t="s">
        <v>343</v>
      </c>
      <c r="N42" s="158" t="s">
        <v>343</v>
      </c>
      <c r="O42" s="181"/>
      <c r="P42" s="181"/>
      <c r="Q42" s="181"/>
      <c r="R42" s="181"/>
      <c r="S42" s="181"/>
      <c r="T42" s="181"/>
      <c r="U42" s="181"/>
      <c r="V42" s="181"/>
      <c r="W42" s="181"/>
      <c r="X42" s="181"/>
      <c r="Y42" s="181"/>
      <c r="Z42" s="181"/>
      <c r="AA42" s="181"/>
      <c r="AB42" s="181"/>
      <c r="AC42" s="181"/>
      <c r="AD42" s="181"/>
      <c r="AE42" s="181"/>
      <c r="AF42" s="181"/>
      <c r="AG42" s="181"/>
      <c r="AH42" s="181"/>
      <c r="AI42" s="181"/>
      <c r="AJ42" s="181"/>
      <c r="AK42" s="181"/>
      <c r="AL42" s="181"/>
      <c r="AM42" s="181"/>
      <c r="AN42" s="181"/>
      <c r="AO42" s="181"/>
      <c r="AP42" s="181"/>
      <c r="AQ42" s="181"/>
      <c r="AR42" s="181"/>
      <c r="AS42" s="181"/>
      <c r="AT42" s="181"/>
      <c r="AU42" s="181"/>
      <c r="AV42" s="181"/>
      <c r="AW42" s="181"/>
      <c r="AX42" s="181"/>
      <c r="AY42" s="181"/>
      <c r="AZ42" s="181"/>
      <c r="BA42" s="181"/>
      <c r="BB42" s="181"/>
      <c r="BC42" s="181"/>
      <c r="BD42" s="181"/>
      <c r="BE42" s="181"/>
      <c r="BF42" s="181"/>
      <c r="BG42" s="181"/>
      <c r="BH42" s="181"/>
      <c r="BI42" s="181"/>
      <c r="BJ42" s="181"/>
      <c r="BK42" s="181"/>
      <c r="BL42" s="181"/>
      <c r="BM42" s="181"/>
      <c r="BN42" s="181"/>
      <c r="BO42" s="181"/>
      <c r="BP42" s="181"/>
      <c r="BQ42" s="181"/>
      <c r="BR42" s="181"/>
      <c r="BS42" s="181"/>
      <c r="BT42" s="181"/>
      <c r="BU42" s="181"/>
      <c r="BV42" s="181"/>
      <c r="BW42" s="181"/>
      <c r="BX42" s="181"/>
      <c r="BY42" s="181"/>
      <c r="BZ42" s="181"/>
      <c r="CA42" s="181"/>
      <c r="CB42" s="181"/>
      <c r="CC42" s="181"/>
      <c r="CD42" s="181"/>
      <c r="CE42" s="181"/>
      <c r="CF42" s="181"/>
      <c r="CG42" s="181"/>
      <c r="CH42" s="181"/>
      <c r="CI42" s="181"/>
      <c r="CJ42" s="181"/>
      <c r="CK42" s="181"/>
      <c r="CL42" s="181"/>
      <c r="CM42" s="181"/>
      <c r="CN42" s="181"/>
      <c r="CO42" s="181"/>
      <c r="CP42" s="181"/>
      <c r="CQ42" s="181"/>
      <c r="CR42" s="181"/>
      <c r="CS42" s="181"/>
      <c r="CT42" s="181"/>
      <c r="CU42" s="181"/>
      <c r="CV42" s="181"/>
      <c r="CW42" s="181"/>
      <c r="CX42" s="181"/>
    </row>
    <row r="43" spans="1:102" s="84" customFormat="1" ht="20.100000000000001" customHeight="1">
      <c r="A43" s="175"/>
      <c r="B43" s="177" t="s">
        <v>48</v>
      </c>
      <c r="C43" s="156">
        <v>0</v>
      </c>
      <c r="D43" s="154">
        <v>0</v>
      </c>
      <c r="E43" s="155">
        <v>0</v>
      </c>
      <c r="F43" s="201" t="s">
        <v>343</v>
      </c>
      <c r="G43" s="159" t="s">
        <v>343</v>
      </c>
      <c r="H43" s="158" t="s">
        <v>343</v>
      </c>
      <c r="I43" s="201" t="s">
        <v>343</v>
      </c>
      <c r="J43" s="159" t="s">
        <v>343</v>
      </c>
      <c r="K43" s="158" t="s">
        <v>343</v>
      </c>
      <c r="L43" s="201" t="s">
        <v>343</v>
      </c>
      <c r="M43" s="159" t="s">
        <v>343</v>
      </c>
      <c r="N43" s="158" t="s">
        <v>343</v>
      </c>
      <c r="O43" s="181"/>
      <c r="P43" s="181"/>
      <c r="Q43" s="181"/>
      <c r="R43" s="181"/>
      <c r="S43" s="181"/>
      <c r="T43" s="181"/>
      <c r="U43" s="181"/>
      <c r="V43" s="181"/>
      <c r="W43" s="181"/>
      <c r="X43" s="181"/>
      <c r="Y43" s="181"/>
      <c r="Z43" s="181"/>
      <c r="AA43" s="181"/>
      <c r="AB43" s="181"/>
      <c r="AC43" s="181"/>
      <c r="AD43" s="181"/>
      <c r="AE43" s="181"/>
      <c r="AF43" s="181"/>
      <c r="AG43" s="181"/>
      <c r="AH43" s="181"/>
      <c r="AI43" s="181"/>
      <c r="AJ43" s="181"/>
      <c r="AK43" s="181"/>
      <c r="AL43" s="181"/>
      <c r="AM43" s="181"/>
      <c r="AN43" s="181"/>
      <c r="AO43" s="181"/>
      <c r="AP43" s="181"/>
      <c r="AQ43" s="181"/>
      <c r="AR43" s="181"/>
      <c r="AS43" s="181"/>
      <c r="AT43" s="181"/>
      <c r="AU43" s="181"/>
      <c r="AV43" s="181"/>
      <c r="AW43" s="181"/>
      <c r="AX43" s="181"/>
      <c r="AY43" s="181"/>
      <c r="AZ43" s="181"/>
      <c r="BA43" s="181"/>
      <c r="BB43" s="181"/>
      <c r="BC43" s="181"/>
      <c r="BD43" s="181"/>
      <c r="BE43" s="181"/>
      <c r="BF43" s="181"/>
      <c r="BG43" s="181"/>
      <c r="BH43" s="181"/>
      <c r="BI43" s="181"/>
      <c r="BJ43" s="181"/>
      <c r="BK43" s="181"/>
      <c r="BL43" s="181"/>
      <c r="BM43" s="181"/>
      <c r="BN43" s="181"/>
      <c r="BO43" s="181"/>
      <c r="BP43" s="181"/>
      <c r="BQ43" s="181"/>
      <c r="BR43" s="181"/>
      <c r="BS43" s="181"/>
      <c r="BT43" s="181"/>
      <c r="BU43" s="181"/>
      <c r="BV43" s="181"/>
      <c r="BW43" s="181"/>
      <c r="BX43" s="181"/>
      <c r="BY43" s="181"/>
      <c r="BZ43" s="181"/>
      <c r="CA43" s="181"/>
      <c r="CB43" s="181"/>
      <c r="CC43" s="181"/>
      <c r="CD43" s="181"/>
      <c r="CE43" s="181"/>
      <c r="CF43" s="181"/>
      <c r="CG43" s="181"/>
      <c r="CH43" s="181"/>
      <c r="CI43" s="181"/>
      <c r="CJ43" s="181"/>
      <c r="CK43" s="181"/>
      <c r="CL43" s="181"/>
      <c r="CM43" s="181"/>
      <c r="CN43" s="181"/>
      <c r="CO43" s="181"/>
      <c r="CP43" s="181"/>
      <c r="CQ43" s="181"/>
      <c r="CR43" s="181"/>
      <c r="CS43" s="181"/>
      <c r="CT43" s="181"/>
      <c r="CU43" s="181"/>
      <c r="CV43" s="181"/>
      <c r="CW43" s="181"/>
      <c r="CX43" s="181"/>
    </row>
    <row r="44" spans="1:102" s="84" customFormat="1" ht="20.100000000000001" customHeight="1">
      <c r="A44" s="175"/>
      <c r="B44" s="177" t="s">
        <v>64</v>
      </c>
      <c r="C44" s="156">
        <v>0</v>
      </c>
      <c r="D44" s="154">
        <v>0</v>
      </c>
      <c r="E44" s="155">
        <v>0</v>
      </c>
      <c r="F44" s="201" t="s">
        <v>343</v>
      </c>
      <c r="G44" s="159" t="s">
        <v>343</v>
      </c>
      <c r="H44" s="158" t="s">
        <v>343</v>
      </c>
      <c r="I44" s="201" t="s">
        <v>343</v>
      </c>
      <c r="J44" s="159" t="s">
        <v>343</v>
      </c>
      <c r="K44" s="158" t="s">
        <v>343</v>
      </c>
      <c r="L44" s="201" t="s">
        <v>343</v>
      </c>
      <c r="M44" s="159" t="s">
        <v>343</v>
      </c>
      <c r="N44" s="158" t="s">
        <v>343</v>
      </c>
      <c r="O44" s="181"/>
      <c r="P44" s="181"/>
      <c r="Q44" s="181"/>
      <c r="R44" s="181"/>
      <c r="S44" s="181"/>
      <c r="T44" s="181"/>
      <c r="U44" s="181"/>
      <c r="V44" s="181"/>
      <c r="W44" s="181"/>
      <c r="X44" s="181"/>
      <c r="Y44" s="181"/>
      <c r="Z44" s="181"/>
      <c r="AA44" s="181"/>
      <c r="AB44" s="181"/>
      <c r="AC44" s="181"/>
      <c r="AD44" s="181"/>
      <c r="AE44" s="181"/>
      <c r="AF44" s="181"/>
      <c r="AG44" s="181"/>
      <c r="AH44" s="181"/>
      <c r="AI44" s="181"/>
      <c r="AJ44" s="181"/>
      <c r="AK44" s="181"/>
      <c r="AL44" s="181"/>
      <c r="AM44" s="181"/>
      <c r="AN44" s="181"/>
      <c r="AO44" s="181"/>
      <c r="AP44" s="181"/>
      <c r="AQ44" s="181"/>
      <c r="AR44" s="181"/>
      <c r="AS44" s="181"/>
      <c r="AT44" s="181"/>
      <c r="AU44" s="181"/>
      <c r="AV44" s="181"/>
      <c r="AW44" s="181"/>
      <c r="AX44" s="181"/>
      <c r="AY44" s="181"/>
      <c r="AZ44" s="181"/>
      <c r="BA44" s="181"/>
      <c r="BB44" s="181"/>
      <c r="BC44" s="181"/>
      <c r="BD44" s="181"/>
      <c r="BE44" s="181"/>
      <c r="BF44" s="181"/>
      <c r="BG44" s="181"/>
      <c r="BH44" s="181"/>
      <c r="BI44" s="181"/>
      <c r="BJ44" s="181"/>
      <c r="BK44" s="181"/>
      <c r="BL44" s="181"/>
      <c r="BM44" s="181"/>
      <c r="BN44" s="181"/>
      <c r="BO44" s="181"/>
      <c r="BP44" s="181"/>
      <c r="BQ44" s="181"/>
      <c r="BR44" s="181"/>
      <c r="BS44" s="181"/>
      <c r="BT44" s="181"/>
      <c r="BU44" s="181"/>
      <c r="BV44" s="181"/>
      <c r="BW44" s="181"/>
      <c r="BX44" s="181"/>
      <c r="BY44" s="181"/>
      <c r="BZ44" s="181"/>
      <c r="CA44" s="181"/>
      <c r="CB44" s="181"/>
      <c r="CC44" s="181"/>
      <c r="CD44" s="181"/>
      <c r="CE44" s="181"/>
      <c r="CF44" s="181"/>
      <c r="CG44" s="181"/>
      <c r="CH44" s="181"/>
      <c r="CI44" s="181"/>
      <c r="CJ44" s="181"/>
      <c r="CK44" s="181"/>
      <c r="CL44" s="181"/>
      <c r="CM44" s="181"/>
      <c r="CN44" s="181"/>
      <c r="CO44" s="181"/>
      <c r="CP44" s="181"/>
      <c r="CQ44" s="181"/>
      <c r="CR44" s="181"/>
      <c r="CS44" s="181"/>
      <c r="CT44" s="181"/>
      <c r="CU44" s="181"/>
      <c r="CV44" s="181"/>
      <c r="CW44" s="181"/>
      <c r="CX44" s="181"/>
    </row>
    <row r="45" spans="1:102" s="84" customFormat="1" ht="20.100000000000001" customHeight="1">
      <c r="A45" s="175"/>
      <c r="B45" s="177" t="s">
        <v>37</v>
      </c>
      <c r="C45" s="156">
        <v>0</v>
      </c>
      <c r="D45" s="154">
        <v>0</v>
      </c>
      <c r="E45" s="155">
        <v>0</v>
      </c>
      <c r="F45" s="201" t="s">
        <v>343</v>
      </c>
      <c r="G45" s="159" t="s">
        <v>343</v>
      </c>
      <c r="H45" s="158" t="s">
        <v>343</v>
      </c>
      <c r="I45" s="201" t="s">
        <v>343</v>
      </c>
      <c r="J45" s="159" t="s">
        <v>343</v>
      </c>
      <c r="K45" s="158" t="s">
        <v>343</v>
      </c>
      <c r="L45" s="201" t="s">
        <v>343</v>
      </c>
      <c r="M45" s="159" t="s">
        <v>343</v>
      </c>
      <c r="N45" s="158" t="s">
        <v>343</v>
      </c>
      <c r="O45" s="181"/>
      <c r="P45" s="181"/>
      <c r="Q45" s="181"/>
      <c r="R45" s="181"/>
      <c r="S45" s="181"/>
      <c r="T45" s="181"/>
      <c r="U45" s="181"/>
      <c r="V45" s="181"/>
      <c r="W45" s="181"/>
      <c r="X45" s="181"/>
      <c r="Y45" s="181"/>
      <c r="Z45" s="181"/>
      <c r="AA45" s="181"/>
      <c r="AB45" s="181"/>
      <c r="AC45" s="181"/>
      <c r="AD45" s="181"/>
      <c r="AE45" s="181"/>
      <c r="AF45" s="181"/>
      <c r="AG45" s="181"/>
      <c r="AH45" s="181"/>
      <c r="AI45" s="181"/>
      <c r="AJ45" s="181"/>
      <c r="AK45" s="181"/>
      <c r="AL45" s="181"/>
      <c r="AM45" s="181"/>
      <c r="AN45" s="181"/>
      <c r="AO45" s="181"/>
      <c r="AP45" s="181"/>
      <c r="AQ45" s="181"/>
      <c r="AR45" s="181"/>
      <c r="AS45" s="181"/>
      <c r="AT45" s="181"/>
      <c r="AU45" s="181"/>
      <c r="AV45" s="181"/>
      <c r="AW45" s="181"/>
      <c r="AX45" s="181"/>
      <c r="AY45" s="181"/>
      <c r="AZ45" s="181"/>
      <c r="BA45" s="181"/>
      <c r="BB45" s="181"/>
      <c r="BC45" s="181"/>
      <c r="BD45" s="181"/>
      <c r="BE45" s="181"/>
      <c r="BF45" s="181"/>
      <c r="BG45" s="181"/>
      <c r="BH45" s="181"/>
      <c r="BI45" s="181"/>
      <c r="BJ45" s="181"/>
      <c r="BK45" s="181"/>
      <c r="BL45" s="181"/>
      <c r="BM45" s="181"/>
      <c r="BN45" s="181"/>
      <c r="BO45" s="181"/>
      <c r="BP45" s="181"/>
      <c r="BQ45" s="181"/>
      <c r="BR45" s="181"/>
      <c r="BS45" s="181"/>
      <c r="BT45" s="181"/>
      <c r="BU45" s="181"/>
      <c r="BV45" s="181"/>
      <c r="BW45" s="181"/>
      <c r="BX45" s="181"/>
      <c r="BY45" s="181"/>
      <c r="BZ45" s="181"/>
      <c r="CA45" s="181"/>
      <c r="CB45" s="181"/>
      <c r="CC45" s="181"/>
      <c r="CD45" s="181"/>
      <c r="CE45" s="181"/>
      <c r="CF45" s="181"/>
      <c r="CG45" s="181"/>
      <c r="CH45" s="181"/>
      <c r="CI45" s="181"/>
      <c r="CJ45" s="181"/>
      <c r="CK45" s="181"/>
      <c r="CL45" s="181"/>
      <c r="CM45" s="181"/>
      <c r="CN45" s="181"/>
      <c r="CO45" s="181"/>
      <c r="CP45" s="181"/>
      <c r="CQ45" s="181"/>
      <c r="CR45" s="181"/>
      <c r="CS45" s="181"/>
      <c r="CT45" s="181"/>
      <c r="CU45" s="181"/>
      <c r="CV45" s="181"/>
      <c r="CW45" s="181"/>
      <c r="CX45" s="181"/>
    </row>
    <row r="46" spans="1:102" s="84" customFormat="1" ht="20.100000000000001" customHeight="1">
      <c r="A46" s="175"/>
      <c r="B46" s="177" t="s">
        <v>79</v>
      </c>
      <c r="C46" s="156">
        <v>0</v>
      </c>
      <c r="D46" s="154">
        <v>0</v>
      </c>
      <c r="E46" s="155">
        <v>0</v>
      </c>
      <c r="F46" s="201" t="s">
        <v>343</v>
      </c>
      <c r="G46" s="159" t="s">
        <v>343</v>
      </c>
      <c r="H46" s="158" t="s">
        <v>343</v>
      </c>
      <c r="I46" s="201" t="s">
        <v>343</v>
      </c>
      <c r="J46" s="159" t="s">
        <v>343</v>
      </c>
      <c r="K46" s="158" t="s">
        <v>343</v>
      </c>
      <c r="L46" s="201" t="s">
        <v>343</v>
      </c>
      <c r="M46" s="159" t="s">
        <v>343</v>
      </c>
      <c r="N46" s="158" t="s">
        <v>343</v>
      </c>
      <c r="O46" s="181"/>
      <c r="P46" s="181"/>
      <c r="Q46" s="181"/>
      <c r="R46" s="181"/>
      <c r="S46" s="181"/>
      <c r="T46" s="181"/>
      <c r="U46" s="181"/>
      <c r="V46" s="181"/>
      <c r="W46" s="181"/>
      <c r="X46" s="181"/>
      <c r="Y46" s="181"/>
      <c r="Z46" s="181"/>
      <c r="AA46" s="181"/>
      <c r="AB46" s="181"/>
      <c r="AC46" s="181"/>
      <c r="AD46" s="181"/>
      <c r="AE46" s="181"/>
      <c r="AF46" s="181"/>
      <c r="AG46" s="181"/>
      <c r="AH46" s="181"/>
      <c r="AI46" s="181"/>
      <c r="AJ46" s="181"/>
      <c r="AK46" s="181"/>
      <c r="AL46" s="181"/>
      <c r="AM46" s="181"/>
      <c r="AN46" s="181"/>
      <c r="AO46" s="181"/>
      <c r="AP46" s="181"/>
      <c r="AQ46" s="181"/>
      <c r="AR46" s="181"/>
      <c r="AS46" s="181"/>
      <c r="AT46" s="181"/>
      <c r="AU46" s="181"/>
      <c r="AV46" s="181"/>
      <c r="AW46" s="181"/>
      <c r="AX46" s="181"/>
      <c r="AY46" s="181"/>
      <c r="AZ46" s="181"/>
      <c r="BA46" s="181"/>
      <c r="BB46" s="181"/>
      <c r="BC46" s="181"/>
      <c r="BD46" s="181"/>
      <c r="BE46" s="181"/>
      <c r="BF46" s="181"/>
      <c r="BG46" s="181"/>
      <c r="BH46" s="181"/>
      <c r="BI46" s="181"/>
      <c r="BJ46" s="181"/>
      <c r="BK46" s="181"/>
      <c r="BL46" s="181"/>
      <c r="BM46" s="181"/>
      <c r="BN46" s="181"/>
      <c r="BO46" s="181"/>
      <c r="BP46" s="181"/>
      <c r="BQ46" s="181"/>
      <c r="BR46" s="181"/>
      <c r="BS46" s="181"/>
      <c r="BT46" s="181"/>
      <c r="BU46" s="181"/>
      <c r="BV46" s="181"/>
      <c r="BW46" s="181"/>
      <c r="BX46" s="181"/>
      <c r="BY46" s="181"/>
      <c r="BZ46" s="181"/>
      <c r="CA46" s="181"/>
      <c r="CB46" s="181"/>
      <c r="CC46" s="181"/>
      <c r="CD46" s="181"/>
      <c r="CE46" s="181"/>
      <c r="CF46" s="181"/>
      <c r="CG46" s="181"/>
      <c r="CH46" s="181"/>
      <c r="CI46" s="181"/>
      <c r="CJ46" s="181"/>
      <c r="CK46" s="181"/>
      <c r="CL46" s="181"/>
      <c r="CM46" s="181"/>
      <c r="CN46" s="181"/>
      <c r="CO46" s="181"/>
      <c r="CP46" s="181"/>
      <c r="CQ46" s="181"/>
      <c r="CR46" s="181"/>
      <c r="CS46" s="181"/>
      <c r="CT46" s="181"/>
      <c r="CU46" s="181"/>
      <c r="CV46" s="181"/>
      <c r="CW46" s="181"/>
      <c r="CX46" s="181"/>
    </row>
    <row r="47" spans="1:102" s="84" customFormat="1" ht="20.100000000000001" customHeight="1">
      <c r="A47" s="175"/>
      <c r="B47" s="177" t="s">
        <v>307</v>
      </c>
      <c r="C47" s="156">
        <v>0</v>
      </c>
      <c r="D47" s="154">
        <v>0</v>
      </c>
      <c r="E47" s="155">
        <v>0</v>
      </c>
      <c r="F47" s="201" t="s">
        <v>343</v>
      </c>
      <c r="G47" s="159" t="s">
        <v>343</v>
      </c>
      <c r="H47" s="158" t="s">
        <v>343</v>
      </c>
      <c r="I47" s="201" t="s">
        <v>343</v>
      </c>
      <c r="J47" s="159" t="s">
        <v>343</v>
      </c>
      <c r="K47" s="158" t="s">
        <v>343</v>
      </c>
      <c r="L47" s="201" t="s">
        <v>343</v>
      </c>
      <c r="M47" s="159" t="s">
        <v>343</v>
      </c>
      <c r="N47" s="158" t="s">
        <v>343</v>
      </c>
      <c r="O47" s="181"/>
      <c r="P47" s="181"/>
      <c r="Q47" s="181"/>
      <c r="R47" s="181"/>
      <c r="S47" s="181"/>
      <c r="T47" s="181"/>
      <c r="U47" s="181"/>
      <c r="V47" s="181"/>
      <c r="W47" s="181"/>
      <c r="X47" s="181"/>
      <c r="Y47" s="181"/>
      <c r="Z47" s="181"/>
      <c r="AA47" s="181"/>
      <c r="AB47" s="181"/>
      <c r="AC47" s="181"/>
      <c r="AD47" s="181"/>
      <c r="AE47" s="181"/>
      <c r="AF47" s="181"/>
      <c r="AG47" s="181"/>
      <c r="AH47" s="181"/>
      <c r="AI47" s="181"/>
      <c r="AJ47" s="181"/>
      <c r="AK47" s="181"/>
      <c r="AL47" s="181"/>
      <c r="AM47" s="181"/>
      <c r="AN47" s="181"/>
      <c r="AO47" s="181"/>
      <c r="AP47" s="181"/>
      <c r="AQ47" s="181"/>
      <c r="AR47" s="181"/>
      <c r="AS47" s="181"/>
      <c r="AT47" s="181"/>
      <c r="AU47" s="181"/>
      <c r="AV47" s="181"/>
      <c r="AW47" s="181"/>
      <c r="AX47" s="181"/>
      <c r="AY47" s="181"/>
      <c r="AZ47" s="181"/>
      <c r="BA47" s="181"/>
      <c r="BB47" s="181"/>
      <c r="BC47" s="181"/>
      <c r="BD47" s="181"/>
      <c r="BE47" s="181"/>
      <c r="BF47" s="181"/>
      <c r="BG47" s="181"/>
      <c r="BH47" s="181"/>
      <c r="BI47" s="181"/>
      <c r="BJ47" s="181"/>
      <c r="BK47" s="181"/>
      <c r="BL47" s="181"/>
      <c r="BM47" s="181"/>
      <c r="BN47" s="181"/>
      <c r="BO47" s="181"/>
      <c r="BP47" s="181"/>
      <c r="BQ47" s="181"/>
      <c r="BR47" s="181"/>
      <c r="BS47" s="181"/>
      <c r="BT47" s="181"/>
      <c r="BU47" s="181"/>
      <c r="BV47" s="181"/>
      <c r="BW47" s="181"/>
      <c r="BX47" s="181"/>
      <c r="BY47" s="181"/>
      <c r="BZ47" s="181"/>
      <c r="CA47" s="181"/>
      <c r="CB47" s="181"/>
      <c r="CC47" s="181"/>
      <c r="CD47" s="181"/>
      <c r="CE47" s="181"/>
      <c r="CF47" s="181"/>
      <c r="CG47" s="181"/>
      <c r="CH47" s="181"/>
      <c r="CI47" s="181"/>
      <c r="CJ47" s="181"/>
      <c r="CK47" s="181"/>
      <c r="CL47" s="181"/>
      <c r="CM47" s="181"/>
      <c r="CN47" s="181"/>
      <c r="CO47" s="181"/>
      <c r="CP47" s="181"/>
      <c r="CQ47" s="181"/>
      <c r="CR47" s="181"/>
      <c r="CS47" s="181"/>
      <c r="CT47" s="181"/>
      <c r="CU47" s="181"/>
      <c r="CV47" s="181"/>
      <c r="CW47" s="181"/>
      <c r="CX47" s="181"/>
    </row>
    <row r="48" spans="1:102" s="84" customFormat="1" ht="20.100000000000001" customHeight="1">
      <c r="A48" s="175"/>
      <c r="B48" s="177" t="s">
        <v>43</v>
      </c>
      <c r="C48" s="156">
        <v>0</v>
      </c>
      <c r="D48" s="154">
        <v>0</v>
      </c>
      <c r="E48" s="155">
        <v>0</v>
      </c>
      <c r="F48" s="201" t="s">
        <v>343</v>
      </c>
      <c r="G48" s="159" t="s">
        <v>343</v>
      </c>
      <c r="H48" s="158" t="s">
        <v>343</v>
      </c>
      <c r="I48" s="201" t="s">
        <v>343</v>
      </c>
      <c r="J48" s="159" t="s">
        <v>343</v>
      </c>
      <c r="K48" s="158" t="s">
        <v>343</v>
      </c>
      <c r="L48" s="201" t="s">
        <v>343</v>
      </c>
      <c r="M48" s="159" t="s">
        <v>343</v>
      </c>
      <c r="N48" s="158" t="s">
        <v>343</v>
      </c>
      <c r="O48" s="181"/>
      <c r="P48" s="181"/>
      <c r="Q48" s="181"/>
      <c r="R48" s="181"/>
      <c r="S48" s="181"/>
      <c r="T48" s="181"/>
      <c r="U48" s="181"/>
      <c r="V48" s="181"/>
      <c r="W48" s="181"/>
      <c r="X48" s="181"/>
      <c r="Y48" s="181"/>
      <c r="Z48" s="181"/>
      <c r="AA48" s="181"/>
      <c r="AB48" s="181"/>
      <c r="AC48" s="181"/>
      <c r="AD48" s="181"/>
      <c r="AE48" s="181"/>
      <c r="AF48" s="181"/>
      <c r="AG48" s="181"/>
      <c r="AH48" s="181"/>
      <c r="AI48" s="181"/>
      <c r="AJ48" s="181"/>
      <c r="AK48" s="181"/>
      <c r="AL48" s="181"/>
      <c r="AM48" s="181"/>
      <c r="AN48" s="181"/>
      <c r="AO48" s="181"/>
      <c r="AP48" s="181"/>
      <c r="AQ48" s="181"/>
      <c r="AR48" s="181"/>
      <c r="AS48" s="181"/>
      <c r="AT48" s="181"/>
      <c r="AU48" s="181"/>
      <c r="AV48" s="181"/>
      <c r="AW48" s="181"/>
      <c r="AX48" s="181"/>
      <c r="AY48" s="181"/>
      <c r="AZ48" s="181"/>
      <c r="BA48" s="181"/>
      <c r="BB48" s="181"/>
      <c r="BC48" s="181"/>
      <c r="BD48" s="181"/>
      <c r="BE48" s="181"/>
      <c r="BF48" s="181"/>
      <c r="BG48" s="181"/>
      <c r="BH48" s="181"/>
      <c r="BI48" s="181"/>
      <c r="BJ48" s="181"/>
      <c r="BK48" s="181"/>
      <c r="BL48" s="181"/>
      <c r="BM48" s="181"/>
      <c r="BN48" s="181"/>
      <c r="BO48" s="181"/>
      <c r="BP48" s="181"/>
      <c r="BQ48" s="181"/>
      <c r="BR48" s="181"/>
      <c r="BS48" s="181"/>
      <c r="BT48" s="181"/>
      <c r="BU48" s="181"/>
      <c r="BV48" s="181"/>
      <c r="BW48" s="181"/>
      <c r="BX48" s="181"/>
      <c r="BY48" s="181"/>
      <c r="BZ48" s="181"/>
      <c r="CA48" s="181"/>
      <c r="CB48" s="181"/>
      <c r="CC48" s="181"/>
      <c r="CD48" s="181"/>
      <c r="CE48" s="181"/>
      <c r="CF48" s="181"/>
      <c r="CG48" s="181"/>
      <c r="CH48" s="181"/>
      <c r="CI48" s="181"/>
      <c r="CJ48" s="181"/>
      <c r="CK48" s="181"/>
      <c r="CL48" s="181"/>
      <c r="CM48" s="181"/>
      <c r="CN48" s="181"/>
      <c r="CO48" s="181"/>
      <c r="CP48" s="181"/>
      <c r="CQ48" s="181"/>
      <c r="CR48" s="181"/>
      <c r="CS48" s="181"/>
      <c r="CT48" s="181"/>
      <c r="CU48" s="181"/>
      <c r="CV48" s="181"/>
      <c r="CW48" s="181"/>
      <c r="CX48" s="181"/>
    </row>
    <row r="49" spans="1:102" s="84" customFormat="1" ht="20.100000000000001" customHeight="1">
      <c r="A49" s="175"/>
      <c r="B49" s="177" t="s">
        <v>32</v>
      </c>
      <c r="C49" s="156">
        <v>0</v>
      </c>
      <c r="D49" s="154">
        <v>0</v>
      </c>
      <c r="E49" s="155">
        <v>0</v>
      </c>
      <c r="F49" s="201" t="s">
        <v>343</v>
      </c>
      <c r="G49" s="159" t="s">
        <v>343</v>
      </c>
      <c r="H49" s="158" t="s">
        <v>343</v>
      </c>
      <c r="I49" s="201" t="s">
        <v>343</v>
      </c>
      <c r="J49" s="159" t="s">
        <v>343</v>
      </c>
      <c r="K49" s="158" t="s">
        <v>343</v>
      </c>
      <c r="L49" s="201" t="s">
        <v>343</v>
      </c>
      <c r="M49" s="159" t="s">
        <v>343</v>
      </c>
      <c r="N49" s="158" t="s">
        <v>343</v>
      </c>
      <c r="O49" s="181"/>
      <c r="P49" s="181"/>
      <c r="Q49" s="181"/>
      <c r="R49" s="181"/>
      <c r="S49" s="181"/>
      <c r="T49" s="181"/>
      <c r="U49" s="181"/>
      <c r="V49" s="181"/>
      <c r="W49" s="181"/>
      <c r="X49" s="181"/>
      <c r="Y49" s="181"/>
      <c r="Z49" s="181"/>
      <c r="AA49" s="181"/>
      <c r="AB49" s="181"/>
      <c r="AC49" s="181"/>
      <c r="AD49" s="181"/>
      <c r="AE49" s="181"/>
      <c r="AF49" s="181"/>
      <c r="AG49" s="181"/>
      <c r="AH49" s="181"/>
      <c r="AI49" s="181"/>
      <c r="AJ49" s="181"/>
      <c r="AK49" s="181"/>
      <c r="AL49" s="181"/>
      <c r="AM49" s="181"/>
      <c r="AN49" s="181"/>
      <c r="AO49" s="181"/>
      <c r="AP49" s="181"/>
      <c r="AQ49" s="181"/>
      <c r="AR49" s="181"/>
      <c r="AS49" s="181"/>
      <c r="AT49" s="181"/>
      <c r="AU49" s="181"/>
      <c r="AV49" s="181"/>
      <c r="AW49" s="181"/>
      <c r="AX49" s="181"/>
      <c r="AY49" s="181"/>
      <c r="AZ49" s="181"/>
      <c r="BA49" s="181"/>
      <c r="BB49" s="181"/>
      <c r="BC49" s="181"/>
      <c r="BD49" s="181"/>
      <c r="BE49" s="181"/>
      <c r="BF49" s="181"/>
      <c r="BG49" s="181"/>
      <c r="BH49" s="181"/>
      <c r="BI49" s="181"/>
      <c r="BJ49" s="181"/>
      <c r="BK49" s="181"/>
      <c r="BL49" s="181"/>
      <c r="BM49" s="181"/>
      <c r="BN49" s="181"/>
      <c r="BO49" s="181"/>
      <c r="BP49" s="181"/>
      <c r="BQ49" s="181"/>
      <c r="BR49" s="181"/>
      <c r="BS49" s="181"/>
      <c r="BT49" s="181"/>
      <c r="BU49" s="181"/>
      <c r="BV49" s="181"/>
      <c r="BW49" s="181"/>
      <c r="BX49" s="181"/>
      <c r="BY49" s="181"/>
      <c r="BZ49" s="181"/>
      <c r="CA49" s="181"/>
      <c r="CB49" s="181"/>
      <c r="CC49" s="181"/>
      <c r="CD49" s="181"/>
      <c r="CE49" s="181"/>
      <c r="CF49" s="181"/>
      <c r="CG49" s="181"/>
      <c r="CH49" s="181"/>
      <c r="CI49" s="181"/>
      <c r="CJ49" s="181"/>
      <c r="CK49" s="181"/>
      <c r="CL49" s="181"/>
      <c r="CM49" s="181"/>
      <c r="CN49" s="181"/>
      <c r="CO49" s="181"/>
      <c r="CP49" s="181"/>
      <c r="CQ49" s="181"/>
      <c r="CR49" s="181"/>
      <c r="CS49" s="181"/>
      <c r="CT49" s="181"/>
      <c r="CU49" s="181"/>
      <c r="CV49" s="181"/>
      <c r="CW49" s="181"/>
      <c r="CX49" s="181"/>
    </row>
    <row r="50" spans="1:102" s="84" customFormat="1" ht="20.100000000000001" customHeight="1">
      <c r="A50" s="175"/>
      <c r="B50" s="177" t="s">
        <v>81</v>
      </c>
      <c r="C50" s="156">
        <v>0</v>
      </c>
      <c r="D50" s="154">
        <v>0</v>
      </c>
      <c r="E50" s="155">
        <v>0</v>
      </c>
      <c r="F50" s="201" t="s">
        <v>343</v>
      </c>
      <c r="G50" s="159" t="s">
        <v>343</v>
      </c>
      <c r="H50" s="158" t="s">
        <v>343</v>
      </c>
      <c r="I50" s="201" t="s">
        <v>343</v>
      </c>
      <c r="J50" s="159" t="s">
        <v>343</v>
      </c>
      <c r="K50" s="158" t="s">
        <v>343</v>
      </c>
      <c r="L50" s="201" t="s">
        <v>343</v>
      </c>
      <c r="M50" s="159" t="s">
        <v>343</v>
      </c>
      <c r="N50" s="158" t="s">
        <v>343</v>
      </c>
      <c r="O50" s="181"/>
      <c r="P50" s="181"/>
      <c r="Q50" s="181"/>
      <c r="R50" s="181"/>
      <c r="S50" s="181"/>
      <c r="T50" s="181"/>
      <c r="U50" s="181"/>
      <c r="V50" s="181"/>
      <c r="W50" s="181"/>
      <c r="X50" s="181"/>
      <c r="Y50" s="181"/>
      <c r="Z50" s="181"/>
      <c r="AA50" s="181"/>
      <c r="AB50" s="181"/>
      <c r="AC50" s="181"/>
      <c r="AD50" s="181"/>
      <c r="AE50" s="181"/>
      <c r="AF50" s="181"/>
      <c r="AG50" s="181"/>
      <c r="AH50" s="181"/>
      <c r="AI50" s="181"/>
      <c r="AJ50" s="181"/>
      <c r="AK50" s="181"/>
      <c r="AL50" s="181"/>
      <c r="AM50" s="181"/>
      <c r="AN50" s="181"/>
      <c r="AO50" s="181"/>
      <c r="AP50" s="181"/>
      <c r="AQ50" s="181"/>
      <c r="AR50" s="181"/>
      <c r="AS50" s="181"/>
      <c r="AT50" s="181"/>
      <c r="AU50" s="181"/>
      <c r="AV50" s="181"/>
      <c r="AW50" s="181"/>
      <c r="AX50" s="181"/>
      <c r="AY50" s="181"/>
      <c r="AZ50" s="181"/>
      <c r="BA50" s="181"/>
      <c r="BB50" s="181"/>
      <c r="BC50" s="181"/>
      <c r="BD50" s="181"/>
      <c r="BE50" s="181"/>
      <c r="BF50" s="181"/>
      <c r="BG50" s="181"/>
      <c r="BH50" s="181"/>
      <c r="BI50" s="181"/>
      <c r="BJ50" s="181"/>
      <c r="BK50" s="181"/>
      <c r="BL50" s="181"/>
      <c r="BM50" s="181"/>
      <c r="BN50" s="181"/>
      <c r="BO50" s="181"/>
      <c r="BP50" s="181"/>
      <c r="BQ50" s="181"/>
      <c r="BR50" s="181"/>
      <c r="BS50" s="181"/>
      <c r="BT50" s="181"/>
      <c r="BU50" s="181"/>
      <c r="BV50" s="181"/>
      <c r="BW50" s="181"/>
      <c r="BX50" s="181"/>
      <c r="BY50" s="181"/>
      <c r="BZ50" s="181"/>
      <c r="CA50" s="181"/>
      <c r="CB50" s="181"/>
      <c r="CC50" s="181"/>
      <c r="CD50" s="181"/>
      <c r="CE50" s="181"/>
      <c r="CF50" s="181"/>
      <c r="CG50" s="181"/>
      <c r="CH50" s="181"/>
      <c r="CI50" s="181"/>
      <c r="CJ50" s="181"/>
      <c r="CK50" s="181"/>
      <c r="CL50" s="181"/>
      <c r="CM50" s="181"/>
      <c r="CN50" s="181"/>
      <c r="CO50" s="181"/>
      <c r="CP50" s="181"/>
      <c r="CQ50" s="181"/>
      <c r="CR50" s="181"/>
      <c r="CS50" s="181"/>
      <c r="CT50" s="181"/>
      <c r="CU50" s="181"/>
      <c r="CV50" s="181"/>
      <c r="CW50" s="181"/>
      <c r="CX50" s="181"/>
    </row>
    <row r="51" spans="1:102" s="84" customFormat="1" ht="20.100000000000001" customHeight="1">
      <c r="A51" s="175"/>
      <c r="B51" s="182" t="s">
        <v>70</v>
      </c>
      <c r="C51" s="156">
        <v>0</v>
      </c>
      <c r="D51" s="154">
        <v>0</v>
      </c>
      <c r="E51" s="155">
        <v>0</v>
      </c>
      <c r="F51" s="201" t="s">
        <v>343</v>
      </c>
      <c r="G51" s="159" t="s">
        <v>343</v>
      </c>
      <c r="H51" s="158" t="s">
        <v>343</v>
      </c>
      <c r="I51" s="201" t="s">
        <v>343</v>
      </c>
      <c r="J51" s="159" t="s">
        <v>343</v>
      </c>
      <c r="K51" s="158" t="s">
        <v>343</v>
      </c>
      <c r="L51" s="201" t="s">
        <v>343</v>
      </c>
      <c r="M51" s="159" t="s">
        <v>343</v>
      </c>
      <c r="N51" s="158" t="s">
        <v>343</v>
      </c>
      <c r="O51" s="181"/>
      <c r="P51" s="181"/>
      <c r="Q51" s="181"/>
      <c r="R51" s="181"/>
      <c r="S51" s="181"/>
      <c r="T51" s="181"/>
      <c r="U51" s="181"/>
      <c r="V51" s="181"/>
      <c r="W51" s="181"/>
      <c r="X51" s="181"/>
      <c r="Y51" s="181"/>
      <c r="Z51" s="181"/>
      <c r="AA51" s="181"/>
      <c r="AB51" s="181"/>
      <c r="AC51" s="181"/>
      <c r="AD51" s="181"/>
      <c r="AE51" s="181"/>
      <c r="AF51" s="181"/>
      <c r="AG51" s="181"/>
      <c r="AH51" s="181"/>
      <c r="AI51" s="181"/>
      <c r="AJ51" s="181"/>
      <c r="AK51" s="181"/>
      <c r="AL51" s="181"/>
      <c r="AM51" s="181"/>
      <c r="AN51" s="181"/>
      <c r="AO51" s="181"/>
      <c r="AP51" s="181"/>
      <c r="AQ51" s="181"/>
      <c r="AR51" s="181"/>
      <c r="AS51" s="181"/>
      <c r="AT51" s="181"/>
      <c r="AU51" s="181"/>
      <c r="AV51" s="181"/>
      <c r="AW51" s="181"/>
      <c r="AX51" s="181"/>
      <c r="AY51" s="181"/>
      <c r="AZ51" s="181"/>
      <c r="BA51" s="181"/>
      <c r="BB51" s="181"/>
      <c r="BC51" s="181"/>
      <c r="BD51" s="181"/>
      <c r="BE51" s="181"/>
      <c r="BF51" s="181"/>
      <c r="BG51" s="181"/>
      <c r="BH51" s="181"/>
      <c r="BI51" s="181"/>
      <c r="BJ51" s="181"/>
      <c r="BK51" s="181"/>
      <c r="BL51" s="181"/>
      <c r="BM51" s="181"/>
      <c r="BN51" s="181"/>
      <c r="BO51" s="181"/>
      <c r="BP51" s="181"/>
      <c r="BQ51" s="181"/>
      <c r="BR51" s="181"/>
      <c r="BS51" s="181"/>
      <c r="BT51" s="181"/>
      <c r="BU51" s="181"/>
      <c r="BV51" s="181"/>
      <c r="BW51" s="181"/>
      <c r="BX51" s="181"/>
      <c r="BY51" s="181"/>
      <c r="BZ51" s="181"/>
      <c r="CA51" s="181"/>
      <c r="CB51" s="181"/>
      <c r="CC51" s="181"/>
      <c r="CD51" s="181"/>
      <c r="CE51" s="181"/>
      <c r="CF51" s="181"/>
      <c r="CG51" s="181"/>
      <c r="CH51" s="181"/>
      <c r="CI51" s="181"/>
      <c r="CJ51" s="181"/>
      <c r="CK51" s="181"/>
      <c r="CL51" s="181"/>
      <c r="CM51" s="181"/>
      <c r="CN51" s="181"/>
      <c r="CO51" s="181"/>
      <c r="CP51" s="181"/>
      <c r="CQ51" s="181"/>
      <c r="CR51" s="181"/>
      <c r="CS51" s="181"/>
      <c r="CT51" s="181"/>
      <c r="CU51" s="181"/>
      <c r="CV51" s="181"/>
      <c r="CW51" s="181"/>
      <c r="CX51" s="181"/>
    </row>
    <row r="52" spans="1:102" s="84" customFormat="1" ht="20.100000000000001" customHeight="1">
      <c r="A52" s="175"/>
      <c r="B52" s="177" t="s">
        <v>59</v>
      </c>
      <c r="C52" s="156">
        <v>0</v>
      </c>
      <c r="D52" s="154">
        <v>0</v>
      </c>
      <c r="E52" s="155">
        <v>0</v>
      </c>
      <c r="F52" s="201" t="s">
        <v>343</v>
      </c>
      <c r="G52" s="159" t="s">
        <v>343</v>
      </c>
      <c r="H52" s="158" t="s">
        <v>343</v>
      </c>
      <c r="I52" s="201" t="s">
        <v>343</v>
      </c>
      <c r="J52" s="159" t="s">
        <v>343</v>
      </c>
      <c r="K52" s="158" t="s">
        <v>343</v>
      </c>
      <c r="L52" s="201" t="s">
        <v>343</v>
      </c>
      <c r="M52" s="159" t="s">
        <v>343</v>
      </c>
      <c r="N52" s="158" t="s">
        <v>343</v>
      </c>
      <c r="O52" s="181"/>
      <c r="P52" s="181"/>
      <c r="Q52" s="181"/>
      <c r="R52" s="181"/>
      <c r="S52" s="181"/>
      <c r="T52" s="181"/>
      <c r="U52" s="181"/>
      <c r="V52" s="181"/>
      <c r="W52" s="181"/>
      <c r="X52" s="181"/>
      <c r="Y52" s="181"/>
      <c r="Z52" s="181"/>
      <c r="AA52" s="181"/>
      <c r="AB52" s="181"/>
      <c r="AC52" s="181"/>
      <c r="AD52" s="181"/>
      <c r="AE52" s="181"/>
      <c r="AF52" s="181"/>
      <c r="AG52" s="181"/>
      <c r="AH52" s="181"/>
      <c r="AI52" s="181"/>
      <c r="AJ52" s="181"/>
      <c r="AK52" s="181"/>
      <c r="AL52" s="181"/>
      <c r="AM52" s="181"/>
      <c r="AN52" s="181"/>
      <c r="AO52" s="181"/>
      <c r="AP52" s="181"/>
      <c r="AQ52" s="181"/>
      <c r="AR52" s="181"/>
      <c r="AS52" s="181"/>
      <c r="AT52" s="181"/>
      <c r="AU52" s="181"/>
      <c r="AV52" s="181"/>
      <c r="AW52" s="181"/>
      <c r="AX52" s="181"/>
      <c r="AY52" s="181"/>
      <c r="AZ52" s="181"/>
      <c r="BA52" s="181"/>
      <c r="BB52" s="181"/>
      <c r="BC52" s="181"/>
      <c r="BD52" s="181"/>
      <c r="BE52" s="181"/>
      <c r="BF52" s="181"/>
      <c r="BG52" s="181"/>
      <c r="BH52" s="181"/>
      <c r="BI52" s="181"/>
      <c r="BJ52" s="181"/>
      <c r="BK52" s="181"/>
      <c r="BL52" s="181"/>
      <c r="BM52" s="181"/>
      <c r="BN52" s="181"/>
      <c r="BO52" s="181"/>
      <c r="BP52" s="181"/>
      <c r="BQ52" s="181"/>
      <c r="BR52" s="181"/>
      <c r="BS52" s="181"/>
      <c r="BT52" s="181"/>
      <c r="BU52" s="181"/>
      <c r="BV52" s="181"/>
      <c r="BW52" s="181"/>
      <c r="BX52" s="181"/>
      <c r="BY52" s="181"/>
      <c r="BZ52" s="181"/>
      <c r="CA52" s="181"/>
      <c r="CB52" s="181"/>
      <c r="CC52" s="181"/>
      <c r="CD52" s="181"/>
      <c r="CE52" s="181"/>
      <c r="CF52" s="181"/>
      <c r="CG52" s="181"/>
      <c r="CH52" s="181"/>
      <c r="CI52" s="181"/>
      <c r="CJ52" s="181"/>
      <c r="CK52" s="181"/>
      <c r="CL52" s="181"/>
      <c r="CM52" s="181"/>
      <c r="CN52" s="181"/>
      <c r="CO52" s="181"/>
      <c r="CP52" s="181"/>
      <c r="CQ52" s="181"/>
      <c r="CR52" s="181"/>
      <c r="CS52" s="181"/>
      <c r="CT52" s="181"/>
      <c r="CU52" s="181"/>
      <c r="CV52" s="181"/>
      <c r="CW52" s="181"/>
      <c r="CX52" s="181"/>
    </row>
    <row r="53" spans="1:102" s="84" customFormat="1" ht="20.100000000000001" customHeight="1">
      <c r="A53" s="175"/>
      <c r="B53" s="177" t="s">
        <v>337</v>
      </c>
      <c r="C53" s="156">
        <v>0</v>
      </c>
      <c r="D53" s="154">
        <v>0</v>
      </c>
      <c r="E53" s="155">
        <v>0</v>
      </c>
      <c r="F53" s="201" t="s">
        <v>343</v>
      </c>
      <c r="G53" s="159" t="s">
        <v>343</v>
      </c>
      <c r="H53" s="158" t="s">
        <v>343</v>
      </c>
      <c r="I53" s="201" t="s">
        <v>343</v>
      </c>
      <c r="J53" s="159" t="s">
        <v>343</v>
      </c>
      <c r="K53" s="158" t="s">
        <v>343</v>
      </c>
      <c r="L53" s="201" t="s">
        <v>343</v>
      </c>
      <c r="M53" s="159" t="s">
        <v>343</v>
      </c>
      <c r="N53" s="158" t="s">
        <v>343</v>
      </c>
      <c r="O53" s="181"/>
      <c r="P53" s="181"/>
      <c r="Q53" s="181"/>
      <c r="R53" s="181"/>
      <c r="S53" s="181"/>
      <c r="T53" s="181"/>
      <c r="U53" s="181"/>
      <c r="V53" s="181"/>
      <c r="W53" s="181"/>
      <c r="X53" s="181"/>
      <c r="Y53" s="181"/>
      <c r="Z53" s="181"/>
      <c r="AA53" s="181"/>
      <c r="AB53" s="181"/>
      <c r="AC53" s="181"/>
      <c r="AD53" s="181"/>
      <c r="AE53" s="181"/>
      <c r="AF53" s="181"/>
      <c r="AG53" s="181"/>
      <c r="AH53" s="181"/>
      <c r="AI53" s="181"/>
      <c r="AJ53" s="181"/>
      <c r="AK53" s="181"/>
      <c r="AL53" s="181"/>
      <c r="AM53" s="181"/>
      <c r="AN53" s="181"/>
      <c r="AO53" s="181"/>
      <c r="AP53" s="181"/>
      <c r="AQ53" s="181"/>
      <c r="AR53" s="181"/>
      <c r="AS53" s="181"/>
      <c r="AT53" s="181"/>
      <c r="AU53" s="181"/>
      <c r="AV53" s="181"/>
      <c r="AW53" s="181"/>
      <c r="AX53" s="181"/>
      <c r="AY53" s="181"/>
      <c r="AZ53" s="181"/>
      <c r="BA53" s="181"/>
      <c r="BB53" s="181"/>
      <c r="BC53" s="181"/>
      <c r="BD53" s="181"/>
      <c r="BE53" s="181"/>
      <c r="BF53" s="181"/>
      <c r="BG53" s="181"/>
      <c r="BH53" s="181"/>
      <c r="BI53" s="181"/>
      <c r="BJ53" s="181"/>
      <c r="BK53" s="181"/>
      <c r="BL53" s="181"/>
      <c r="BM53" s="181"/>
      <c r="BN53" s="181"/>
      <c r="BO53" s="181"/>
      <c r="BP53" s="181"/>
      <c r="BQ53" s="181"/>
      <c r="BR53" s="181"/>
      <c r="BS53" s="181"/>
      <c r="BT53" s="181"/>
      <c r="BU53" s="181"/>
      <c r="BV53" s="181"/>
      <c r="BW53" s="181"/>
      <c r="BX53" s="181"/>
      <c r="BY53" s="181"/>
      <c r="BZ53" s="181"/>
      <c r="CA53" s="181"/>
      <c r="CB53" s="181"/>
      <c r="CC53" s="181"/>
      <c r="CD53" s="181"/>
      <c r="CE53" s="181"/>
      <c r="CF53" s="181"/>
      <c r="CG53" s="181"/>
      <c r="CH53" s="181"/>
      <c r="CI53" s="181"/>
      <c r="CJ53" s="181"/>
      <c r="CK53" s="181"/>
      <c r="CL53" s="181"/>
      <c r="CM53" s="181"/>
      <c r="CN53" s="181"/>
      <c r="CO53" s="181"/>
      <c r="CP53" s="181"/>
      <c r="CQ53" s="181"/>
      <c r="CR53" s="181"/>
      <c r="CS53" s="181"/>
      <c r="CT53" s="181"/>
      <c r="CU53" s="181"/>
      <c r="CV53" s="181"/>
      <c r="CW53" s="181"/>
      <c r="CX53" s="181"/>
    </row>
    <row r="54" spans="1:102" s="84" customFormat="1" ht="19.5" customHeight="1">
      <c r="A54" s="175"/>
      <c r="B54" s="177" t="s">
        <v>339</v>
      </c>
      <c r="C54" s="156">
        <v>0</v>
      </c>
      <c r="D54" s="154">
        <v>0</v>
      </c>
      <c r="E54" s="155">
        <v>0</v>
      </c>
      <c r="F54" s="201" t="s">
        <v>343</v>
      </c>
      <c r="G54" s="159" t="s">
        <v>343</v>
      </c>
      <c r="H54" s="158" t="s">
        <v>343</v>
      </c>
      <c r="I54" s="201" t="s">
        <v>343</v>
      </c>
      <c r="J54" s="159" t="s">
        <v>343</v>
      </c>
      <c r="K54" s="158" t="s">
        <v>343</v>
      </c>
      <c r="L54" s="201" t="s">
        <v>343</v>
      </c>
      <c r="M54" s="159" t="s">
        <v>343</v>
      </c>
      <c r="N54" s="158" t="s">
        <v>343</v>
      </c>
      <c r="O54" s="181"/>
      <c r="P54" s="181"/>
      <c r="Q54" s="181"/>
      <c r="R54" s="181"/>
      <c r="S54" s="181"/>
      <c r="T54" s="181"/>
      <c r="U54" s="181"/>
      <c r="V54" s="181"/>
      <c r="W54" s="181"/>
      <c r="X54" s="181"/>
      <c r="Y54" s="181"/>
      <c r="Z54" s="181"/>
      <c r="AA54" s="181"/>
      <c r="AB54" s="181"/>
      <c r="AC54" s="181"/>
      <c r="AD54" s="181"/>
      <c r="AE54" s="181"/>
      <c r="AF54" s="181"/>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1"/>
      <c r="BC54" s="181"/>
      <c r="BD54" s="181"/>
      <c r="BE54" s="181"/>
      <c r="BF54" s="181"/>
      <c r="BG54" s="181"/>
      <c r="BH54" s="181"/>
      <c r="BI54" s="181"/>
      <c r="BJ54" s="181"/>
      <c r="BK54" s="181"/>
      <c r="BL54" s="181"/>
      <c r="BM54" s="181"/>
      <c r="BN54" s="181"/>
      <c r="BO54" s="181"/>
      <c r="BP54" s="181"/>
      <c r="BQ54" s="181"/>
      <c r="BR54" s="181"/>
      <c r="BS54" s="181"/>
      <c r="BT54" s="181"/>
      <c r="BU54" s="181"/>
      <c r="BV54" s="181"/>
      <c r="BW54" s="181"/>
      <c r="BX54" s="181"/>
      <c r="BY54" s="181"/>
      <c r="BZ54" s="181"/>
      <c r="CA54" s="181"/>
      <c r="CB54" s="181"/>
      <c r="CC54" s="181"/>
      <c r="CD54" s="181"/>
      <c r="CE54" s="181"/>
      <c r="CF54" s="181"/>
      <c r="CG54" s="181"/>
      <c r="CH54" s="181"/>
      <c r="CI54" s="181"/>
      <c r="CJ54" s="181"/>
      <c r="CK54" s="181"/>
      <c r="CL54" s="181"/>
      <c r="CM54" s="181"/>
      <c r="CN54" s="181"/>
      <c r="CO54" s="181"/>
      <c r="CP54" s="181"/>
      <c r="CQ54" s="181"/>
      <c r="CR54" s="181"/>
      <c r="CS54" s="181"/>
      <c r="CT54" s="181"/>
      <c r="CU54" s="181"/>
      <c r="CV54" s="181"/>
      <c r="CW54" s="181"/>
      <c r="CX54" s="181"/>
    </row>
    <row r="55" spans="1:102" s="84" customFormat="1" ht="19.5" customHeight="1">
      <c r="A55" s="175"/>
      <c r="B55" s="177" t="s">
        <v>61</v>
      </c>
      <c r="C55" s="156">
        <v>0</v>
      </c>
      <c r="D55" s="154">
        <v>0</v>
      </c>
      <c r="E55" s="155">
        <v>0</v>
      </c>
      <c r="F55" s="201" t="s">
        <v>343</v>
      </c>
      <c r="G55" s="159" t="s">
        <v>343</v>
      </c>
      <c r="H55" s="158" t="s">
        <v>343</v>
      </c>
      <c r="I55" s="201" t="s">
        <v>343</v>
      </c>
      <c r="J55" s="159" t="s">
        <v>343</v>
      </c>
      <c r="K55" s="158" t="s">
        <v>343</v>
      </c>
      <c r="L55" s="201" t="s">
        <v>343</v>
      </c>
      <c r="M55" s="159" t="s">
        <v>343</v>
      </c>
      <c r="N55" s="158" t="s">
        <v>343</v>
      </c>
      <c r="O55" s="181"/>
      <c r="P55" s="181"/>
      <c r="Q55" s="181"/>
      <c r="R55" s="181"/>
      <c r="S55" s="181"/>
      <c r="T55" s="181"/>
      <c r="U55" s="181"/>
      <c r="V55" s="181"/>
      <c r="W55" s="181"/>
      <c r="X55" s="181"/>
      <c r="Y55" s="181"/>
      <c r="Z55" s="181"/>
      <c r="AA55" s="181"/>
      <c r="AB55" s="181"/>
      <c r="AC55" s="181"/>
      <c r="AD55" s="181"/>
      <c r="AE55" s="181"/>
      <c r="AF55" s="181"/>
      <c r="AG55" s="181"/>
      <c r="AH55" s="181"/>
      <c r="AI55" s="181"/>
      <c r="AJ55" s="181"/>
      <c r="AK55" s="181"/>
      <c r="AL55" s="181"/>
      <c r="AM55" s="181"/>
      <c r="AN55" s="181"/>
      <c r="AO55" s="181"/>
      <c r="AP55" s="181"/>
      <c r="AQ55" s="181"/>
      <c r="AR55" s="181"/>
      <c r="AS55" s="181"/>
      <c r="AT55" s="181"/>
      <c r="AU55" s="181"/>
      <c r="AV55" s="181"/>
      <c r="AW55" s="181"/>
      <c r="AX55" s="181"/>
      <c r="AY55" s="181"/>
      <c r="AZ55" s="181"/>
      <c r="BA55" s="181"/>
      <c r="BB55" s="181"/>
      <c r="BC55" s="181"/>
      <c r="BD55" s="181"/>
      <c r="BE55" s="181"/>
      <c r="BF55" s="181"/>
      <c r="BG55" s="181"/>
      <c r="BH55" s="181"/>
      <c r="BI55" s="181"/>
      <c r="BJ55" s="181"/>
      <c r="BK55" s="181"/>
      <c r="BL55" s="181"/>
      <c r="BM55" s="181"/>
      <c r="BN55" s="181"/>
      <c r="BO55" s="181"/>
      <c r="BP55" s="181"/>
      <c r="BQ55" s="181"/>
      <c r="BR55" s="181"/>
      <c r="BS55" s="181"/>
      <c r="BT55" s="181"/>
      <c r="BU55" s="181"/>
      <c r="BV55" s="181"/>
      <c r="BW55" s="181"/>
      <c r="BX55" s="181"/>
      <c r="BY55" s="181"/>
      <c r="BZ55" s="181"/>
      <c r="CA55" s="181"/>
      <c r="CB55" s="181"/>
      <c r="CC55" s="181"/>
      <c r="CD55" s="181"/>
      <c r="CE55" s="181"/>
      <c r="CF55" s="181"/>
      <c r="CG55" s="181"/>
      <c r="CH55" s="181"/>
      <c r="CI55" s="181"/>
      <c r="CJ55" s="181"/>
      <c r="CK55" s="181"/>
      <c r="CL55" s="181"/>
      <c r="CM55" s="181"/>
      <c r="CN55" s="181"/>
      <c r="CO55" s="181"/>
      <c r="CP55" s="181"/>
      <c r="CQ55" s="181"/>
      <c r="CR55" s="181"/>
      <c r="CS55" s="181"/>
      <c r="CT55" s="181"/>
      <c r="CU55" s="181"/>
      <c r="CV55" s="181"/>
      <c r="CW55" s="181"/>
      <c r="CX55" s="181"/>
    </row>
    <row r="56" spans="1:102" s="84" customFormat="1" ht="19.5" customHeight="1">
      <c r="A56" s="175"/>
      <c r="B56" s="177" t="s">
        <v>62</v>
      </c>
      <c r="C56" s="156">
        <v>0</v>
      </c>
      <c r="D56" s="154">
        <v>0</v>
      </c>
      <c r="E56" s="155">
        <v>0</v>
      </c>
      <c r="F56" s="201" t="s">
        <v>343</v>
      </c>
      <c r="G56" s="159" t="s">
        <v>343</v>
      </c>
      <c r="H56" s="158" t="s">
        <v>343</v>
      </c>
      <c r="I56" s="201" t="s">
        <v>343</v>
      </c>
      <c r="J56" s="159" t="s">
        <v>343</v>
      </c>
      <c r="K56" s="158" t="s">
        <v>343</v>
      </c>
      <c r="L56" s="201" t="s">
        <v>343</v>
      </c>
      <c r="M56" s="159" t="s">
        <v>343</v>
      </c>
      <c r="N56" s="158" t="s">
        <v>343</v>
      </c>
      <c r="O56" s="181"/>
      <c r="P56" s="181"/>
      <c r="Q56" s="181"/>
      <c r="R56" s="181"/>
      <c r="S56" s="181"/>
      <c r="T56" s="181"/>
      <c r="U56" s="181"/>
      <c r="V56" s="181"/>
      <c r="W56" s="181"/>
      <c r="X56" s="181"/>
      <c r="Y56" s="181"/>
      <c r="Z56" s="181"/>
      <c r="AA56" s="181"/>
      <c r="AB56" s="181"/>
      <c r="AC56" s="181"/>
      <c r="AD56" s="181"/>
      <c r="AE56" s="181"/>
      <c r="AF56" s="181"/>
      <c r="AG56" s="181"/>
      <c r="AH56" s="181"/>
      <c r="AI56" s="181"/>
      <c r="AJ56" s="181"/>
      <c r="AK56" s="181"/>
      <c r="AL56" s="181"/>
      <c r="AM56" s="181"/>
      <c r="AN56" s="181"/>
      <c r="AO56" s="181"/>
      <c r="AP56" s="181"/>
      <c r="AQ56" s="181"/>
      <c r="AR56" s="181"/>
      <c r="AS56" s="181"/>
      <c r="AT56" s="181"/>
      <c r="AU56" s="181"/>
      <c r="AV56" s="181"/>
      <c r="AW56" s="181"/>
      <c r="AX56" s="181"/>
      <c r="AY56" s="181"/>
      <c r="AZ56" s="181"/>
      <c r="BA56" s="181"/>
      <c r="BB56" s="181"/>
      <c r="BC56" s="181"/>
      <c r="BD56" s="181"/>
      <c r="BE56" s="181"/>
      <c r="BF56" s="181"/>
      <c r="BG56" s="181"/>
      <c r="BH56" s="181"/>
      <c r="BI56" s="181"/>
      <c r="BJ56" s="181"/>
      <c r="BK56" s="181"/>
      <c r="BL56" s="181"/>
      <c r="BM56" s="181"/>
      <c r="BN56" s="181"/>
      <c r="BO56" s="181"/>
      <c r="BP56" s="181"/>
      <c r="BQ56" s="181"/>
      <c r="BR56" s="181"/>
      <c r="BS56" s="181"/>
      <c r="BT56" s="181"/>
      <c r="BU56" s="181"/>
      <c r="BV56" s="181"/>
      <c r="BW56" s="181"/>
      <c r="BX56" s="181"/>
      <c r="BY56" s="181"/>
      <c r="BZ56" s="181"/>
      <c r="CA56" s="181"/>
      <c r="CB56" s="181"/>
      <c r="CC56" s="181"/>
      <c r="CD56" s="181"/>
      <c r="CE56" s="181"/>
      <c r="CF56" s="181"/>
      <c r="CG56" s="181"/>
      <c r="CH56" s="181"/>
      <c r="CI56" s="181"/>
      <c r="CJ56" s="181"/>
      <c r="CK56" s="181"/>
      <c r="CL56" s="181"/>
      <c r="CM56" s="181"/>
      <c r="CN56" s="181"/>
      <c r="CO56" s="181"/>
      <c r="CP56" s="181"/>
      <c r="CQ56" s="181"/>
      <c r="CR56" s="181"/>
      <c r="CS56" s="181"/>
      <c r="CT56" s="181"/>
      <c r="CU56" s="181"/>
      <c r="CV56" s="181"/>
      <c r="CW56" s="181"/>
      <c r="CX56" s="181"/>
    </row>
    <row r="57" spans="1:102" s="84" customFormat="1" ht="19.5" customHeight="1">
      <c r="A57" s="175"/>
      <c r="B57" s="177" t="s">
        <v>75</v>
      </c>
      <c r="C57" s="156">
        <v>0</v>
      </c>
      <c r="D57" s="154">
        <v>0</v>
      </c>
      <c r="E57" s="155">
        <v>0</v>
      </c>
      <c r="F57" s="201" t="s">
        <v>343</v>
      </c>
      <c r="G57" s="159" t="s">
        <v>343</v>
      </c>
      <c r="H57" s="158" t="s">
        <v>343</v>
      </c>
      <c r="I57" s="201" t="s">
        <v>343</v>
      </c>
      <c r="J57" s="159" t="s">
        <v>343</v>
      </c>
      <c r="K57" s="158" t="s">
        <v>343</v>
      </c>
      <c r="L57" s="201" t="s">
        <v>343</v>
      </c>
      <c r="M57" s="159" t="s">
        <v>343</v>
      </c>
      <c r="N57" s="158" t="s">
        <v>343</v>
      </c>
      <c r="O57" s="181"/>
      <c r="P57" s="181"/>
      <c r="Q57" s="181"/>
      <c r="R57" s="181"/>
      <c r="S57" s="181"/>
      <c r="T57" s="181"/>
      <c r="U57" s="181"/>
      <c r="V57" s="181"/>
      <c r="W57" s="181"/>
      <c r="X57" s="181"/>
      <c r="Y57" s="181"/>
      <c r="Z57" s="181"/>
      <c r="AA57" s="181"/>
      <c r="AB57" s="181"/>
      <c r="AC57" s="181"/>
      <c r="AD57" s="181"/>
      <c r="AE57" s="181"/>
      <c r="AF57" s="181"/>
      <c r="AG57" s="181"/>
      <c r="AH57" s="181"/>
      <c r="AI57" s="181"/>
      <c r="AJ57" s="181"/>
      <c r="AK57" s="181"/>
      <c r="AL57" s="181"/>
      <c r="AM57" s="181"/>
      <c r="AN57" s="181"/>
      <c r="AO57" s="181"/>
      <c r="AP57" s="181"/>
      <c r="AQ57" s="181"/>
      <c r="AR57" s="181"/>
      <c r="AS57" s="181"/>
      <c r="AT57" s="181"/>
      <c r="AU57" s="181"/>
      <c r="AV57" s="181"/>
      <c r="AW57" s="181"/>
      <c r="AX57" s="181"/>
      <c r="AY57" s="181"/>
      <c r="AZ57" s="181"/>
      <c r="BA57" s="181"/>
      <c r="BB57" s="181"/>
      <c r="BC57" s="181"/>
      <c r="BD57" s="181"/>
      <c r="BE57" s="181"/>
      <c r="BF57" s="181"/>
      <c r="BG57" s="181"/>
      <c r="BH57" s="181"/>
      <c r="BI57" s="181"/>
      <c r="BJ57" s="181"/>
      <c r="BK57" s="181"/>
      <c r="BL57" s="181"/>
      <c r="BM57" s="181"/>
      <c r="BN57" s="181"/>
      <c r="BO57" s="181"/>
      <c r="BP57" s="181"/>
      <c r="BQ57" s="181"/>
      <c r="BR57" s="181"/>
      <c r="BS57" s="181"/>
      <c r="BT57" s="181"/>
      <c r="BU57" s="181"/>
      <c r="BV57" s="181"/>
      <c r="BW57" s="181"/>
      <c r="BX57" s="181"/>
      <c r="BY57" s="181"/>
      <c r="BZ57" s="181"/>
      <c r="CA57" s="181"/>
      <c r="CB57" s="181"/>
      <c r="CC57" s="181"/>
      <c r="CD57" s="181"/>
      <c r="CE57" s="181"/>
      <c r="CF57" s="181"/>
      <c r="CG57" s="181"/>
      <c r="CH57" s="181"/>
      <c r="CI57" s="181"/>
      <c r="CJ57" s="181"/>
      <c r="CK57" s="181"/>
      <c r="CL57" s="181"/>
      <c r="CM57" s="181"/>
      <c r="CN57" s="181"/>
      <c r="CO57" s="181"/>
      <c r="CP57" s="181"/>
      <c r="CQ57" s="181"/>
      <c r="CR57" s="181"/>
      <c r="CS57" s="181"/>
      <c r="CT57" s="181"/>
      <c r="CU57" s="181"/>
      <c r="CV57" s="181"/>
      <c r="CW57" s="181"/>
      <c r="CX57" s="181"/>
    </row>
    <row r="58" spans="1:102" s="84" customFormat="1" ht="19.5" customHeight="1">
      <c r="A58" s="175"/>
      <c r="B58" s="177" t="s">
        <v>36</v>
      </c>
      <c r="C58" s="156">
        <v>0</v>
      </c>
      <c r="D58" s="154" t="s">
        <v>343</v>
      </c>
      <c r="E58" s="155" t="s">
        <v>343</v>
      </c>
      <c r="F58" s="201" t="s">
        <v>343</v>
      </c>
      <c r="G58" s="159" t="s">
        <v>343</v>
      </c>
      <c r="H58" s="158" t="s">
        <v>343</v>
      </c>
      <c r="I58" s="201" t="s">
        <v>343</v>
      </c>
      <c r="J58" s="159" t="s">
        <v>343</v>
      </c>
      <c r="K58" s="158" t="s">
        <v>343</v>
      </c>
      <c r="L58" s="201" t="s">
        <v>343</v>
      </c>
      <c r="M58" s="159" t="s">
        <v>343</v>
      </c>
      <c r="N58" s="158" t="s">
        <v>343</v>
      </c>
      <c r="O58" s="181"/>
      <c r="P58" s="181"/>
      <c r="Q58" s="181"/>
      <c r="R58" s="181"/>
      <c r="S58" s="181"/>
      <c r="T58" s="181"/>
      <c r="U58" s="181"/>
      <c r="V58" s="181"/>
      <c r="W58" s="181"/>
      <c r="X58" s="181"/>
      <c r="Y58" s="181"/>
      <c r="Z58" s="181"/>
      <c r="AA58" s="181"/>
      <c r="AB58" s="181"/>
      <c r="AC58" s="181"/>
      <c r="AD58" s="181"/>
      <c r="AE58" s="181"/>
      <c r="AF58" s="181"/>
      <c r="AG58" s="181"/>
      <c r="AH58" s="181"/>
      <c r="AI58" s="181"/>
      <c r="AJ58" s="181"/>
      <c r="AK58" s="181"/>
      <c r="AL58" s="181"/>
      <c r="AM58" s="181"/>
      <c r="AN58" s="181"/>
      <c r="AO58" s="181"/>
      <c r="AP58" s="181"/>
      <c r="AQ58" s="181"/>
      <c r="AR58" s="181"/>
      <c r="AS58" s="181"/>
      <c r="AT58" s="181"/>
      <c r="AU58" s="181"/>
      <c r="AV58" s="181"/>
      <c r="AW58" s="181"/>
      <c r="AX58" s="181"/>
      <c r="AY58" s="181"/>
      <c r="AZ58" s="181"/>
      <c r="BA58" s="181"/>
      <c r="BB58" s="181"/>
      <c r="BC58" s="181"/>
      <c r="BD58" s="181"/>
      <c r="BE58" s="181"/>
      <c r="BF58" s="181"/>
      <c r="BG58" s="181"/>
      <c r="BH58" s="181"/>
      <c r="BI58" s="181"/>
      <c r="BJ58" s="181"/>
      <c r="BK58" s="181"/>
      <c r="BL58" s="181"/>
      <c r="BM58" s="181"/>
      <c r="BN58" s="181"/>
      <c r="BO58" s="181"/>
      <c r="BP58" s="181"/>
      <c r="BQ58" s="181"/>
      <c r="BR58" s="181"/>
      <c r="BS58" s="181"/>
      <c r="BT58" s="181"/>
      <c r="BU58" s="181"/>
      <c r="BV58" s="181"/>
      <c r="BW58" s="181"/>
      <c r="BX58" s="181"/>
      <c r="BY58" s="181"/>
      <c r="BZ58" s="181"/>
      <c r="CA58" s="181"/>
      <c r="CB58" s="181"/>
      <c r="CC58" s="181"/>
      <c r="CD58" s="181"/>
      <c r="CE58" s="181"/>
      <c r="CF58" s="181"/>
      <c r="CG58" s="181"/>
      <c r="CH58" s="181"/>
      <c r="CI58" s="181"/>
      <c r="CJ58" s="181"/>
      <c r="CK58" s="181"/>
      <c r="CL58" s="181"/>
      <c r="CM58" s="181"/>
      <c r="CN58" s="181"/>
      <c r="CO58" s="181"/>
      <c r="CP58" s="181"/>
      <c r="CQ58" s="181"/>
      <c r="CR58" s="181"/>
      <c r="CS58" s="181"/>
      <c r="CT58" s="181"/>
      <c r="CU58" s="181"/>
      <c r="CV58" s="181"/>
      <c r="CW58" s="181"/>
      <c r="CX58" s="181"/>
    </row>
    <row r="59" spans="1:102" s="84" customFormat="1" ht="15.6">
      <c r="A59" s="181"/>
      <c r="B59" s="223"/>
      <c r="C59" s="207"/>
      <c r="D59" s="208"/>
      <c r="E59" s="209"/>
      <c r="F59" s="210"/>
      <c r="G59" s="211"/>
      <c r="H59" s="212"/>
      <c r="I59" s="210"/>
      <c r="J59" s="211"/>
      <c r="K59" s="212"/>
      <c r="L59" s="210"/>
      <c r="M59" s="211"/>
      <c r="N59" s="212"/>
      <c r="O59" s="181"/>
      <c r="P59" s="181"/>
      <c r="Q59" s="181"/>
      <c r="R59" s="181"/>
      <c r="S59" s="181"/>
      <c r="T59" s="181"/>
      <c r="U59" s="181"/>
      <c r="V59" s="181"/>
      <c r="W59" s="181"/>
      <c r="X59" s="181"/>
      <c r="Y59" s="181"/>
      <c r="Z59" s="181"/>
      <c r="AA59" s="181"/>
      <c r="AB59" s="181"/>
      <c r="AC59" s="181"/>
      <c r="AD59" s="181"/>
      <c r="AE59" s="181"/>
      <c r="AF59" s="181"/>
      <c r="AG59" s="181"/>
      <c r="AH59" s="181"/>
      <c r="AI59" s="181"/>
      <c r="AJ59" s="181"/>
      <c r="AK59" s="181"/>
      <c r="AL59" s="181"/>
      <c r="AM59" s="181"/>
      <c r="AN59" s="181"/>
      <c r="AO59" s="181"/>
      <c r="AP59" s="181"/>
      <c r="AQ59" s="181"/>
      <c r="AR59" s="181"/>
      <c r="AS59" s="181"/>
      <c r="AT59" s="181"/>
      <c r="AU59" s="181"/>
      <c r="AV59" s="181"/>
      <c r="AW59" s="181"/>
      <c r="AX59" s="181"/>
      <c r="AY59" s="181"/>
      <c r="AZ59" s="181"/>
      <c r="BA59" s="181"/>
      <c r="BB59" s="181"/>
      <c r="BC59" s="181"/>
      <c r="BD59" s="181"/>
      <c r="BE59" s="181"/>
      <c r="BF59" s="181"/>
      <c r="BG59" s="181"/>
      <c r="BH59" s="181"/>
      <c r="BI59" s="181"/>
      <c r="BJ59" s="181"/>
      <c r="BK59" s="181"/>
      <c r="BL59" s="181"/>
      <c r="BM59" s="181"/>
      <c r="BN59" s="181"/>
      <c r="BO59" s="181"/>
      <c r="BP59" s="181"/>
      <c r="BQ59" s="181"/>
      <c r="BR59" s="181"/>
      <c r="BS59" s="181"/>
      <c r="BT59" s="181"/>
      <c r="BU59" s="181"/>
      <c r="BV59" s="181"/>
      <c r="BW59" s="181"/>
      <c r="BX59" s="181"/>
      <c r="BY59" s="181"/>
      <c r="BZ59" s="181"/>
      <c r="CA59" s="181"/>
      <c r="CB59" s="181"/>
      <c r="CC59" s="181"/>
      <c r="CD59" s="181"/>
      <c r="CE59" s="181"/>
      <c r="CF59" s="181"/>
      <c r="CG59" s="181"/>
      <c r="CH59" s="181"/>
      <c r="CI59" s="181"/>
      <c r="CJ59" s="181"/>
      <c r="CK59" s="181"/>
      <c r="CL59" s="181"/>
      <c r="CM59" s="181"/>
      <c r="CN59" s="181"/>
      <c r="CO59" s="181"/>
      <c r="CP59" s="181"/>
      <c r="CQ59" s="181"/>
      <c r="CR59" s="181"/>
      <c r="CS59" s="181"/>
      <c r="CT59" s="181"/>
      <c r="CU59" s="181"/>
      <c r="CV59" s="181"/>
      <c r="CW59" s="181"/>
      <c r="CX59" s="181"/>
    </row>
    <row r="60" spans="1:102" s="84" customFormat="1" ht="20.100000000000001" customHeight="1">
      <c r="A60" s="181"/>
      <c r="B60" s="181"/>
      <c r="C60" s="224"/>
      <c r="D60" s="225"/>
      <c r="E60" s="224"/>
      <c r="F60" s="226"/>
      <c r="G60" s="226"/>
      <c r="H60" s="226"/>
      <c r="I60" s="226"/>
      <c r="J60" s="226"/>
      <c r="K60" s="226"/>
      <c r="L60" s="226"/>
      <c r="M60" s="226"/>
      <c r="N60" s="226"/>
      <c r="O60" s="181"/>
      <c r="P60" s="181"/>
      <c r="Q60" s="181"/>
      <c r="R60" s="181"/>
      <c r="S60" s="181"/>
      <c r="T60" s="181"/>
      <c r="U60" s="181"/>
      <c r="V60" s="181"/>
      <c r="W60" s="181"/>
      <c r="X60" s="181"/>
      <c r="Y60" s="181"/>
      <c r="Z60" s="181"/>
      <c r="AA60" s="181"/>
      <c r="AB60" s="181"/>
      <c r="AC60" s="181"/>
      <c r="AD60" s="181"/>
      <c r="AE60" s="181"/>
      <c r="AF60" s="181"/>
      <c r="AG60" s="181"/>
      <c r="AH60" s="181"/>
      <c r="AI60" s="181"/>
      <c r="AJ60" s="181"/>
      <c r="AK60" s="181"/>
      <c r="AL60" s="181"/>
      <c r="AM60" s="181"/>
      <c r="AN60" s="181"/>
      <c r="AO60" s="181"/>
      <c r="AP60" s="181"/>
      <c r="AQ60" s="181"/>
      <c r="AR60" s="181"/>
      <c r="AS60" s="181"/>
      <c r="AT60" s="181"/>
      <c r="AU60" s="181"/>
      <c r="AV60" s="181"/>
      <c r="AW60" s="181"/>
      <c r="AX60" s="181"/>
      <c r="AY60" s="181"/>
      <c r="AZ60" s="181"/>
      <c r="BA60" s="181"/>
      <c r="BB60" s="181"/>
      <c r="BC60" s="181"/>
      <c r="BD60" s="181"/>
      <c r="BE60" s="181"/>
      <c r="BF60" s="181"/>
      <c r="BG60" s="181"/>
      <c r="BH60" s="181"/>
      <c r="BI60" s="181"/>
      <c r="BJ60" s="181"/>
      <c r="BK60" s="181"/>
      <c r="BL60" s="181"/>
      <c r="BM60" s="181"/>
      <c r="BN60" s="181"/>
      <c r="BO60" s="181"/>
      <c r="BP60" s="181"/>
      <c r="BQ60" s="181"/>
      <c r="BR60" s="181"/>
      <c r="BS60" s="181"/>
      <c r="BT60" s="181"/>
      <c r="BU60" s="181"/>
      <c r="BV60" s="181"/>
      <c r="BW60" s="181"/>
      <c r="BX60" s="181"/>
      <c r="BY60" s="181"/>
      <c r="BZ60" s="181"/>
      <c r="CA60" s="181"/>
      <c r="CB60" s="181"/>
      <c r="CC60" s="181"/>
      <c r="CD60" s="181"/>
      <c r="CE60" s="181"/>
      <c r="CF60" s="181"/>
      <c r="CG60" s="181"/>
      <c r="CH60" s="181"/>
      <c r="CI60" s="181"/>
      <c r="CJ60" s="181"/>
      <c r="CK60" s="181"/>
      <c r="CL60" s="181"/>
      <c r="CM60" s="181"/>
      <c r="CN60" s="181"/>
      <c r="CO60" s="181"/>
      <c r="CP60" s="181"/>
      <c r="CQ60" s="181"/>
      <c r="CR60" s="181"/>
      <c r="CS60" s="181"/>
      <c r="CT60" s="181"/>
      <c r="CU60" s="181"/>
      <c r="CV60" s="181"/>
      <c r="CW60" s="181"/>
      <c r="CX60" s="181"/>
    </row>
    <row r="61" spans="1:102" ht="20.100000000000001" customHeight="1">
      <c r="B61" s="181"/>
      <c r="C61" s="3"/>
      <c r="D61" s="3"/>
      <c r="E61" s="3"/>
      <c r="F61" s="3"/>
      <c r="G61" s="3"/>
      <c r="H61" s="3"/>
      <c r="I61" s="3"/>
      <c r="J61" s="3"/>
      <c r="K61" s="3"/>
      <c r="L61" s="3"/>
      <c r="M61" s="3"/>
      <c r="N61" s="3"/>
    </row>
    <row r="62" spans="1:102" ht="20.100000000000001" customHeight="1">
      <c r="B62" s="215"/>
      <c r="C62" s="2"/>
      <c r="D62" s="2"/>
      <c r="E62" s="2"/>
      <c r="F62" s="2"/>
      <c r="G62" s="2"/>
      <c r="H62" s="2"/>
      <c r="I62" s="2"/>
      <c r="J62" s="2"/>
      <c r="K62" s="2"/>
      <c r="L62" s="2"/>
      <c r="M62" s="2"/>
      <c r="N62" s="2"/>
    </row>
    <row r="63" spans="1:102" ht="20.100000000000001" customHeight="1">
      <c r="B63" s="215"/>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7"/>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conditionalFormatting sqref="I60:K60">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86"/>
  <sheetViews>
    <sheetView showGridLines="0" zoomScale="70" zoomScaleNormal="70" workbookViewId="0">
      <pane xSplit="2" ySplit="7" topLeftCell="C8" activePane="bottomRight" state="frozen"/>
      <selection activeCell="C8" sqref="C8"/>
      <selection pane="topRight" activeCell="C8" sqref="C8"/>
      <selection pane="bottomLeft" activeCell="C8" sqref="C8"/>
      <selection pane="bottomRight" activeCell="C8" sqref="C8"/>
    </sheetView>
  </sheetViews>
  <sheetFormatPr baseColWidth="10" defaultColWidth="0" defaultRowHeight="14.4" zeroHeight="1"/>
  <cols>
    <col min="1" max="1" width="5.6640625" style="137" customWidth="1"/>
    <col min="2" max="2" width="35.6640625" style="137" customWidth="1"/>
    <col min="3" max="14" width="16.6640625" style="137" customWidth="1"/>
    <col min="15" max="15" width="7" style="137" customWidth="1"/>
    <col min="16" max="16" width="16.6640625" style="137" hidden="1" customWidth="1"/>
    <col min="17" max="102" width="0" style="137" hidden="1" customWidth="1"/>
    <col min="103" max="16384" width="16.6640625" style="87" hidden="1"/>
  </cols>
  <sheetData>
    <row r="1" spans="1:102" ht="89.1" customHeight="1"/>
    <row r="2" spans="1:102" s="108" customFormat="1" ht="20.100000000000001" customHeight="1">
      <c r="A2" s="138"/>
      <c r="B2" s="139" t="s">
        <v>17</v>
      </c>
      <c r="C2" s="227"/>
      <c r="D2" s="227"/>
      <c r="E2" s="227"/>
      <c r="F2" s="227"/>
      <c r="G2" s="227"/>
      <c r="H2" s="227"/>
      <c r="I2" s="227"/>
      <c r="J2" s="227"/>
      <c r="K2" s="227"/>
      <c r="L2" s="227"/>
      <c r="M2" s="227"/>
      <c r="N2" s="227"/>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row>
    <row r="3" spans="1:102" s="109" customFormat="1" ht="20.100000000000001" customHeight="1">
      <c r="A3" s="140"/>
      <c r="B3" s="141" t="s">
        <v>2</v>
      </c>
      <c r="C3" s="140"/>
      <c r="D3" s="140"/>
      <c r="E3" s="140"/>
      <c r="F3" s="140"/>
      <c r="G3" s="140"/>
      <c r="H3" s="140"/>
      <c r="I3" s="221"/>
      <c r="J3" s="140"/>
      <c r="K3" s="228"/>
      <c r="L3" s="228"/>
      <c r="M3" s="228"/>
      <c r="N3" s="228"/>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row>
    <row r="4" spans="1:102" s="109" customFormat="1" ht="20.100000000000001" customHeight="1">
      <c r="A4" s="140"/>
      <c r="B4" s="142"/>
      <c r="C4" s="220"/>
      <c r="D4" s="220"/>
      <c r="E4" s="220"/>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c r="BS4" s="140"/>
      <c r="BT4" s="140"/>
      <c r="BU4" s="140"/>
      <c r="BV4" s="140"/>
      <c r="BW4" s="140"/>
      <c r="BX4" s="140"/>
      <c r="BY4" s="140"/>
      <c r="BZ4" s="140"/>
      <c r="CA4" s="140"/>
      <c r="CB4" s="140"/>
      <c r="CC4" s="140"/>
      <c r="CD4" s="140"/>
      <c r="CE4" s="140"/>
      <c r="CF4" s="140"/>
      <c r="CG4" s="140"/>
      <c r="CH4" s="140"/>
      <c r="CI4" s="140"/>
      <c r="CJ4" s="140"/>
      <c r="CK4" s="140"/>
      <c r="CL4" s="140"/>
      <c r="CM4" s="140"/>
      <c r="CN4" s="140"/>
      <c r="CO4" s="140"/>
      <c r="CP4" s="140"/>
      <c r="CQ4" s="140"/>
      <c r="CR4" s="140"/>
      <c r="CS4" s="140"/>
      <c r="CT4" s="140"/>
      <c r="CU4" s="140"/>
      <c r="CV4" s="140"/>
      <c r="CW4" s="140"/>
      <c r="CX4" s="140"/>
    </row>
    <row r="5" spans="1:102" s="115" customFormat="1" ht="20.100000000000001" customHeight="1">
      <c r="A5" s="173"/>
      <c r="B5" s="514"/>
      <c r="C5" s="764" t="s">
        <v>322</v>
      </c>
      <c r="D5" s="765"/>
      <c r="E5" s="766"/>
      <c r="F5" s="764" t="s">
        <v>278</v>
      </c>
      <c r="G5" s="765"/>
      <c r="H5" s="766"/>
      <c r="I5" s="764" t="s">
        <v>279</v>
      </c>
      <c r="J5" s="765"/>
      <c r="K5" s="766"/>
      <c r="L5" s="764" t="s">
        <v>280</v>
      </c>
      <c r="M5" s="765"/>
      <c r="N5" s="766"/>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c r="BB5" s="173"/>
      <c r="BC5" s="173"/>
      <c r="BD5" s="173"/>
      <c r="BE5" s="173"/>
      <c r="BF5" s="173"/>
      <c r="BG5" s="173"/>
      <c r="BH5" s="173"/>
      <c r="BI5" s="173"/>
      <c r="BJ5" s="17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row>
    <row r="6" spans="1:102" s="115" customFormat="1" ht="20.100000000000001" customHeight="1">
      <c r="A6" s="174"/>
      <c r="B6" s="515"/>
      <c r="C6" s="498">
        <v>45047</v>
      </c>
      <c r="D6" s="499">
        <v>45383</v>
      </c>
      <c r="E6" s="500">
        <v>45413</v>
      </c>
      <c r="F6" s="498">
        <v>45047</v>
      </c>
      <c r="G6" s="499">
        <v>45383</v>
      </c>
      <c r="H6" s="500">
        <v>45413</v>
      </c>
      <c r="I6" s="498">
        <v>45047</v>
      </c>
      <c r="J6" s="499">
        <v>45383</v>
      </c>
      <c r="K6" s="500">
        <v>45413</v>
      </c>
      <c r="L6" s="498">
        <v>45047</v>
      </c>
      <c r="M6" s="499">
        <v>45383</v>
      </c>
      <c r="N6" s="500">
        <v>45413</v>
      </c>
      <c r="O6" s="173"/>
      <c r="P6" s="173"/>
      <c r="Q6" s="173"/>
      <c r="R6" s="173"/>
      <c r="S6" s="173"/>
      <c r="T6" s="173"/>
      <c r="U6" s="173"/>
      <c r="V6" s="173"/>
      <c r="W6" s="173"/>
      <c r="X6" s="173"/>
      <c r="Y6" s="173"/>
      <c r="Z6" s="173"/>
      <c r="AA6" s="173"/>
      <c r="AB6" s="173"/>
      <c r="AC6" s="173"/>
      <c r="AD6" s="173"/>
      <c r="AE6" s="173"/>
      <c r="AF6" s="173"/>
      <c r="AG6" s="173"/>
      <c r="AH6" s="173"/>
      <c r="AI6" s="173"/>
      <c r="AJ6" s="173"/>
      <c r="AK6" s="173"/>
      <c r="AL6" s="173"/>
      <c r="AM6" s="173"/>
      <c r="AN6" s="173"/>
      <c r="AO6" s="173"/>
      <c r="AP6" s="173"/>
      <c r="AQ6" s="173"/>
      <c r="AR6" s="173"/>
      <c r="AS6" s="173"/>
      <c r="AT6" s="173"/>
      <c r="AU6" s="173"/>
      <c r="AV6" s="173"/>
      <c r="AW6" s="173"/>
      <c r="AX6" s="173"/>
      <c r="AY6" s="173"/>
      <c r="AZ6" s="173"/>
      <c r="BA6" s="173"/>
      <c r="BB6" s="173"/>
      <c r="BC6" s="173"/>
      <c r="BD6" s="173"/>
      <c r="BE6" s="173"/>
      <c r="BF6" s="173"/>
      <c r="BG6" s="173"/>
      <c r="BH6" s="173"/>
      <c r="BI6" s="173"/>
      <c r="BJ6" s="173"/>
      <c r="BK6" s="173"/>
      <c r="BL6" s="173"/>
      <c r="BM6" s="173"/>
      <c r="BN6" s="173"/>
      <c r="BO6" s="173"/>
      <c r="BP6" s="173"/>
      <c r="BQ6" s="173"/>
      <c r="BR6" s="173"/>
      <c r="BS6" s="173"/>
      <c r="BT6" s="173"/>
      <c r="BU6" s="173"/>
      <c r="BV6" s="173"/>
      <c r="BW6" s="173"/>
      <c r="BX6" s="173"/>
      <c r="BY6" s="173"/>
      <c r="BZ6" s="173"/>
      <c r="CA6" s="173"/>
      <c r="CB6" s="173"/>
      <c r="CC6" s="173"/>
      <c r="CD6" s="173"/>
      <c r="CE6" s="173"/>
      <c r="CF6" s="173"/>
      <c r="CG6" s="173"/>
      <c r="CH6" s="173"/>
      <c r="CI6" s="173"/>
      <c r="CJ6" s="173"/>
      <c r="CK6" s="173"/>
      <c r="CL6" s="173"/>
      <c r="CM6" s="173"/>
      <c r="CN6" s="173"/>
      <c r="CO6" s="173"/>
      <c r="CP6" s="173"/>
      <c r="CQ6" s="173"/>
      <c r="CR6" s="173"/>
      <c r="CS6" s="173"/>
      <c r="CT6" s="173"/>
      <c r="CU6" s="173"/>
      <c r="CV6" s="173"/>
      <c r="CW6" s="173"/>
      <c r="CX6" s="173"/>
    </row>
    <row r="7" spans="1:102" s="85" customFormat="1" ht="20.100000000000001" customHeight="1">
      <c r="A7" s="175"/>
      <c r="B7" s="505" t="s">
        <v>342</v>
      </c>
      <c r="C7" s="518">
        <v>97.151226999999992</v>
      </c>
      <c r="D7" s="530">
        <v>99.409403000000012</v>
      </c>
      <c r="E7" s="520">
        <v>96.046554999999984</v>
      </c>
      <c r="F7" s="521">
        <v>0.69517186849323065</v>
      </c>
      <c r="G7" s="522">
        <v>0.84305908164441956</v>
      </c>
      <c r="H7" s="523">
        <v>0.96564108936546456</v>
      </c>
      <c r="I7" s="521">
        <v>267.95746911313535</v>
      </c>
      <c r="J7" s="522">
        <v>318.72780641466204</v>
      </c>
      <c r="K7" s="523">
        <v>297.53877504811504</v>
      </c>
      <c r="L7" s="521">
        <v>1.8627649448009547</v>
      </c>
      <c r="M7" s="522">
        <v>2.6870637177048526</v>
      </c>
      <c r="N7" s="523">
        <v>2.8731566686592775</v>
      </c>
      <c r="O7" s="174"/>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c r="CD7" s="174"/>
      <c r="CE7" s="174"/>
      <c r="CF7" s="174"/>
      <c r="CG7" s="174"/>
      <c r="CH7" s="174"/>
      <c r="CI7" s="174"/>
      <c r="CJ7" s="174"/>
      <c r="CK7" s="174"/>
      <c r="CL7" s="174"/>
      <c r="CM7" s="174"/>
      <c r="CN7" s="174"/>
      <c r="CO7" s="174"/>
      <c r="CP7" s="174"/>
      <c r="CQ7" s="174"/>
      <c r="CR7" s="174"/>
      <c r="CS7" s="174"/>
      <c r="CT7" s="174"/>
      <c r="CU7" s="174"/>
      <c r="CV7" s="174"/>
      <c r="CW7" s="174"/>
      <c r="CX7" s="174"/>
    </row>
    <row r="8" spans="1:102" s="84" customFormat="1" ht="20.100000000000001" customHeight="1">
      <c r="A8" s="175"/>
      <c r="B8" s="177" t="s">
        <v>53</v>
      </c>
      <c r="C8" s="156">
        <v>0</v>
      </c>
      <c r="D8" s="154">
        <v>0</v>
      </c>
      <c r="E8" s="155">
        <v>0</v>
      </c>
      <c r="F8" s="201" t="s">
        <v>343</v>
      </c>
      <c r="G8" s="159" t="s">
        <v>343</v>
      </c>
      <c r="H8" s="158" t="s">
        <v>343</v>
      </c>
      <c r="I8" s="201" t="s">
        <v>343</v>
      </c>
      <c r="J8" s="159" t="s">
        <v>343</v>
      </c>
      <c r="K8" s="158" t="s">
        <v>343</v>
      </c>
      <c r="L8" s="201" t="s">
        <v>343</v>
      </c>
      <c r="M8" s="159" t="s">
        <v>343</v>
      </c>
      <c r="N8" s="158" t="s">
        <v>343</v>
      </c>
      <c r="O8" s="18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c r="CD8" s="181"/>
      <c r="CE8" s="181"/>
      <c r="CF8" s="181"/>
      <c r="CG8" s="181"/>
      <c r="CH8" s="181"/>
      <c r="CI8" s="181"/>
      <c r="CJ8" s="181"/>
      <c r="CK8" s="181"/>
      <c r="CL8" s="181"/>
      <c r="CM8" s="181"/>
      <c r="CN8" s="181"/>
      <c r="CO8" s="181"/>
      <c r="CP8" s="181"/>
      <c r="CQ8" s="181"/>
      <c r="CR8" s="181"/>
      <c r="CS8" s="181"/>
      <c r="CT8" s="181"/>
      <c r="CU8" s="181"/>
      <c r="CV8" s="181"/>
      <c r="CW8" s="181"/>
      <c r="CX8" s="181"/>
    </row>
    <row r="9" spans="1:102" s="84" customFormat="1" ht="20.100000000000001" customHeight="1">
      <c r="A9" s="175"/>
      <c r="B9" s="177" t="s">
        <v>77</v>
      </c>
      <c r="C9" s="156">
        <v>0</v>
      </c>
      <c r="D9" s="154">
        <v>0</v>
      </c>
      <c r="E9" s="155">
        <v>0</v>
      </c>
      <c r="F9" s="201" t="s">
        <v>343</v>
      </c>
      <c r="G9" s="159" t="s">
        <v>343</v>
      </c>
      <c r="H9" s="158" t="s">
        <v>343</v>
      </c>
      <c r="I9" s="201" t="s">
        <v>343</v>
      </c>
      <c r="J9" s="159" t="s">
        <v>343</v>
      </c>
      <c r="K9" s="158" t="s">
        <v>343</v>
      </c>
      <c r="L9" s="201" t="s">
        <v>343</v>
      </c>
      <c r="M9" s="159" t="s">
        <v>343</v>
      </c>
      <c r="N9" s="158" t="s">
        <v>343</v>
      </c>
      <c r="O9" s="181"/>
      <c r="P9" s="181"/>
      <c r="Q9" s="181"/>
      <c r="R9" s="181"/>
      <c r="S9" s="181"/>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row>
    <row r="10" spans="1:102" s="84" customFormat="1" ht="20.100000000000001" customHeight="1">
      <c r="A10" s="175"/>
      <c r="B10" s="177" t="s">
        <v>49</v>
      </c>
      <c r="C10" s="156">
        <v>0</v>
      </c>
      <c r="D10" s="154">
        <v>0</v>
      </c>
      <c r="E10" s="155">
        <v>0</v>
      </c>
      <c r="F10" s="201" t="s">
        <v>343</v>
      </c>
      <c r="G10" s="159" t="s">
        <v>343</v>
      </c>
      <c r="H10" s="158" t="s">
        <v>343</v>
      </c>
      <c r="I10" s="201" t="s">
        <v>343</v>
      </c>
      <c r="J10" s="159" t="s">
        <v>343</v>
      </c>
      <c r="K10" s="158" t="s">
        <v>343</v>
      </c>
      <c r="L10" s="201" t="s">
        <v>343</v>
      </c>
      <c r="M10" s="159" t="s">
        <v>343</v>
      </c>
      <c r="N10" s="158" t="s">
        <v>343</v>
      </c>
      <c r="O10" s="18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row>
    <row r="11" spans="1:102" s="84" customFormat="1" ht="20.100000000000001" customHeight="1">
      <c r="A11" s="175"/>
      <c r="B11" s="177" t="s">
        <v>38</v>
      </c>
      <c r="C11" s="156">
        <v>0</v>
      </c>
      <c r="D11" s="154">
        <v>0</v>
      </c>
      <c r="E11" s="155">
        <v>0</v>
      </c>
      <c r="F11" s="201" t="s">
        <v>343</v>
      </c>
      <c r="G11" s="159" t="s">
        <v>343</v>
      </c>
      <c r="H11" s="158" t="s">
        <v>343</v>
      </c>
      <c r="I11" s="201" t="s">
        <v>343</v>
      </c>
      <c r="J11" s="159" t="s">
        <v>343</v>
      </c>
      <c r="K11" s="158" t="s">
        <v>343</v>
      </c>
      <c r="L11" s="201" t="s">
        <v>343</v>
      </c>
      <c r="M11" s="159" t="s">
        <v>343</v>
      </c>
      <c r="N11" s="158" t="s">
        <v>343</v>
      </c>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c r="CW11" s="181"/>
      <c r="CX11" s="181"/>
    </row>
    <row r="12" spans="1:102" s="84" customFormat="1" ht="20.100000000000001" customHeight="1">
      <c r="A12" s="175"/>
      <c r="B12" s="177" t="s">
        <v>78</v>
      </c>
      <c r="C12" s="156">
        <v>0</v>
      </c>
      <c r="D12" s="154">
        <v>0</v>
      </c>
      <c r="E12" s="155">
        <v>0</v>
      </c>
      <c r="F12" s="201" t="s">
        <v>343</v>
      </c>
      <c r="G12" s="159" t="s">
        <v>343</v>
      </c>
      <c r="H12" s="158" t="s">
        <v>343</v>
      </c>
      <c r="I12" s="201" t="s">
        <v>343</v>
      </c>
      <c r="J12" s="159" t="s">
        <v>343</v>
      </c>
      <c r="K12" s="158" t="s">
        <v>343</v>
      </c>
      <c r="L12" s="201" t="s">
        <v>343</v>
      </c>
      <c r="M12" s="159" t="s">
        <v>343</v>
      </c>
      <c r="N12" s="158" t="s">
        <v>343</v>
      </c>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row>
    <row r="13" spans="1:102" s="84" customFormat="1" ht="20.100000000000001" customHeight="1">
      <c r="A13" s="175"/>
      <c r="B13" s="177" t="s">
        <v>63</v>
      </c>
      <c r="C13" s="156">
        <v>0</v>
      </c>
      <c r="D13" s="154">
        <v>0</v>
      </c>
      <c r="E13" s="155">
        <v>0</v>
      </c>
      <c r="F13" s="201" t="s">
        <v>343</v>
      </c>
      <c r="G13" s="159" t="s">
        <v>343</v>
      </c>
      <c r="H13" s="158" t="s">
        <v>343</v>
      </c>
      <c r="I13" s="201" t="s">
        <v>343</v>
      </c>
      <c r="J13" s="159" t="s">
        <v>343</v>
      </c>
      <c r="K13" s="158" t="s">
        <v>343</v>
      </c>
      <c r="L13" s="201" t="s">
        <v>343</v>
      </c>
      <c r="M13" s="159" t="s">
        <v>343</v>
      </c>
      <c r="N13" s="158" t="s">
        <v>343</v>
      </c>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row>
    <row r="14" spans="1:102" s="84" customFormat="1" ht="20.100000000000001" customHeight="1">
      <c r="A14" s="175"/>
      <c r="B14" s="177" t="s">
        <v>65</v>
      </c>
      <c r="C14" s="156">
        <v>0</v>
      </c>
      <c r="D14" s="154">
        <v>0</v>
      </c>
      <c r="E14" s="155">
        <v>0</v>
      </c>
      <c r="F14" s="201" t="s">
        <v>343</v>
      </c>
      <c r="G14" s="159" t="s">
        <v>343</v>
      </c>
      <c r="H14" s="158" t="s">
        <v>343</v>
      </c>
      <c r="I14" s="201" t="s">
        <v>343</v>
      </c>
      <c r="J14" s="159" t="s">
        <v>343</v>
      </c>
      <c r="K14" s="158" t="s">
        <v>343</v>
      </c>
      <c r="L14" s="201" t="s">
        <v>343</v>
      </c>
      <c r="M14" s="159" t="s">
        <v>343</v>
      </c>
      <c r="N14" s="158" t="s">
        <v>343</v>
      </c>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row>
    <row r="15" spans="1:102" s="84" customFormat="1" ht="20.100000000000001" customHeight="1">
      <c r="A15" s="175"/>
      <c r="B15" s="177" t="s">
        <v>42</v>
      </c>
      <c r="C15" s="156">
        <v>0</v>
      </c>
      <c r="D15" s="154">
        <v>0</v>
      </c>
      <c r="E15" s="155">
        <v>0</v>
      </c>
      <c r="F15" s="201" t="s">
        <v>343</v>
      </c>
      <c r="G15" s="159" t="s">
        <v>343</v>
      </c>
      <c r="H15" s="158" t="s">
        <v>343</v>
      </c>
      <c r="I15" s="201" t="s">
        <v>343</v>
      </c>
      <c r="J15" s="159" t="s">
        <v>343</v>
      </c>
      <c r="K15" s="158" t="s">
        <v>343</v>
      </c>
      <c r="L15" s="201" t="s">
        <v>343</v>
      </c>
      <c r="M15" s="159" t="s">
        <v>343</v>
      </c>
      <c r="N15" s="158" t="s">
        <v>343</v>
      </c>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row>
    <row r="16" spans="1:102" s="84" customFormat="1" ht="20.100000000000001" customHeight="1">
      <c r="A16" s="175"/>
      <c r="B16" s="177" t="s">
        <v>40</v>
      </c>
      <c r="C16" s="156">
        <v>0</v>
      </c>
      <c r="D16" s="154">
        <v>0</v>
      </c>
      <c r="E16" s="155">
        <v>0</v>
      </c>
      <c r="F16" s="201" t="s">
        <v>343</v>
      </c>
      <c r="G16" s="159" t="s">
        <v>343</v>
      </c>
      <c r="H16" s="158" t="s">
        <v>343</v>
      </c>
      <c r="I16" s="201" t="s">
        <v>343</v>
      </c>
      <c r="J16" s="159" t="s">
        <v>343</v>
      </c>
      <c r="K16" s="158" t="s">
        <v>343</v>
      </c>
      <c r="L16" s="201" t="s">
        <v>343</v>
      </c>
      <c r="M16" s="159" t="s">
        <v>343</v>
      </c>
      <c r="N16" s="158" t="s">
        <v>343</v>
      </c>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row>
    <row r="17" spans="1:102" s="84" customFormat="1" ht="20.100000000000001" customHeight="1">
      <c r="A17" s="175"/>
      <c r="B17" s="177" t="s">
        <v>35</v>
      </c>
      <c r="C17" s="156">
        <v>0</v>
      </c>
      <c r="D17" s="154">
        <v>0</v>
      </c>
      <c r="E17" s="155">
        <v>0</v>
      </c>
      <c r="F17" s="201" t="s">
        <v>343</v>
      </c>
      <c r="G17" s="159" t="s">
        <v>343</v>
      </c>
      <c r="H17" s="158" t="s">
        <v>343</v>
      </c>
      <c r="I17" s="201" t="s">
        <v>343</v>
      </c>
      <c r="J17" s="159" t="s">
        <v>343</v>
      </c>
      <c r="K17" s="158" t="s">
        <v>343</v>
      </c>
      <c r="L17" s="201" t="s">
        <v>343</v>
      </c>
      <c r="M17" s="159" t="s">
        <v>343</v>
      </c>
      <c r="N17" s="158" t="s">
        <v>343</v>
      </c>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row>
    <row r="18" spans="1:102" s="84" customFormat="1" ht="20.100000000000001" customHeight="1">
      <c r="A18" s="175"/>
      <c r="B18" s="177" t="s">
        <v>72</v>
      </c>
      <c r="C18" s="156">
        <v>0</v>
      </c>
      <c r="D18" s="154">
        <v>0</v>
      </c>
      <c r="E18" s="155">
        <v>0</v>
      </c>
      <c r="F18" s="201" t="s">
        <v>343</v>
      </c>
      <c r="G18" s="159" t="s">
        <v>343</v>
      </c>
      <c r="H18" s="158" t="s">
        <v>343</v>
      </c>
      <c r="I18" s="201" t="s">
        <v>343</v>
      </c>
      <c r="J18" s="159" t="s">
        <v>343</v>
      </c>
      <c r="K18" s="158" t="s">
        <v>343</v>
      </c>
      <c r="L18" s="201" t="s">
        <v>343</v>
      </c>
      <c r="M18" s="159" t="s">
        <v>343</v>
      </c>
      <c r="N18" s="158" t="s">
        <v>343</v>
      </c>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row>
    <row r="19" spans="1:102" s="84" customFormat="1" ht="20.100000000000001" customHeight="1">
      <c r="A19" s="175"/>
      <c r="B19" s="177" t="s">
        <v>50</v>
      </c>
      <c r="C19" s="156">
        <v>88.316741999999991</v>
      </c>
      <c r="D19" s="154">
        <v>87.842951000000014</v>
      </c>
      <c r="E19" s="155">
        <v>84.438480999999996</v>
      </c>
      <c r="F19" s="201">
        <v>0.71288069027727496</v>
      </c>
      <c r="G19" s="159">
        <v>0.95406630863300568</v>
      </c>
      <c r="H19" s="158">
        <v>1.0983913838999544</v>
      </c>
      <c r="I19" s="201">
        <v>252.26741720444795</v>
      </c>
      <c r="J19" s="159">
        <v>252.30538850706373</v>
      </c>
      <c r="K19" s="158">
        <v>252.62937145876126</v>
      </c>
      <c r="L19" s="201">
        <v>1.7983657051117219</v>
      </c>
      <c r="M19" s="159">
        <v>2.4071607066115068</v>
      </c>
      <c r="N19" s="158">
        <v>2.7748592493036446</v>
      </c>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row>
    <row r="20" spans="1:102" s="84" customFormat="1" ht="20.100000000000001" customHeight="1">
      <c r="A20" s="175"/>
      <c r="B20" s="177" t="s">
        <v>68</v>
      </c>
      <c r="C20" s="156">
        <v>0</v>
      </c>
      <c r="D20" s="154">
        <v>0</v>
      </c>
      <c r="E20" s="155">
        <v>0</v>
      </c>
      <c r="F20" s="201" t="s">
        <v>343</v>
      </c>
      <c r="G20" s="159" t="s">
        <v>343</v>
      </c>
      <c r="H20" s="158" t="s">
        <v>343</v>
      </c>
      <c r="I20" s="201" t="s">
        <v>343</v>
      </c>
      <c r="J20" s="159" t="s">
        <v>343</v>
      </c>
      <c r="K20" s="158" t="s">
        <v>343</v>
      </c>
      <c r="L20" s="201" t="s">
        <v>343</v>
      </c>
      <c r="M20" s="159" t="s">
        <v>343</v>
      </c>
      <c r="N20" s="158" t="s">
        <v>343</v>
      </c>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row>
    <row r="21" spans="1:102" s="84" customFormat="1" ht="20.100000000000001" customHeight="1">
      <c r="A21" s="175"/>
      <c r="B21" s="177" t="s">
        <v>69</v>
      </c>
      <c r="C21" s="156">
        <v>0</v>
      </c>
      <c r="D21" s="154">
        <v>0</v>
      </c>
      <c r="E21" s="155">
        <v>0</v>
      </c>
      <c r="F21" s="201" t="s">
        <v>343</v>
      </c>
      <c r="G21" s="159" t="s">
        <v>343</v>
      </c>
      <c r="H21" s="158" t="s">
        <v>343</v>
      </c>
      <c r="I21" s="201" t="s">
        <v>343</v>
      </c>
      <c r="J21" s="159" t="s">
        <v>343</v>
      </c>
      <c r="K21" s="158" t="s">
        <v>343</v>
      </c>
      <c r="L21" s="201" t="s">
        <v>343</v>
      </c>
      <c r="M21" s="159" t="s">
        <v>343</v>
      </c>
      <c r="N21" s="158" t="s">
        <v>343</v>
      </c>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row>
    <row r="22" spans="1:102" s="84" customFormat="1" ht="20.100000000000001" customHeight="1">
      <c r="A22" s="175"/>
      <c r="B22" s="177" t="s">
        <v>46</v>
      </c>
      <c r="C22" s="156">
        <v>0</v>
      </c>
      <c r="D22" s="154">
        <v>0</v>
      </c>
      <c r="E22" s="155">
        <v>0</v>
      </c>
      <c r="F22" s="201" t="s">
        <v>343</v>
      </c>
      <c r="G22" s="159" t="s">
        <v>343</v>
      </c>
      <c r="H22" s="158" t="s">
        <v>343</v>
      </c>
      <c r="I22" s="201" t="s">
        <v>343</v>
      </c>
      <c r="J22" s="159" t="s">
        <v>343</v>
      </c>
      <c r="K22" s="158" t="s">
        <v>343</v>
      </c>
      <c r="L22" s="201" t="s">
        <v>343</v>
      </c>
      <c r="M22" s="159" t="s">
        <v>343</v>
      </c>
      <c r="N22" s="158" t="s">
        <v>343</v>
      </c>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row>
    <row r="23" spans="1:102" s="84" customFormat="1" ht="20.100000000000001" customHeight="1">
      <c r="A23" s="175"/>
      <c r="B23" s="177" t="s">
        <v>44</v>
      </c>
      <c r="C23" s="156">
        <v>0</v>
      </c>
      <c r="D23" s="154">
        <v>0</v>
      </c>
      <c r="E23" s="155">
        <v>0</v>
      </c>
      <c r="F23" s="201" t="s">
        <v>343</v>
      </c>
      <c r="G23" s="159" t="s">
        <v>343</v>
      </c>
      <c r="H23" s="158" t="s">
        <v>343</v>
      </c>
      <c r="I23" s="201" t="s">
        <v>343</v>
      </c>
      <c r="J23" s="159" t="s">
        <v>343</v>
      </c>
      <c r="K23" s="158" t="s">
        <v>343</v>
      </c>
      <c r="L23" s="201" t="s">
        <v>343</v>
      </c>
      <c r="M23" s="159" t="s">
        <v>343</v>
      </c>
      <c r="N23" s="158" t="s">
        <v>343</v>
      </c>
      <c r="O23" s="181"/>
      <c r="P23" s="181"/>
      <c r="Q23" s="181"/>
      <c r="R23" s="181"/>
      <c r="S23" s="181"/>
      <c r="T23" s="181"/>
      <c r="U23" s="181"/>
      <c r="V23" s="181"/>
      <c r="W23" s="181"/>
      <c r="X23" s="181"/>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1"/>
      <c r="BC23" s="181"/>
      <c r="BD23" s="181"/>
      <c r="BE23" s="181"/>
      <c r="BF23" s="181"/>
      <c r="BG23" s="181"/>
      <c r="BH23" s="181"/>
      <c r="BI23" s="181"/>
      <c r="BJ23" s="181"/>
      <c r="BK23" s="181"/>
      <c r="BL23" s="181"/>
      <c r="BM23" s="181"/>
      <c r="BN23" s="181"/>
      <c r="BO23" s="181"/>
      <c r="BP23" s="181"/>
      <c r="BQ23" s="181"/>
      <c r="BR23" s="181"/>
      <c r="BS23" s="181"/>
      <c r="BT23" s="181"/>
      <c r="BU23" s="181"/>
      <c r="BV23" s="181"/>
      <c r="BW23" s="181"/>
      <c r="BX23" s="181"/>
      <c r="BY23" s="181"/>
      <c r="BZ23" s="181"/>
      <c r="CA23" s="181"/>
      <c r="CB23" s="181"/>
      <c r="CC23" s="181"/>
      <c r="CD23" s="181"/>
      <c r="CE23" s="181"/>
      <c r="CF23" s="181"/>
      <c r="CG23" s="181"/>
      <c r="CH23" s="181"/>
      <c r="CI23" s="181"/>
      <c r="CJ23" s="181"/>
      <c r="CK23" s="181"/>
      <c r="CL23" s="181"/>
      <c r="CM23" s="181"/>
      <c r="CN23" s="181"/>
      <c r="CO23" s="181"/>
      <c r="CP23" s="181"/>
      <c r="CQ23" s="181"/>
      <c r="CR23" s="181"/>
      <c r="CS23" s="181"/>
      <c r="CT23" s="181"/>
      <c r="CU23" s="181"/>
      <c r="CV23" s="181"/>
      <c r="CW23" s="181"/>
      <c r="CX23" s="181"/>
    </row>
    <row r="24" spans="1:102" s="84" customFormat="1" ht="20.100000000000001" customHeight="1">
      <c r="A24" s="175"/>
      <c r="B24" s="177" t="s">
        <v>39</v>
      </c>
      <c r="C24" s="156">
        <v>0</v>
      </c>
      <c r="D24" s="154">
        <v>0</v>
      </c>
      <c r="E24" s="155">
        <v>0</v>
      </c>
      <c r="F24" s="201" t="s">
        <v>343</v>
      </c>
      <c r="G24" s="159" t="s">
        <v>343</v>
      </c>
      <c r="H24" s="158" t="s">
        <v>343</v>
      </c>
      <c r="I24" s="201" t="s">
        <v>343</v>
      </c>
      <c r="J24" s="159" t="s">
        <v>343</v>
      </c>
      <c r="K24" s="158" t="s">
        <v>343</v>
      </c>
      <c r="L24" s="201" t="s">
        <v>343</v>
      </c>
      <c r="M24" s="159" t="s">
        <v>343</v>
      </c>
      <c r="N24" s="158" t="s">
        <v>343</v>
      </c>
      <c r="O24" s="181"/>
      <c r="P24" s="181"/>
      <c r="Q24" s="181"/>
      <c r="R24" s="181"/>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1"/>
      <c r="BC24" s="181"/>
      <c r="BD24" s="181"/>
      <c r="BE24" s="181"/>
      <c r="BF24" s="181"/>
      <c r="BG24" s="181"/>
      <c r="BH24" s="181"/>
      <c r="BI24" s="181"/>
      <c r="BJ24" s="181"/>
      <c r="BK24" s="181"/>
      <c r="BL24" s="181"/>
      <c r="BM24" s="181"/>
      <c r="BN24" s="181"/>
      <c r="BO24" s="181"/>
      <c r="BP24" s="181"/>
      <c r="BQ24" s="181"/>
      <c r="BR24" s="181"/>
      <c r="BS24" s="181"/>
      <c r="BT24" s="181"/>
      <c r="BU24" s="181"/>
      <c r="BV24" s="181"/>
      <c r="BW24" s="181"/>
      <c r="BX24" s="181"/>
      <c r="BY24" s="181"/>
      <c r="BZ24" s="181"/>
      <c r="CA24" s="181"/>
      <c r="CB24" s="181"/>
      <c r="CC24" s="181"/>
      <c r="CD24" s="181"/>
      <c r="CE24" s="181"/>
      <c r="CF24" s="181"/>
      <c r="CG24" s="181"/>
      <c r="CH24" s="181"/>
      <c r="CI24" s="181"/>
      <c r="CJ24" s="181"/>
      <c r="CK24" s="181"/>
      <c r="CL24" s="181"/>
      <c r="CM24" s="181"/>
      <c r="CN24" s="181"/>
      <c r="CO24" s="181"/>
      <c r="CP24" s="181"/>
      <c r="CQ24" s="181"/>
      <c r="CR24" s="181"/>
      <c r="CS24" s="181"/>
      <c r="CT24" s="181"/>
      <c r="CU24" s="181"/>
      <c r="CV24" s="181"/>
      <c r="CW24" s="181"/>
      <c r="CX24" s="181"/>
    </row>
    <row r="25" spans="1:102" s="84" customFormat="1" ht="20.100000000000001" customHeight="1">
      <c r="A25" s="175"/>
      <c r="B25" s="177" t="s">
        <v>76</v>
      </c>
      <c r="C25" s="156">
        <v>0</v>
      </c>
      <c r="D25" s="154">
        <v>0</v>
      </c>
      <c r="E25" s="155">
        <v>0</v>
      </c>
      <c r="F25" s="201" t="s">
        <v>343</v>
      </c>
      <c r="G25" s="159" t="s">
        <v>343</v>
      </c>
      <c r="H25" s="158" t="s">
        <v>343</v>
      </c>
      <c r="I25" s="201" t="s">
        <v>343</v>
      </c>
      <c r="J25" s="159" t="s">
        <v>343</v>
      </c>
      <c r="K25" s="158" t="s">
        <v>343</v>
      </c>
      <c r="L25" s="201" t="s">
        <v>343</v>
      </c>
      <c r="M25" s="159" t="s">
        <v>343</v>
      </c>
      <c r="N25" s="158" t="s">
        <v>343</v>
      </c>
      <c r="O25" s="181"/>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1"/>
      <c r="BC25" s="181"/>
      <c r="BD25" s="181"/>
      <c r="BE25" s="181"/>
      <c r="BF25" s="181"/>
      <c r="BG25" s="181"/>
      <c r="BH25" s="181"/>
      <c r="BI25" s="181"/>
      <c r="BJ25" s="181"/>
      <c r="BK25" s="181"/>
      <c r="BL25" s="181"/>
      <c r="BM25" s="181"/>
      <c r="BN25" s="181"/>
      <c r="BO25" s="181"/>
      <c r="BP25" s="181"/>
      <c r="BQ25" s="181"/>
      <c r="BR25" s="181"/>
      <c r="BS25" s="181"/>
      <c r="BT25" s="181"/>
      <c r="BU25" s="181"/>
      <c r="BV25" s="181"/>
      <c r="BW25" s="181"/>
      <c r="BX25" s="181"/>
      <c r="BY25" s="181"/>
      <c r="BZ25" s="181"/>
      <c r="CA25" s="181"/>
      <c r="CB25" s="181"/>
      <c r="CC25" s="181"/>
      <c r="CD25" s="181"/>
      <c r="CE25" s="181"/>
      <c r="CF25" s="181"/>
      <c r="CG25" s="181"/>
      <c r="CH25" s="181"/>
      <c r="CI25" s="181"/>
      <c r="CJ25" s="181"/>
      <c r="CK25" s="181"/>
      <c r="CL25" s="181"/>
      <c r="CM25" s="181"/>
      <c r="CN25" s="181"/>
      <c r="CO25" s="181"/>
      <c r="CP25" s="181"/>
      <c r="CQ25" s="181"/>
      <c r="CR25" s="181"/>
      <c r="CS25" s="181"/>
      <c r="CT25" s="181"/>
      <c r="CU25" s="181"/>
      <c r="CV25" s="181"/>
      <c r="CW25" s="181"/>
      <c r="CX25" s="181"/>
    </row>
    <row r="26" spans="1:102" s="84" customFormat="1" ht="20.100000000000001" customHeight="1">
      <c r="A26" s="175"/>
      <c r="B26" s="177" t="s">
        <v>74</v>
      </c>
      <c r="C26" s="156">
        <v>0</v>
      </c>
      <c r="D26" s="154">
        <v>0</v>
      </c>
      <c r="E26" s="155">
        <v>0</v>
      </c>
      <c r="F26" s="201" t="s">
        <v>343</v>
      </c>
      <c r="G26" s="159" t="s">
        <v>343</v>
      </c>
      <c r="H26" s="158" t="s">
        <v>343</v>
      </c>
      <c r="I26" s="201" t="s">
        <v>343</v>
      </c>
      <c r="J26" s="159" t="s">
        <v>343</v>
      </c>
      <c r="K26" s="158" t="s">
        <v>343</v>
      </c>
      <c r="L26" s="201" t="s">
        <v>343</v>
      </c>
      <c r="M26" s="159" t="s">
        <v>343</v>
      </c>
      <c r="N26" s="158" t="s">
        <v>343</v>
      </c>
      <c r="O26" s="181"/>
      <c r="P26" s="181"/>
      <c r="Q26" s="181"/>
      <c r="R26" s="181"/>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c r="BF26" s="181"/>
      <c r="BG26" s="181"/>
      <c r="BH26" s="181"/>
      <c r="BI26" s="181"/>
      <c r="BJ26" s="181"/>
      <c r="BK26" s="181"/>
      <c r="BL26" s="181"/>
      <c r="BM26" s="181"/>
      <c r="BN26" s="181"/>
      <c r="BO26" s="181"/>
      <c r="BP26" s="181"/>
      <c r="BQ26" s="181"/>
      <c r="BR26" s="181"/>
      <c r="BS26" s="181"/>
      <c r="BT26" s="181"/>
      <c r="BU26" s="181"/>
      <c r="BV26" s="181"/>
      <c r="BW26" s="181"/>
      <c r="BX26" s="181"/>
      <c r="BY26" s="181"/>
      <c r="BZ26" s="181"/>
      <c r="CA26" s="181"/>
      <c r="CB26" s="181"/>
      <c r="CC26" s="181"/>
      <c r="CD26" s="181"/>
      <c r="CE26" s="181"/>
      <c r="CF26" s="181"/>
      <c r="CG26" s="181"/>
      <c r="CH26" s="181"/>
      <c r="CI26" s="181"/>
      <c r="CJ26" s="181"/>
      <c r="CK26" s="181"/>
      <c r="CL26" s="181"/>
      <c r="CM26" s="181"/>
      <c r="CN26" s="181"/>
      <c r="CO26" s="181"/>
      <c r="CP26" s="181"/>
      <c r="CQ26" s="181"/>
      <c r="CR26" s="181"/>
      <c r="CS26" s="181"/>
      <c r="CT26" s="181"/>
      <c r="CU26" s="181"/>
      <c r="CV26" s="181"/>
      <c r="CW26" s="181"/>
      <c r="CX26" s="181"/>
    </row>
    <row r="27" spans="1:102" s="84" customFormat="1" ht="20.100000000000001" customHeight="1">
      <c r="A27" s="175"/>
      <c r="B27" s="177" t="s">
        <v>41</v>
      </c>
      <c r="C27" s="156">
        <v>0</v>
      </c>
      <c r="D27" s="154">
        <v>0</v>
      </c>
      <c r="E27" s="155">
        <v>0</v>
      </c>
      <c r="F27" s="201" t="s">
        <v>343</v>
      </c>
      <c r="G27" s="159" t="s">
        <v>343</v>
      </c>
      <c r="H27" s="158" t="s">
        <v>343</v>
      </c>
      <c r="I27" s="201" t="s">
        <v>343</v>
      </c>
      <c r="J27" s="159" t="s">
        <v>343</v>
      </c>
      <c r="K27" s="158" t="s">
        <v>343</v>
      </c>
      <c r="L27" s="201" t="s">
        <v>343</v>
      </c>
      <c r="M27" s="159" t="s">
        <v>343</v>
      </c>
      <c r="N27" s="158" t="s">
        <v>343</v>
      </c>
      <c r="O27" s="181"/>
      <c r="P27" s="181"/>
      <c r="Q27" s="181"/>
      <c r="R27" s="181"/>
      <c r="S27" s="181"/>
      <c r="T27" s="181"/>
      <c r="U27" s="181"/>
      <c r="V27" s="181"/>
      <c r="W27" s="181"/>
      <c r="X27" s="181"/>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1"/>
      <c r="BB27" s="181"/>
      <c r="BC27" s="181"/>
      <c r="BD27" s="181"/>
      <c r="BE27" s="181"/>
      <c r="BF27" s="181"/>
      <c r="BG27" s="181"/>
      <c r="BH27" s="181"/>
      <c r="BI27" s="181"/>
      <c r="BJ27" s="181"/>
      <c r="BK27" s="181"/>
      <c r="BL27" s="181"/>
      <c r="BM27" s="181"/>
      <c r="BN27" s="181"/>
      <c r="BO27" s="181"/>
      <c r="BP27" s="181"/>
      <c r="BQ27" s="181"/>
      <c r="BR27" s="181"/>
      <c r="BS27" s="181"/>
      <c r="BT27" s="181"/>
      <c r="BU27" s="181"/>
      <c r="BV27" s="181"/>
      <c r="BW27" s="181"/>
      <c r="BX27" s="181"/>
      <c r="BY27" s="181"/>
      <c r="BZ27" s="181"/>
      <c r="CA27" s="181"/>
      <c r="CB27" s="181"/>
      <c r="CC27" s="181"/>
      <c r="CD27" s="181"/>
      <c r="CE27" s="181"/>
      <c r="CF27" s="181"/>
      <c r="CG27" s="181"/>
      <c r="CH27" s="181"/>
      <c r="CI27" s="181"/>
      <c r="CJ27" s="181"/>
      <c r="CK27" s="181"/>
      <c r="CL27" s="181"/>
      <c r="CM27" s="181"/>
      <c r="CN27" s="181"/>
      <c r="CO27" s="181"/>
      <c r="CP27" s="181"/>
      <c r="CQ27" s="181"/>
      <c r="CR27" s="181"/>
      <c r="CS27" s="181"/>
      <c r="CT27" s="181"/>
      <c r="CU27" s="181"/>
      <c r="CV27" s="181"/>
      <c r="CW27" s="181"/>
      <c r="CX27" s="181"/>
    </row>
    <row r="28" spans="1:102" s="84" customFormat="1" ht="20.100000000000001" customHeight="1">
      <c r="A28" s="175"/>
      <c r="B28" s="177" t="s">
        <v>56</v>
      </c>
      <c r="C28" s="156">
        <v>0</v>
      </c>
      <c r="D28" s="154">
        <v>0</v>
      </c>
      <c r="E28" s="155">
        <v>0</v>
      </c>
      <c r="F28" s="201" t="s">
        <v>343</v>
      </c>
      <c r="G28" s="159" t="s">
        <v>343</v>
      </c>
      <c r="H28" s="158" t="s">
        <v>343</v>
      </c>
      <c r="I28" s="201" t="s">
        <v>343</v>
      </c>
      <c r="J28" s="159" t="s">
        <v>343</v>
      </c>
      <c r="K28" s="158" t="s">
        <v>343</v>
      </c>
      <c r="L28" s="201" t="s">
        <v>343</v>
      </c>
      <c r="M28" s="159" t="s">
        <v>343</v>
      </c>
      <c r="N28" s="158" t="s">
        <v>343</v>
      </c>
      <c r="O28" s="181"/>
      <c r="P28" s="181"/>
      <c r="Q28" s="181"/>
      <c r="R28" s="181"/>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1"/>
      <c r="BB28" s="181"/>
      <c r="BC28" s="181"/>
      <c r="BD28" s="181"/>
      <c r="BE28" s="181"/>
      <c r="BF28" s="181"/>
      <c r="BG28" s="181"/>
      <c r="BH28" s="181"/>
      <c r="BI28" s="181"/>
      <c r="BJ28" s="181"/>
      <c r="BK28" s="181"/>
      <c r="BL28" s="181"/>
      <c r="BM28" s="181"/>
      <c r="BN28" s="181"/>
      <c r="BO28" s="181"/>
      <c r="BP28" s="181"/>
      <c r="BQ28" s="181"/>
      <c r="BR28" s="181"/>
      <c r="BS28" s="181"/>
      <c r="BT28" s="181"/>
      <c r="BU28" s="181"/>
      <c r="BV28" s="181"/>
      <c r="BW28" s="181"/>
      <c r="BX28" s="181"/>
      <c r="BY28" s="181"/>
      <c r="BZ28" s="181"/>
      <c r="CA28" s="181"/>
      <c r="CB28" s="181"/>
      <c r="CC28" s="181"/>
      <c r="CD28" s="181"/>
      <c r="CE28" s="181"/>
      <c r="CF28" s="181"/>
      <c r="CG28" s="181"/>
      <c r="CH28" s="181"/>
      <c r="CI28" s="181"/>
      <c r="CJ28" s="181"/>
      <c r="CK28" s="181"/>
      <c r="CL28" s="181"/>
      <c r="CM28" s="181"/>
      <c r="CN28" s="181"/>
      <c r="CO28" s="181"/>
      <c r="CP28" s="181"/>
      <c r="CQ28" s="181"/>
      <c r="CR28" s="181"/>
      <c r="CS28" s="181"/>
      <c r="CT28" s="181"/>
      <c r="CU28" s="181"/>
      <c r="CV28" s="181"/>
      <c r="CW28" s="181"/>
      <c r="CX28" s="181"/>
    </row>
    <row r="29" spans="1:102" s="84" customFormat="1" ht="20.100000000000001" customHeight="1">
      <c r="A29" s="175"/>
      <c r="B29" s="177" t="s">
        <v>52</v>
      </c>
      <c r="C29" s="156">
        <v>0</v>
      </c>
      <c r="D29" s="154">
        <v>0</v>
      </c>
      <c r="E29" s="155">
        <v>0</v>
      </c>
      <c r="F29" s="201" t="s">
        <v>343</v>
      </c>
      <c r="G29" s="159" t="s">
        <v>343</v>
      </c>
      <c r="H29" s="158" t="s">
        <v>343</v>
      </c>
      <c r="I29" s="201" t="s">
        <v>343</v>
      </c>
      <c r="J29" s="159" t="s">
        <v>343</v>
      </c>
      <c r="K29" s="158" t="s">
        <v>343</v>
      </c>
      <c r="L29" s="201" t="s">
        <v>343</v>
      </c>
      <c r="M29" s="159" t="s">
        <v>343</v>
      </c>
      <c r="N29" s="158" t="s">
        <v>343</v>
      </c>
      <c r="O29" s="181"/>
      <c r="P29" s="181"/>
      <c r="Q29" s="181"/>
      <c r="R29" s="181"/>
      <c r="S29" s="181"/>
      <c r="T29" s="181"/>
      <c r="U29" s="181"/>
      <c r="V29" s="181"/>
      <c r="W29" s="181"/>
      <c r="X29" s="181"/>
      <c r="Y29" s="181"/>
      <c r="Z29" s="181"/>
      <c r="AA29" s="181"/>
      <c r="AB29" s="181"/>
      <c r="AC29" s="181"/>
      <c r="AD29" s="181"/>
      <c r="AE29" s="181"/>
      <c r="AF29" s="181"/>
      <c r="AG29" s="181"/>
      <c r="AH29" s="181"/>
      <c r="AI29" s="181"/>
      <c r="AJ29" s="181"/>
      <c r="AK29" s="181"/>
      <c r="AL29" s="181"/>
      <c r="AM29" s="181"/>
      <c r="AN29" s="181"/>
      <c r="AO29" s="181"/>
      <c r="AP29" s="181"/>
      <c r="AQ29" s="181"/>
      <c r="AR29" s="181"/>
      <c r="AS29" s="181"/>
      <c r="AT29" s="181"/>
      <c r="AU29" s="181"/>
      <c r="AV29" s="181"/>
      <c r="AW29" s="181"/>
      <c r="AX29" s="181"/>
      <c r="AY29" s="181"/>
      <c r="AZ29" s="181"/>
      <c r="BA29" s="181"/>
      <c r="BB29" s="181"/>
      <c r="BC29" s="181"/>
      <c r="BD29" s="181"/>
      <c r="BE29" s="181"/>
      <c r="BF29" s="181"/>
      <c r="BG29" s="181"/>
      <c r="BH29" s="181"/>
      <c r="BI29" s="181"/>
      <c r="BJ29" s="181"/>
      <c r="BK29" s="181"/>
      <c r="BL29" s="181"/>
      <c r="BM29" s="181"/>
      <c r="BN29" s="181"/>
      <c r="BO29" s="181"/>
      <c r="BP29" s="181"/>
      <c r="BQ29" s="181"/>
      <c r="BR29" s="181"/>
      <c r="BS29" s="181"/>
      <c r="BT29" s="181"/>
      <c r="BU29" s="181"/>
      <c r="BV29" s="181"/>
      <c r="BW29" s="181"/>
      <c r="BX29" s="181"/>
      <c r="BY29" s="181"/>
      <c r="BZ29" s="181"/>
      <c r="CA29" s="181"/>
      <c r="CB29" s="181"/>
      <c r="CC29" s="181"/>
      <c r="CD29" s="181"/>
      <c r="CE29" s="181"/>
      <c r="CF29" s="181"/>
      <c r="CG29" s="181"/>
      <c r="CH29" s="181"/>
      <c r="CI29" s="181"/>
      <c r="CJ29" s="181"/>
      <c r="CK29" s="181"/>
      <c r="CL29" s="181"/>
      <c r="CM29" s="181"/>
      <c r="CN29" s="181"/>
      <c r="CO29" s="181"/>
      <c r="CP29" s="181"/>
      <c r="CQ29" s="181"/>
      <c r="CR29" s="181"/>
      <c r="CS29" s="181"/>
      <c r="CT29" s="181"/>
      <c r="CU29" s="181"/>
      <c r="CV29" s="181"/>
      <c r="CW29" s="181"/>
      <c r="CX29" s="181"/>
    </row>
    <row r="30" spans="1:102" s="84" customFormat="1" ht="20.100000000000001" customHeight="1">
      <c r="A30" s="175"/>
      <c r="B30" s="177" t="s">
        <v>80</v>
      </c>
      <c r="C30" s="156">
        <v>8.8344850000000008</v>
      </c>
      <c r="D30" s="154">
        <v>11.566452</v>
      </c>
      <c r="E30" s="155">
        <v>11.608074</v>
      </c>
      <c r="F30" s="201">
        <v>0.51813999344613748</v>
      </c>
      <c r="G30" s="159">
        <v>0</v>
      </c>
      <c r="H30" s="158">
        <v>0</v>
      </c>
      <c r="I30" s="201">
        <v>483.7596941561988</v>
      </c>
      <c r="J30" s="159" t="s">
        <v>343</v>
      </c>
      <c r="K30" s="158" t="s">
        <v>343</v>
      </c>
      <c r="L30" s="201">
        <v>2.5065524475959831</v>
      </c>
      <c r="M30" s="159">
        <v>4.8128241918956647</v>
      </c>
      <c r="N30" s="158">
        <v>3.5881835350119231</v>
      </c>
      <c r="O30" s="181"/>
      <c r="P30" s="181"/>
      <c r="Q30" s="181"/>
      <c r="R30" s="181"/>
      <c r="S30" s="181"/>
      <c r="T30" s="181"/>
      <c r="U30" s="181"/>
      <c r="V30" s="181"/>
      <c r="W30" s="181"/>
      <c r="X30" s="181"/>
      <c r="Y30" s="181"/>
      <c r="Z30" s="181"/>
      <c r="AA30" s="181"/>
      <c r="AB30" s="181"/>
      <c r="AC30" s="181"/>
      <c r="AD30" s="181"/>
      <c r="AE30" s="181"/>
      <c r="AF30" s="181"/>
      <c r="AG30" s="181"/>
      <c r="AH30" s="181"/>
      <c r="AI30" s="181"/>
      <c r="AJ30" s="181"/>
      <c r="AK30" s="181"/>
      <c r="AL30" s="181"/>
      <c r="AM30" s="181"/>
      <c r="AN30" s="181"/>
      <c r="AO30" s="181"/>
      <c r="AP30" s="181"/>
      <c r="AQ30" s="181"/>
      <c r="AR30" s="181"/>
      <c r="AS30" s="181"/>
      <c r="AT30" s="181"/>
      <c r="AU30" s="181"/>
      <c r="AV30" s="181"/>
      <c r="AW30" s="181"/>
      <c r="AX30" s="181"/>
      <c r="AY30" s="181"/>
      <c r="AZ30" s="181"/>
      <c r="BA30" s="181"/>
      <c r="BB30" s="181"/>
      <c r="BC30" s="181"/>
      <c r="BD30" s="181"/>
      <c r="BE30" s="181"/>
      <c r="BF30" s="181"/>
      <c r="BG30" s="181"/>
      <c r="BH30" s="181"/>
      <c r="BI30" s="181"/>
      <c r="BJ30" s="181"/>
      <c r="BK30" s="181"/>
      <c r="BL30" s="181"/>
      <c r="BM30" s="181"/>
      <c r="BN30" s="181"/>
      <c r="BO30" s="181"/>
      <c r="BP30" s="181"/>
      <c r="BQ30" s="181"/>
      <c r="BR30" s="181"/>
      <c r="BS30" s="181"/>
      <c r="BT30" s="181"/>
      <c r="BU30" s="181"/>
      <c r="BV30" s="181"/>
      <c r="BW30" s="181"/>
      <c r="BX30" s="181"/>
      <c r="BY30" s="181"/>
      <c r="BZ30" s="181"/>
      <c r="CA30" s="181"/>
      <c r="CB30" s="181"/>
      <c r="CC30" s="181"/>
      <c r="CD30" s="181"/>
      <c r="CE30" s="181"/>
      <c r="CF30" s="181"/>
      <c r="CG30" s="181"/>
      <c r="CH30" s="181"/>
      <c r="CI30" s="181"/>
      <c r="CJ30" s="181"/>
      <c r="CK30" s="181"/>
      <c r="CL30" s="181"/>
      <c r="CM30" s="181"/>
      <c r="CN30" s="181"/>
      <c r="CO30" s="181"/>
      <c r="CP30" s="181"/>
      <c r="CQ30" s="181"/>
      <c r="CR30" s="181"/>
      <c r="CS30" s="181"/>
      <c r="CT30" s="181"/>
      <c r="CU30" s="181"/>
      <c r="CV30" s="181"/>
      <c r="CW30" s="181"/>
      <c r="CX30" s="181"/>
    </row>
    <row r="31" spans="1:102" s="84" customFormat="1" ht="20.100000000000001" customHeight="1">
      <c r="A31" s="175"/>
      <c r="B31" s="177" t="s">
        <v>67</v>
      </c>
      <c r="C31" s="156">
        <v>0</v>
      </c>
      <c r="D31" s="154">
        <v>0</v>
      </c>
      <c r="E31" s="155">
        <v>0</v>
      </c>
      <c r="F31" s="201" t="s">
        <v>343</v>
      </c>
      <c r="G31" s="159" t="s">
        <v>343</v>
      </c>
      <c r="H31" s="158" t="s">
        <v>343</v>
      </c>
      <c r="I31" s="201" t="s">
        <v>343</v>
      </c>
      <c r="J31" s="159" t="s">
        <v>343</v>
      </c>
      <c r="K31" s="158" t="s">
        <v>343</v>
      </c>
      <c r="L31" s="201" t="s">
        <v>343</v>
      </c>
      <c r="M31" s="159" t="s">
        <v>343</v>
      </c>
      <c r="N31" s="158" t="s">
        <v>343</v>
      </c>
      <c r="O31" s="181"/>
      <c r="P31" s="181"/>
      <c r="Q31" s="181"/>
      <c r="R31" s="181"/>
      <c r="S31" s="181"/>
      <c r="T31" s="181"/>
      <c r="U31" s="181"/>
      <c r="V31" s="181"/>
      <c r="W31" s="181"/>
      <c r="X31" s="181"/>
      <c r="Y31" s="181"/>
      <c r="Z31" s="181"/>
      <c r="AA31" s="181"/>
      <c r="AB31" s="181"/>
      <c r="AC31" s="181"/>
      <c r="AD31" s="181"/>
      <c r="AE31" s="181"/>
      <c r="AF31" s="181"/>
      <c r="AG31" s="181"/>
      <c r="AH31" s="181"/>
      <c r="AI31" s="181"/>
      <c r="AJ31" s="181"/>
      <c r="AK31" s="181"/>
      <c r="AL31" s="181"/>
      <c r="AM31" s="181"/>
      <c r="AN31" s="181"/>
      <c r="AO31" s="181"/>
      <c r="AP31" s="181"/>
      <c r="AQ31" s="181"/>
      <c r="AR31" s="181"/>
      <c r="AS31" s="181"/>
      <c r="AT31" s="181"/>
      <c r="AU31" s="181"/>
      <c r="AV31" s="181"/>
      <c r="AW31" s="181"/>
      <c r="AX31" s="181"/>
      <c r="AY31" s="181"/>
      <c r="AZ31" s="181"/>
      <c r="BA31" s="181"/>
      <c r="BB31" s="181"/>
      <c r="BC31" s="181"/>
      <c r="BD31" s="181"/>
      <c r="BE31" s="181"/>
      <c r="BF31" s="181"/>
      <c r="BG31" s="181"/>
      <c r="BH31" s="181"/>
      <c r="BI31" s="181"/>
      <c r="BJ31" s="181"/>
      <c r="BK31" s="181"/>
      <c r="BL31" s="181"/>
      <c r="BM31" s="181"/>
      <c r="BN31" s="181"/>
      <c r="BO31" s="181"/>
      <c r="BP31" s="181"/>
      <c r="BQ31" s="181"/>
      <c r="BR31" s="181"/>
      <c r="BS31" s="181"/>
      <c r="BT31" s="181"/>
      <c r="BU31" s="181"/>
      <c r="BV31" s="181"/>
      <c r="BW31" s="181"/>
      <c r="BX31" s="181"/>
      <c r="BY31" s="181"/>
      <c r="BZ31" s="181"/>
      <c r="CA31" s="181"/>
      <c r="CB31" s="181"/>
      <c r="CC31" s="181"/>
      <c r="CD31" s="181"/>
      <c r="CE31" s="181"/>
      <c r="CF31" s="181"/>
      <c r="CG31" s="181"/>
      <c r="CH31" s="181"/>
      <c r="CI31" s="181"/>
      <c r="CJ31" s="181"/>
      <c r="CK31" s="181"/>
      <c r="CL31" s="181"/>
      <c r="CM31" s="181"/>
      <c r="CN31" s="181"/>
      <c r="CO31" s="181"/>
      <c r="CP31" s="181"/>
      <c r="CQ31" s="181"/>
      <c r="CR31" s="181"/>
      <c r="CS31" s="181"/>
      <c r="CT31" s="181"/>
      <c r="CU31" s="181"/>
      <c r="CV31" s="181"/>
      <c r="CW31" s="181"/>
      <c r="CX31" s="181"/>
    </row>
    <row r="32" spans="1:102" s="84" customFormat="1" ht="20.100000000000001" customHeight="1">
      <c r="A32" s="175"/>
      <c r="B32" s="177" t="s">
        <v>54</v>
      </c>
      <c r="C32" s="156">
        <v>0</v>
      </c>
      <c r="D32" s="154">
        <v>0</v>
      </c>
      <c r="E32" s="155">
        <v>0</v>
      </c>
      <c r="F32" s="201" t="s">
        <v>343</v>
      </c>
      <c r="G32" s="159" t="s">
        <v>343</v>
      </c>
      <c r="H32" s="158" t="s">
        <v>343</v>
      </c>
      <c r="I32" s="201" t="s">
        <v>343</v>
      </c>
      <c r="J32" s="159" t="s">
        <v>343</v>
      </c>
      <c r="K32" s="158" t="s">
        <v>343</v>
      </c>
      <c r="L32" s="201" t="s">
        <v>343</v>
      </c>
      <c r="M32" s="159" t="s">
        <v>343</v>
      </c>
      <c r="N32" s="158" t="s">
        <v>343</v>
      </c>
      <c r="O32" s="181"/>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c r="AV32" s="181"/>
      <c r="AW32" s="181"/>
      <c r="AX32" s="181"/>
      <c r="AY32" s="181"/>
      <c r="AZ32" s="181"/>
      <c r="BA32" s="181"/>
      <c r="BB32" s="181"/>
      <c r="BC32" s="181"/>
      <c r="BD32" s="181"/>
      <c r="BE32" s="181"/>
      <c r="BF32" s="181"/>
      <c r="BG32" s="181"/>
      <c r="BH32" s="181"/>
      <c r="BI32" s="181"/>
      <c r="BJ32" s="181"/>
      <c r="BK32" s="181"/>
      <c r="BL32" s="181"/>
      <c r="BM32" s="181"/>
      <c r="BN32" s="181"/>
      <c r="BO32" s="181"/>
      <c r="BP32" s="181"/>
      <c r="BQ32" s="181"/>
      <c r="BR32" s="181"/>
      <c r="BS32" s="181"/>
      <c r="BT32" s="181"/>
      <c r="BU32" s="181"/>
      <c r="BV32" s="181"/>
      <c r="BW32" s="181"/>
      <c r="BX32" s="181"/>
      <c r="BY32" s="181"/>
      <c r="BZ32" s="181"/>
      <c r="CA32" s="181"/>
      <c r="CB32" s="181"/>
      <c r="CC32" s="181"/>
      <c r="CD32" s="181"/>
      <c r="CE32" s="181"/>
      <c r="CF32" s="181"/>
      <c r="CG32" s="181"/>
      <c r="CH32" s="181"/>
      <c r="CI32" s="181"/>
      <c r="CJ32" s="181"/>
      <c r="CK32" s="181"/>
      <c r="CL32" s="181"/>
      <c r="CM32" s="181"/>
      <c r="CN32" s="181"/>
      <c r="CO32" s="181"/>
      <c r="CP32" s="181"/>
      <c r="CQ32" s="181"/>
      <c r="CR32" s="181"/>
      <c r="CS32" s="181"/>
      <c r="CT32" s="181"/>
      <c r="CU32" s="181"/>
      <c r="CV32" s="181"/>
      <c r="CW32" s="181"/>
      <c r="CX32" s="181"/>
    </row>
    <row r="33" spans="1:102" s="84" customFormat="1" ht="20.100000000000001" customHeight="1">
      <c r="A33" s="175"/>
      <c r="B33" s="177" t="s">
        <v>51</v>
      </c>
      <c r="C33" s="156">
        <v>0</v>
      </c>
      <c r="D33" s="154">
        <v>0</v>
      </c>
      <c r="E33" s="155">
        <v>0</v>
      </c>
      <c r="F33" s="201" t="s">
        <v>343</v>
      </c>
      <c r="G33" s="159" t="s">
        <v>343</v>
      </c>
      <c r="H33" s="158" t="s">
        <v>343</v>
      </c>
      <c r="I33" s="201" t="s">
        <v>343</v>
      </c>
      <c r="J33" s="159" t="s">
        <v>343</v>
      </c>
      <c r="K33" s="158" t="s">
        <v>343</v>
      </c>
      <c r="L33" s="201" t="s">
        <v>343</v>
      </c>
      <c r="M33" s="159" t="s">
        <v>343</v>
      </c>
      <c r="N33" s="158" t="s">
        <v>343</v>
      </c>
      <c r="O33" s="181"/>
      <c r="P33" s="181"/>
      <c r="Q33" s="181"/>
      <c r="R33" s="181"/>
      <c r="S33" s="181"/>
      <c r="T33" s="181"/>
      <c r="U33" s="181"/>
      <c r="V33" s="181"/>
      <c r="W33" s="181"/>
      <c r="X33" s="181"/>
      <c r="Y33" s="181"/>
      <c r="Z33" s="181"/>
      <c r="AA33" s="181"/>
      <c r="AB33" s="181"/>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c r="AZ33" s="181"/>
      <c r="BA33" s="181"/>
      <c r="BB33" s="181"/>
      <c r="BC33" s="181"/>
      <c r="BD33" s="181"/>
      <c r="BE33" s="181"/>
      <c r="BF33" s="181"/>
      <c r="BG33" s="181"/>
      <c r="BH33" s="181"/>
      <c r="BI33" s="181"/>
      <c r="BJ33" s="181"/>
      <c r="BK33" s="181"/>
      <c r="BL33" s="181"/>
      <c r="BM33" s="181"/>
      <c r="BN33" s="181"/>
      <c r="BO33" s="181"/>
      <c r="BP33" s="181"/>
      <c r="BQ33" s="181"/>
      <c r="BR33" s="181"/>
      <c r="BS33" s="181"/>
      <c r="BT33" s="181"/>
      <c r="BU33" s="181"/>
      <c r="BV33" s="181"/>
      <c r="BW33" s="181"/>
      <c r="BX33" s="181"/>
      <c r="BY33" s="181"/>
      <c r="BZ33" s="181"/>
      <c r="CA33" s="181"/>
      <c r="CB33" s="181"/>
      <c r="CC33" s="181"/>
      <c r="CD33" s="181"/>
      <c r="CE33" s="181"/>
      <c r="CF33" s="181"/>
      <c r="CG33" s="181"/>
      <c r="CH33" s="181"/>
      <c r="CI33" s="181"/>
      <c r="CJ33" s="181"/>
      <c r="CK33" s="181"/>
      <c r="CL33" s="181"/>
      <c r="CM33" s="181"/>
      <c r="CN33" s="181"/>
      <c r="CO33" s="181"/>
      <c r="CP33" s="181"/>
      <c r="CQ33" s="181"/>
      <c r="CR33" s="181"/>
      <c r="CS33" s="181"/>
      <c r="CT33" s="181"/>
      <c r="CU33" s="181"/>
      <c r="CV33" s="181"/>
      <c r="CW33" s="181"/>
      <c r="CX33" s="181"/>
    </row>
    <row r="34" spans="1:102" s="84" customFormat="1" ht="20.100000000000001" customHeight="1">
      <c r="A34" s="175"/>
      <c r="B34" s="177" t="s">
        <v>34</v>
      </c>
      <c r="C34" s="156">
        <v>0</v>
      </c>
      <c r="D34" s="154">
        <v>0</v>
      </c>
      <c r="E34" s="155">
        <v>0</v>
      </c>
      <c r="F34" s="201" t="s">
        <v>343</v>
      </c>
      <c r="G34" s="159" t="s">
        <v>343</v>
      </c>
      <c r="H34" s="158" t="s">
        <v>343</v>
      </c>
      <c r="I34" s="201" t="s">
        <v>343</v>
      </c>
      <c r="J34" s="159" t="s">
        <v>343</v>
      </c>
      <c r="K34" s="158" t="s">
        <v>343</v>
      </c>
      <c r="L34" s="201" t="s">
        <v>343</v>
      </c>
      <c r="M34" s="159" t="s">
        <v>343</v>
      </c>
      <c r="N34" s="158" t="s">
        <v>343</v>
      </c>
      <c r="O34" s="181"/>
      <c r="P34" s="181"/>
      <c r="Q34" s="181"/>
      <c r="R34" s="181"/>
      <c r="S34" s="181"/>
      <c r="T34" s="181"/>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1"/>
      <c r="BC34" s="181"/>
      <c r="BD34" s="181"/>
      <c r="BE34" s="181"/>
      <c r="BF34" s="181"/>
      <c r="BG34" s="181"/>
      <c r="BH34" s="181"/>
      <c r="BI34" s="181"/>
      <c r="BJ34" s="181"/>
      <c r="BK34" s="181"/>
      <c r="BL34" s="181"/>
      <c r="BM34" s="181"/>
      <c r="BN34" s="181"/>
      <c r="BO34" s="181"/>
      <c r="BP34" s="181"/>
      <c r="BQ34" s="181"/>
      <c r="BR34" s="181"/>
      <c r="BS34" s="181"/>
      <c r="BT34" s="181"/>
      <c r="BU34" s="181"/>
      <c r="BV34" s="181"/>
      <c r="BW34" s="181"/>
      <c r="BX34" s="181"/>
      <c r="BY34" s="181"/>
      <c r="BZ34" s="181"/>
      <c r="CA34" s="181"/>
      <c r="CB34" s="181"/>
      <c r="CC34" s="181"/>
      <c r="CD34" s="181"/>
      <c r="CE34" s="181"/>
      <c r="CF34" s="181"/>
      <c r="CG34" s="181"/>
      <c r="CH34" s="181"/>
      <c r="CI34" s="181"/>
      <c r="CJ34" s="181"/>
      <c r="CK34" s="181"/>
      <c r="CL34" s="181"/>
      <c r="CM34" s="181"/>
      <c r="CN34" s="181"/>
      <c r="CO34" s="181"/>
      <c r="CP34" s="181"/>
      <c r="CQ34" s="181"/>
      <c r="CR34" s="181"/>
      <c r="CS34" s="181"/>
      <c r="CT34" s="181"/>
      <c r="CU34" s="181"/>
      <c r="CV34" s="181"/>
      <c r="CW34" s="181"/>
      <c r="CX34" s="181"/>
    </row>
    <row r="35" spans="1:102" s="84" customFormat="1" ht="20.100000000000001" customHeight="1">
      <c r="A35" s="175"/>
      <c r="B35" s="177" t="s">
        <v>57</v>
      </c>
      <c r="C35" s="156">
        <v>0</v>
      </c>
      <c r="D35" s="154">
        <v>0</v>
      </c>
      <c r="E35" s="155">
        <v>0</v>
      </c>
      <c r="F35" s="201" t="s">
        <v>343</v>
      </c>
      <c r="G35" s="159" t="s">
        <v>343</v>
      </c>
      <c r="H35" s="158" t="s">
        <v>343</v>
      </c>
      <c r="I35" s="201" t="s">
        <v>343</v>
      </c>
      <c r="J35" s="159" t="s">
        <v>343</v>
      </c>
      <c r="K35" s="158" t="s">
        <v>343</v>
      </c>
      <c r="L35" s="201" t="s">
        <v>343</v>
      </c>
      <c r="M35" s="159" t="s">
        <v>343</v>
      </c>
      <c r="N35" s="158" t="s">
        <v>343</v>
      </c>
      <c r="O35" s="181"/>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c r="BF35" s="181"/>
      <c r="BG35" s="181"/>
      <c r="BH35" s="181"/>
      <c r="BI35" s="181"/>
      <c r="BJ35" s="181"/>
      <c r="BK35" s="181"/>
      <c r="BL35" s="181"/>
      <c r="BM35" s="181"/>
      <c r="BN35" s="181"/>
      <c r="BO35" s="181"/>
      <c r="BP35" s="181"/>
      <c r="BQ35" s="181"/>
      <c r="BR35" s="181"/>
      <c r="BS35" s="181"/>
      <c r="BT35" s="181"/>
      <c r="BU35" s="181"/>
      <c r="BV35" s="181"/>
      <c r="BW35" s="181"/>
      <c r="BX35" s="181"/>
      <c r="BY35" s="181"/>
      <c r="BZ35" s="181"/>
      <c r="CA35" s="181"/>
      <c r="CB35" s="181"/>
      <c r="CC35" s="181"/>
      <c r="CD35" s="181"/>
      <c r="CE35" s="181"/>
      <c r="CF35" s="181"/>
      <c r="CG35" s="181"/>
      <c r="CH35" s="181"/>
      <c r="CI35" s="181"/>
      <c r="CJ35" s="181"/>
      <c r="CK35" s="181"/>
      <c r="CL35" s="181"/>
      <c r="CM35" s="181"/>
      <c r="CN35" s="181"/>
      <c r="CO35" s="181"/>
      <c r="CP35" s="181"/>
      <c r="CQ35" s="181"/>
      <c r="CR35" s="181"/>
      <c r="CS35" s="181"/>
      <c r="CT35" s="181"/>
      <c r="CU35" s="181"/>
      <c r="CV35" s="181"/>
      <c r="CW35" s="181"/>
      <c r="CX35" s="181"/>
    </row>
    <row r="36" spans="1:102" s="84" customFormat="1" ht="20.100000000000001" customHeight="1">
      <c r="A36" s="175"/>
      <c r="B36" s="177" t="s">
        <v>73</v>
      </c>
      <c r="C36" s="156">
        <v>0</v>
      </c>
      <c r="D36" s="154">
        <v>0</v>
      </c>
      <c r="E36" s="155">
        <v>0</v>
      </c>
      <c r="F36" s="201" t="s">
        <v>343</v>
      </c>
      <c r="G36" s="159" t="s">
        <v>343</v>
      </c>
      <c r="H36" s="158" t="s">
        <v>343</v>
      </c>
      <c r="I36" s="201" t="s">
        <v>343</v>
      </c>
      <c r="J36" s="159" t="s">
        <v>343</v>
      </c>
      <c r="K36" s="158" t="s">
        <v>343</v>
      </c>
      <c r="L36" s="201" t="s">
        <v>343</v>
      </c>
      <c r="M36" s="159" t="s">
        <v>343</v>
      </c>
      <c r="N36" s="158" t="s">
        <v>343</v>
      </c>
      <c r="O36" s="181"/>
      <c r="P36" s="181"/>
      <c r="Q36" s="181"/>
      <c r="R36" s="181"/>
      <c r="S36" s="181"/>
      <c r="T36" s="181"/>
      <c r="U36" s="181"/>
      <c r="V36" s="181"/>
      <c r="W36" s="181"/>
      <c r="X36" s="181"/>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1"/>
      <c r="BB36" s="181"/>
      <c r="BC36" s="181"/>
      <c r="BD36" s="181"/>
      <c r="BE36" s="181"/>
      <c r="BF36" s="181"/>
      <c r="BG36" s="181"/>
      <c r="BH36" s="181"/>
      <c r="BI36" s="181"/>
      <c r="BJ36" s="181"/>
      <c r="BK36" s="181"/>
      <c r="BL36" s="181"/>
      <c r="BM36" s="181"/>
      <c r="BN36" s="181"/>
      <c r="BO36" s="181"/>
      <c r="BP36" s="181"/>
      <c r="BQ36" s="181"/>
      <c r="BR36" s="181"/>
      <c r="BS36" s="181"/>
      <c r="BT36" s="181"/>
      <c r="BU36" s="181"/>
      <c r="BV36" s="181"/>
      <c r="BW36" s="181"/>
      <c r="BX36" s="181"/>
      <c r="BY36" s="181"/>
      <c r="BZ36" s="181"/>
      <c r="CA36" s="181"/>
      <c r="CB36" s="181"/>
      <c r="CC36" s="181"/>
      <c r="CD36" s="181"/>
      <c r="CE36" s="181"/>
      <c r="CF36" s="181"/>
      <c r="CG36" s="181"/>
      <c r="CH36" s="181"/>
      <c r="CI36" s="181"/>
      <c r="CJ36" s="181"/>
      <c r="CK36" s="181"/>
      <c r="CL36" s="181"/>
      <c r="CM36" s="181"/>
      <c r="CN36" s="181"/>
      <c r="CO36" s="181"/>
      <c r="CP36" s="181"/>
      <c r="CQ36" s="181"/>
      <c r="CR36" s="181"/>
      <c r="CS36" s="181"/>
      <c r="CT36" s="181"/>
      <c r="CU36" s="181"/>
      <c r="CV36" s="181"/>
      <c r="CW36" s="181"/>
      <c r="CX36" s="181"/>
    </row>
    <row r="37" spans="1:102" s="84" customFormat="1" ht="20.100000000000001" customHeight="1">
      <c r="A37" s="175"/>
      <c r="B37" s="177" t="s">
        <v>45</v>
      </c>
      <c r="C37" s="156">
        <v>0</v>
      </c>
      <c r="D37" s="154">
        <v>0</v>
      </c>
      <c r="E37" s="155">
        <v>0</v>
      </c>
      <c r="F37" s="201" t="s">
        <v>343</v>
      </c>
      <c r="G37" s="159" t="s">
        <v>343</v>
      </c>
      <c r="H37" s="158" t="s">
        <v>343</v>
      </c>
      <c r="I37" s="201" t="s">
        <v>343</v>
      </c>
      <c r="J37" s="159" t="s">
        <v>343</v>
      </c>
      <c r="K37" s="158" t="s">
        <v>343</v>
      </c>
      <c r="L37" s="201" t="s">
        <v>343</v>
      </c>
      <c r="M37" s="159" t="s">
        <v>343</v>
      </c>
      <c r="N37" s="158" t="s">
        <v>343</v>
      </c>
      <c r="O37" s="181"/>
      <c r="P37" s="181"/>
      <c r="Q37" s="181"/>
      <c r="R37" s="181"/>
      <c r="S37" s="181"/>
      <c r="T37" s="181"/>
      <c r="U37" s="181"/>
      <c r="V37" s="181"/>
      <c r="W37" s="181"/>
      <c r="X37" s="181"/>
      <c r="Y37" s="181"/>
      <c r="Z37" s="181"/>
      <c r="AA37" s="181"/>
      <c r="AB37" s="181"/>
      <c r="AC37" s="181"/>
      <c r="AD37" s="181"/>
      <c r="AE37" s="181"/>
      <c r="AF37" s="181"/>
      <c r="AG37" s="181"/>
      <c r="AH37" s="181"/>
      <c r="AI37" s="181"/>
      <c r="AJ37" s="181"/>
      <c r="AK37" s="181"/>
      <c r="AL37" s="181"/>
      <c r="AM37" s="181"/>
      <c r="AN37" s="181"/>
      <c r="AO37" s="181"/>
      <c r="AP37" s="181"/>
      <c r="AQ37" s="181"/>
      <c r="AR37" s="181"/>
      <c r="AS37" s="181"/>
      <c r="AT37" s="181"/>
      <c r="AU37" s="181"/>
      <c r="AV37" s="181"/>
      <c r="AW37" s="181"/>
      <c r="AX37" s="181"/>
      <c r="AY37" s="181"/>
      <c r="AZ37" s="181"/>
      <c r="BA37" s="181"/>
      <c r="BB37" s="181"/>
      <c r="BC37" s="181"/>
      <c r="BD37" s="181"/>
      <c r="BE37" s="181"/>
      <c r="BF37" s="181"/>
      <c r="BG37" s="181"/>
      <c r="BH37" s="181"/>
      <c r="BI37" s="181"/>
      <c r="BJ37" s="181"/>
      <c r="BK37" s="181"/>
      <c r="BL37" s="181"/>
      <c r="BM37" s="181"/>
      <c r="BN37" s="181"/>
      <c r="BO37" s="181"/>
      <c r="BP37" s="181"/>
      <c r="BQ37" s="181"/>
      <c r="BR37" s="181"/>
      <c r="BS37" s="181"/>
      <c r="BT37" s="181"/>
      <c r="BU37" s="181"/>
      <c r="BV37" s="181"/>
      <c r="BW37" s="181"/>
      <c r="BX37" s="181"/>
      <c r="BY37" s="181"/>
      <c r="BZ37" s="181"/>
      <c r="CA37" s="181"/>
      <c r="CB37" s="181"/>
      <c r="CC37" s="181"/>
      <c r="CD37" s="181"/>
      <c r="CE37" s="181"/>
      <c r="CF37" s="181"/>
      <c r="CG37" s="181"/>
      <c r="CH37" s="181"/>
      <c r="CI37" s="181"/>
      <c r="CJ37" s="181"/>
      <c r="CK37" s="181"/>
      <c r="CL37" s="181"/>
      <c r="CM37" s="181"/>
      <c r="CN37" s="181"/>
      <c r="CO37" s="181"/>
      <c r="CP37" s="181"/>
      <c r="CQ37" s="181"/>
      <c r="CR37" s="181"/>
      <c r="CS37" s="181"/>
      <c r="CT37" s="181"/>
      <c r="CU37" s="181"/>
      <c r="CV37" s="181"/>
      <c r="CW37" s="181"/>
      <c r="CX37" s="181"/>
    </row>
    <row r="38" spans="1:102" s="84" customFormat="1" ht="20.100000000000001" customHeight="1">
      <c r="A38" s="175"/>
      <c r="B38" s="177" t="s">
        <v>58</v>
      </c>
      <c r="C38" s="156">
        <v>0</v>
      </c>
      <c r="D38" s="154">
        <v>0</v>
      </c>
      <c r="E38" s="155">
        <v>0</v>
      </c>
      <c r="F38" s="201" t="s">
        <v>343</v>
      </c>
      <c r="G38" s="159" t="s">
        <v>343</v>
      </c>
      <c r="H38" s="158" t="s">
        <v>343</v>
      </c>
      <c r="I38" s="201" t="s">
        <v>343</v>
      </c>
      <c r="J38" s="159" t="s">
        <v>343</v>
      </c>
      <c r="K38" s="158" t="s">
        <v>343</v>
      </c>
      <c r="L38" s="201" t="s">
        <v>343</v>
      </c>
      <c r="M38" s="159" t="s">
        <v>343</v>
      </c>
      <c r="N38" s="158" t="s">
        <v>343</v>
      </c>
      <c r="O38" s="181"/>
      <c r="P38" s="181"/>
      <c r="Q38" s="181"/>
      <c r="R38" s="181"/>
      <c r="S38" s="181"/>
      <c r="T38" s="181"/>
      <c r="U38" s="181"/>
      <c r="V38" s="181"/>
      <c r="W38" s="181"/>
      <c r="X38" s="181"/>
      <c r="Y38" s="181"/>
      <c r="Z38" s="181"/>
      <c r="AA38" s="181"/>
      <c r="AB38" s="181"/>
      <c r="AC38" s="181"/>
      <c r="AD38" s="181"/>
      <c r="AE38" s="181"/>
      <c r="AF38" s="181"/>
      <c r="AG38" s="181"/>
      <c r="AH38" s="181"/>
      <c r="AI38" s="181"/>
      <c r="AJ38" s="181"/>
      <c r="AK38" s="181"/>
      <c r="AL38" s="181"/>
      <c r="AM38" s="181"/>
      <c r="AN38" s="181"/>
      <c r="AO38" s="181"/>
      <c r="AP38" s="181"/>
      <c r="AQ38" s="181"/>
      <c r="AR38" s="181"/>
      <c r="AS38" s="181"/>
      <c r="AT38" s="181"/>
      <c r="AU38" s="181"/>
      <c r="AV38" s="181"/>
      <c r="AW38" s="181"/>
      <c r="AX38" s="181"/>
      <c r="AY38" s="181"/>
      <c r="AZ38" s="181"/>
      <c r="BA38" s="181"/>
      <c r="BB38" s="181"/>
      <c r="BC38" s="181"/>
      <c r="BD38" s="181"/>
      <c r="BE38" s="181"/>
      <c r="BF38" s="181"/>
      <c r="BG38" s="181"/>
      <c r="BH38" s="181"/>
      <c r="BI38" s="181"/>
      <c r="BJ38" s="181"/>
      <c r="BK38" s="181"/>
      <c r="BL38" s="181"/>
      <c r="BM38" s="181"/>
      <c r="BN38" s="181"/>
      <c r="BO38" s="181"/>
      <c r="BP38" s="181"/>
      <c r="BQ38" s="181"/>
      <c r="BR38" s="181"/>
      <c r="BS38" s="181"/>
      <c r="BT38" s="181"/>
      <c r="BU38" s="181"/>
      <c r="BV38" s="181"/>
      <c r="BW38" s="181"/>
      <c r="BX38" s="181"/>
      <c r="BY38" s="181"/>
      <c r="BZ38" s="181"/>
      <c r="CA38" s="181"/>
      <c r="CB38" s="181"/>
      <c r="CC38" s="181"/>
      <c r="CD38" s="181"/>
      <c r="CE38" s="181"/>
      <c r="CF38" s="181"/>
      <c r="CG38" s="181"/>
      <c r="CH38" s="181"/>
      <c r="CI38" s="181"/>
      <c r="CJ38" s="181"/>
      <c r="CK38" s="181"/>
      <c r="CL38" s="181"/>
      <c r="CM38" s="181"/>
      <c r="CN38" s="181"/>
      <c r="CO38" s="181"/>
      <c r="CP38" s="181"/>
      <c r="CQ38" s="181"/>
      <c r="CR38" s="181"/>
      <c r="CS38" s="181"/>
      <c r="CT38" s="181"/>
      <c r="CU38" s="181"/>
      <c r="CV38" s="181"/>
      <c r="CW38" s="181"/>
      <c r="CX38" s="181"/>
    </row>
    <row r="39" spans="1:102" s="84" customFormat="1" ht="20.100000000000001" customHeight="1">
      <c r="A39" s="175"/>
      <c r="B39" s="177" t="s">
        <v>55</v>
      </c>
      <c r="C39" s="156">
        <v>0</v>
      </c>
      <c r="D39" s="154">
        <v>0</v>
      </c>
      <c r="E39" s="155">
        <v>0</v>
      </c>
      <c r="F39" s="201" t="s">
        <v>343</v>
      </c>
      <c r="G39" s="159" t="s">
        <v>343</v>
      </c>
      <c r="H39" s="158" t="s">
        <v>343</v>
      </c>
      <c r="I39" s="201" t="s">
        <v>343</v>
      </c>
      <c r="J39" s="159" t="s">
        <v>343</v>
      </c>
      <c r="K39" s="158" t="s">
        <v>343</v>
      </c>
      <c r="L39" s="201" t="s">
        <v>343</v>
      </c>
      <c r="M39" s="159" t="s">
        <v>343</v>
      </c>
      <c r="N39" s="158" t="s">
        <v>343</v>
      </c>
      <c r="O39" s="181"/>
      <c r="P39" s="181"/>
      <c r="Q39" s="181"/>
      <c r="R39" s="181"/>
      <c r="S39" s="181"/>
      <c r="T39" s="181"/>
      <c r="U39" s="181"/>
      <c r="V39" s="181"/>
      <c r="W39" s="181"/>
      <c r="X39" s="181"/>
      <c r="Y39" s="181"/>
      <c r="Z39" s="181"/>
      <c r="AA39" s="181"/>
      <c r="AB39" s="181"/>
      <c r="AC39" s="181"/>
      <c r="AD39" s="181"/>
      <c r="AE39" s="181"/>
      <c r="AF39" s="181"/>
      <c r="AG39" s="181"/>
      <c r="AH39" s="181"/>
      <c r="AI39" s="181"/>
      <c r="AJ39" s="181"/>
      <c r="AK39" s="181"/>
      <c r="AL39" s="181"/>
      <c r="AM39" s="181"/>
      <c r="AN39" s="181"/>
      <c r="AO39" s="181"/>
      <c r="AP39" s="181"/>
      <c r="AQ39" s="181"/>
      <c r="AR39" s="181"/>
      <c r="AS39" s="181"/>
      <c r="AT39" s="181"/>
      <c r="AU39" s="181"/>
      <c r="AV39" s="181"/>
      <c r="AW39" s="181"/>
      <c r="AX39" s="181"/>
      <c r="AY39" s="181"/>
      <c r="AZ39" s="181"/>
      <c r="BA39" s="181"/>
      <c r="BB39" s="181"/>
      <c r="BC39" s="181"/>
      <c r="BD39" s="181"/>
      <c r="BE39" s="181"/>
      <c r="BF39" s="181"/>
      <c r="BG39" s="181"/>
      <c r="BH39" s="181"/>
      <c r="BI39" s="181"/>
      <c r="BJ39" s="181"/>
      <c r="BK39" s="181"/>
      <c r="BL39" s="181"/>
      <c r="BM39" s="181"/>
      <c r="BN39" s="181"/>
      <c r="BO39" s="181"/>
      <c r="BP39" s="181"/>
      <c r="BQ39" s="181"/>
      <c r="BR39" s="181"/>
      <c r="BS39" s="181"/>
      <c r="BT39" s="181"/>
      <c r="BU39" s="181"/>
      <c r="BV39" s="181"/>
      <c r="BW39" s="181"/>
      <c r="BX39" s="181"/>
      <c r="BY39" s="181"/>
      <c r="BZ39" s="181"/>
      <c r="CA39" s="181"/>
      <c r="CB39" s="181"/>
      <c r="CC39" s="181"/>
      <c r="CD39" s="181"/>
      <c r="CE39" s="181"/>
      <c r="CF39" s="181"/>
      <c r="CG39" s="181"/>
      <c r="CH39" s="181"/>
      <c r="CI39" s="181"/>
      <c r="CJ39" s="181"/>
      <c r="CK39" s="181"/>
      <c r="CL39" s="181"/>
      <c r="CM39" s="181"/>
      <c r="CN39" s="181"/>
      <c r="CO39" s="181"/>
      <c r="CP39" s="181"/>
      <c r="CQ39" s="181"/>
      <c r="CR39" s="181"/>
      <c r="CS39" s="181"/>
      <c r="CT39" s="181"/>
      <c r="CU39" s="181"/>
      <c r="CV39" s="181"/>
      <c r="CW39" s="181"/>
      <c r="CX39" s="181"/>
    </row>
    <row r="40" spans="1:102" s="84" customFormat="1" ht="20.100000000000001" customHeight="1">
      <c r="A40" s="175"/>
      <c r="B40" s="177" t="s">
        <v>66</v>
      </c>
      <c r="C40" s="156">
        <v>0</v>
      </c>
      <c r="D40" s="154">
        <v>0</v>
      </c>
      <c r="E40" s="155">
        <v>0</v>
      </c>
      <c r="F40" s="201" t="s">
        <v>343</v>
      </c>
      <c r="G40" s="159" t="s">
        <v>343</v>
      </c>
      <c r="H40" s="158" t="s">
        <v>343</v>
      </c>
      <c r="I40" s="201" t="s">
        <v>343</v>
      </c>
      <c r="J40" s="159" t="s">
        <v>343</v>
      </c>
      <c r="K40" s="158" t="s">
        <v>343</v>
      </c>
      <c r="L40" s="201" t="s">
        <v>343</v>
      </c>
      <c r="M40" s="159" t="s">
        <v>343</v>
      </c>
      <c r="N40" s="158" t="s">
        <v>343</v>
      </c>
      <c r="O40" s="181"/>
      <c r="P40" s="181"/>
      <c r="Q40" s="181"/>
      <c r="R40" s="181"/>
      <c r="S40" s="181"/>
      <c r="T40" s="181"/>
      <c r="U40" s="181"/>
      <c r="V40" s="181"/>
      <c r="W40" s="181"/>
      <c r="X40" s="181"/>
      <c r="Y40" s="181"/>
      <c r="Z40" s="181"/>
      <c r="AA40" s="181"/>
      <c r="AB40" s="181"/>
      <c r="AC40" s="181"/>
      <c r="AD40" s="181"/>
      <c r="AE40" s="181"/>
      <c r="AF40" s="181"/>
      <c r="AG40" s="181"/>
      <c r="AH40" s="181"/>
      <c r="AI40" s="181"/>
      <c r="AJ40" s="181"/>
      <c r="AK40" s="181"/>
      <c r="AL40" s="181"/>
      <c r="AM40" s="181"/>
      <c r="AN40" s="181"/>
      <c r="AO40" s="181"/>
      <c r="AP40" s="181"/>
      <c r="AQ40" s="181"/>
      <c r="AR40" s="181"/>
      <c r="AS40" s="181"/>
      <c r="AT40" s="181"/>
      <c r="AU40" s="181"/>
      <c r="AV40" s="181"/>
      <c r="AW40" s="181"/>
      <c r="AX40" s="181"/>
      <c r="AY40" s="181"/>
      <c r="AZ40" s="181"/>
      <c r="BA40" s="181"/>
      <c r="BB40" s="181"/>
      <c r="BC40" s="181"/>
      <c r="BD40" s="181"/>
      <c r="BE40" s="181"/>
      <c r="BF40" s="181"/>
      <c r="BG40" s="181"/>
      <c r="BH40" s="181"/>
      <c r="BI40" s="181"/>
      <c r="BJ40" s="181"/>
      <c r="BK40" s="181"/>
      <c r="BL40" s="181"/>
      <c r="BM40" s="181"/>
      <c r="BN40" s="181"/>
      <c r="BO40" s="181"/>
      <c r="BP40" s="181"/>
      <c r="BQ40" s="181"/>
      <c r="BR40" s="181"/>
      <c r="BS40" s="181"/>
      <c r="BT40" s="181"/>
      <c r="BU40" s="181"/>
      <c r="BV40" s="181"/>
      <c r="BW40" s="181"/>
      <c r="BX40" s="181"/>
      <c r="BY40" s="181"/>
      <c r="BZ40" s="181"/>
      <c r="CA40" s="181"/>
      <c r="CB40" s="181"/>
      <c r="CC40" s="181"/>
      <c r="CD40" s="181"/>
      <c r="CE40" s="181"/>
      <c r="CF40" s="181"/>
      <c r="CG40" s="181"/>
      <c r="CH40" s="181"/>
      <c r="CI40" s="181"/>
      <c r="CJ40" s="181"/>
      <c r="CK40" s="181"/>
      <c r="CL40" s="181"/>
      <c r="CM40" s="181"/>
      <c r="CN40" s="181"/>
      <c r="CO40" s="181"/>
      <c r="CP40" s="181"/>
      <c r="CQ40" s="181"/>
      <c r="CR40" s="181"/>
      <c r="CS40" s="181"/>
      <c r="CT40" s="181"/>
      <c r="CU40" s="181"/>
      <c r="CV40" s="181"/>
      <c r="CW40" s="181"/>
      <c r="CX40" s="181"/>
    </row>
    <row r="41" spans="1:102" s="84" customFormat="1" ht="20.100000000000001" customHeight="1">
      <c r="A41" s="175"/>
      <c r="B41" s="177" t="s">
        <v>47</v>
      </c>
      <c r="C41" s="156">
        <v>0</v>
      </c>
      <c r="D41" s="154">
        <v>0</v>
      </c>
      <c r="E41" s="155">
        <v>0</v>
      </c>
      <c r="F41" s="201" t="s">
        <v>343</v>
      </c>
      <c r="G41" s="159" t="s">
        <v>343</v>
      </c>
      <c r="H41" s="158" t="s">
        <v>343</v>
      </c>
      <c r="I41" s="201" t="s">
        <v>343</v>
      </c>
      <c r="J41" s="159" t="s">
        <v>343</v>
      </c>
      <c r="K41" s="158" t="s">
        <v>343</v>
      </c>
      <c r="L41" s="201" t="s">
        <v>343</v>
      </c>
      <c r="M41" s="159" t="s">
        <v>343</v>
      </c>
      <c r="N41" s="158" t="s">
        <v>343</v>
      </c>
      <c r="O41" s="181"/>
      <c r="P41" s="181"/>
      <c r="Q41" s="181"/>
      <c r="R41" s="181"/>
      <c r="S41" s="181"/>
      <c r="T41" s="181"/>
      <c r="U41" s="181"/>
      <c r="V41" s="181"/>
      <c r="W41" s="181"/>
      <c r="X41" s="181"/>
      <c r="Y41" s="181"/>
      <c r="Z41" s="181"/>
      <c r="AA41" s="181"/>
      <c r="AB41" s="181"/>
      <c r="AC41" s="181"/>
      <c r="AD41" s="181"/>
      <c r="AE41" s="181"/>
      <c r="AF41" s="181"/>
      <c r="AG41" s="181"/>
      <c r="AH41" s="181"/>
      <c r="AI41" s="181"/>
      <c r="AJ41" s="181"/>
      <c r="AK41" s="181"/>
      <c r="AL41" s="181"/>
      <c r="AM41" s="181"/>
      <c r="AN41" s="181"/>
      <c r="AO41" s="181"/>
      <c r="AP41" s="181"/>
      <c r="AQ41" s="181"/>
      <c r="AR41" s="181"/>
      <c r="AS41" s="181"/>
      <c r="AT41" s="181"/>
      <c r="AU41" s="181"/>
      <c r="AV41" s="181"/>
      <c r="AW41" s="181"/>
      <c r="AX41" s="181"/>
      <c r="AY41" s="181"/>
      <c r="AZ41" s="181"/>
      <c r="BA41" s="181"/>
      <c r="BB41" s="181"/>
      <c r="BC41" s="181"/>
      <c r="BD41" s="181"/>
      <c r="BE41" s="181"/>
      <c r="BF41" s="181"/>
      <c r="BG41" s="181"/>
      <c r="BH41" s="181"/>
      <c r="BI41" s="181"/>
      <c r="BJ41" s="181"/>
      <c r="BK41" s="181"/>
      <c r="BL41" s="181"/>
      <c r="BM41" s="181"/>
      <c r="BN41" s="181"/>
      <c r="BO41" s="181"/>
      <c r="BP41" s="181"/>
      <c r="BQ41" s="181"/>
      <c r="BR41" s="181"/>
      <c r="BS41" s="181"/>
      <c r="BT41" s="181"/>
      <c r="BU41" s="181"/>
      <c r="BV41" s="181"/>
      <c r="BW41" s="181"/>
      <c r="BX41" s="181"/>
      <c r="BY41" s="181"/>
      <c r="BZ41" s="181"/>
      <c r="CA41" s="181"/>
      <c r="CB41" s="181"/>
      <c r="CC41" s="181"/>
      <c r="CD41" s="181"/>
      <c r="CE41" s="181"/>
      <c r="CF41" s="181"/>
      <c r="CG41" s="181"/>
      <c r="CH41" s="181"/>
      <c r="CI41" s="181"/>
      <c r="CJ41" s="181"/>
      <c r="CK41" s="181"/>
      <c r="CL41" s="181"/>
      <c r="CM41" s="181"/>
      <c r="CN41" s="181"/>
      <c r="CO41" s="181"/>
      <c r="CP41" s="181"/>
      <c r="CQ41" s="181"/>
      <c r="CR41" s="181"/>
      <c r="CS41" s="181"/>
      <c r="CT41" s="181"/>
      <c r="CU41" s="181"/>
      <c r="CV41" s="181"/>
      <c r="CW41" s="181"/>
      <c r="CX41" s="181"/>
    </row>
    <row r="42" spans="1:102" s="84" customFormat="1" ht="20.100000000000001" customHeight="1">
      <c r="A42" s="175"/>
      <c r="B42" s="177" t="s">
        <v>71</v>
      </c>
      <c r="C42" s="156">
        <v>0</v>
      </c>
      <c r="D42" s="154">
        <v>0</v>
      </c>
      <c r="E42" s="155">
        <v>0</v>
      </c>
      <c r="F42" s="201" t="s">
        <v>343</v>
      </c>
      <c r="G42" s="159" t="s">
        <v>343</v>
      </c>
      <c r="H42" s="158" t="s">
        <v>343</v>
      </c>
      <c r="I42" s="201" t="s">
        <v>343</v>
      </c>
      <c r="J42" s="159" t="s">
        <v>343</v>
      </c>
      <c r="K42" s="158" t="s">
        <v>343</v>
      </c>
      <c r="L42" s="201" t="s">
        <v>343</v>
      </c>
      <c r="M42" s="159" t="s">
        <v>343</v>
      </c>
      <c r="N42" s="158" t="s">
        <v>343</v>
      </c>
      <c r="O42" s="181"/>
      <c r="P42" s="181"/>
      <c r="Q42" s="181"/>
      <c r="R42" s="181"/>
      <c r="S42" s="181"/>
      <c r="T42" s="181"/>
      <c r="U42" s="181"/>
      <c r="V42" s="181"/>
      <c r="W42" s="181"/>
      <c r="X42" s="181"/>
      <c r="Y42" s="181"/>
      <c r="Z42" s="181"/>
      <c r="AA42" s="181"/>
      <c r="AB42" s="181"/>
      <c r="AC42" s="181"/>
      <c r="AD42" s="181"/>
      <c r="AE42" s="181"/>
      <c r="AF42" s="181"/>
      <c r="AG42" s="181"/>
      <c r="AH42" s="181"/>
      <c r="AI42" s="181"/>
      <c r="AJ42" s="181"/>
      <c r="AK42" s="181"/>
      <c r="AL42" s="181"/>
      <c r="AM42" s="181"/>
      <c r="AN42" s="181"/>
      <c r="AO42" s="181"/>
      <c r="AP42" s="181"/>
      <c r="AQ42" s="181"/>
      <c r="AR42" s="181"/>
      <c r="AS42" s="181"/>
      <c r="AT42" s="181"/>
      <c r="AU42" s="181"/>
      <c r="AV42" s="181"/>
      <c r="AW42" s="181"/>
      <c r="AX42" s="181"/>
      <c r="AY42" s="181"/>
      <c r="AZ42" s="181"/>
      <c r="BA42" s="181"/>
      <c r="BB42" s="181"/>
      <c r="BC42" s="181"/>
      <c r="BD42" s="181"/>
      <c r="BE42" s="181"/>
      <c r="BF42" s="181"/>
      <c r="BG42" s="181"/>
      <c r="BH42" s="181"/>
      <c r="BI42" s="181"/>
      <c r="BJ42" s="181"/>
      <c r="BK42" s="181"/>
      <c r="BL42" s="181"/>
      <c r="BM42" s="181"/>
      <c r="BN42" s="181"/>
      <c r="BO42" s="181"/>
      <c r="BP42" s="181"/>
      <c r="BQ42" s="181"/>
      <c r="BR42" s="181"/>
      <c r="BS42" s="181"/>
      <c r="BT42" s="181"/>
      <c r="BU42" s="181"/>
      <c r="BV42" s="181"/>
      <c r="BW42" s="181"/>
      <c r="BX42" s="181"/>
      <c r="BY42" s="181"/>
      <c r="BZ42" s="181"/>
      <c r="CA42" s="181"/>
      <c r="CB42" s="181"/>
      <c r="CC42" s="181"/>
      <c r="CD42" s="181"/>
      <c r="CE42" s="181"/>
      <c r="CF42" s="181"/>
      <c r="CG42" s="181"/>
      <c r="CH42" s="181"/>
      <c r="CI42" s="181"/>
      <c r="CJ42" s="181"/>
      <c r="CK42" s="181"/>
      <c r="CL42" s="181"/>
      <c r="CM42" s="181"/>
      <c r="CN42" s="181"/>
      <c r="CO42" s="181"/>
      <c r="CP42" s="181"/>
      <c r="CQ42" s="181"/>
      <c r="CR42" s="181"/>
      <c r="CS42" s="181"/>
      <c r="CT42" s="181"/>
      <c r="CU42" s="181"/>
      <c r="CV42" s="181"/>
      <c r="CW42" s="181"/>
      <c r="CX42" s="181"/>
    </row>
    <row r="43" spans="1:102" s="84" customFormat="1" ht="20.100000000000001" customHeight="1">
      <c r="A43" s="175"/>
      <c r="B43" s="177" t="s">
        <v>48</v>
      </c>
      <c r="C43" s="156">
        <v>0</v>
      </c>
      <c r="D43" s="154">
        <v>0</v>
      </c>
      <c r="E43" s="155">
        <v>0</v>
      </c>
      <c r="F43" s="201" t="s">
        <v>343</v>
      </c>
      <c r="G43" s="159" t="s">
        <v>343</v>
      </c>
      <c r="H43" s="158" t="s">
        <v>343</v>
      </c>
      <c r="I43" s="201" t="s">
        <v>343</v>
      </c>
      <c r="J43" s="159" t="s">
        <v>343</v>
      </c>
      <c r="K43" s="158" t="s">
        <v>343</v>
      </c>
      <c r="L43" s="201" t="s">
        <v>343</v>
      </c>
      <c r="M43" s="159" t="s">
        <v>343</v>
      </c>
      <c r="N43" s="158" t="s">
        <v>343</v>
      </c>
      <c r="O43" s="181"/>
      <c r="P43" s="181"/>
      <c r="Q43" s="181"/>
      <c r="R43" s="181"/>
      <c r="S43" s="181"/>
      <c r="T43" s="181"/>
      <c r="U43" s="181"/>
      <c r="V43" s="181"/>
      <c r="W43" s="181"/>
      <c r="X43" s="181"/>
      <c r="Y43" s="181"/>
      <c r="Z43" s="181"/>
      <c r="AA43" s="181"/>
      <c r="AB43" s="181"/>
      <c r="AC43" s="181"/>
      <c r="AD43" s="181"/>
      <c r="AE43" s="181"/>
      <c r="AF43" s="181"/>
      <c r="AG43" s="181"/>
      <c r="AH43" s="181"/>
      <c r="AI43" s="181"/>
      <c r="AJ43" s="181"/>
      <c r="AK43" s="181"/>
      <c r="AL43" s="181"/>
      <c r="AM43" s="181"/>
      <c r="AN43" s="181"/>
      <c r="AO43" s="181"/>
      <c r="AP43" s="181"/>
      <c r="AQ43" s="181"/>
      <c r="AR43" s="181"/>
      <c r="AS43" s="181"/>
      <c r="AT43" s="181"/>
      <c r="AU43" s="181"/>
      <c r="AV43" s="181"/>
      <c r="AW43" s="181"/>
      <c r="AX43" s="181"/>
      <c r="AY43" s="181"/>
      <c r="AZ43" s="181"/>
      <c r="BA43" s="181"/>
      <c r="BB43" s="181"/>
      <c r="BC43" s="181"/>
      <c r="BD43" s="181"/>
      <c r="BE43" s="181"/>
      <c r="BF43" s="181"/>
      <c r="BG43" s="181"/>
      <c r="BH43" s="181"/>
      <c r="BI43" s="181"/>
      <c r="BJ43" s="181"/>
      <c r="BK43" s="181"/>
      <c r="BL43" s="181"/>
      <c r="BM43" s="181"/>
      <c r="BN43" s="181"/>
      <c r="BO43" s="181"/>
      <c r="BP43" s="181"/>
      <c r="BQ43" s="181"/>
      <c r="BR43" s="181"/>
      <c r="BS43" s="181"/>
      <c r="BT43" s="181"/>
      <c r="BU43" s="181"/>
      <c r="BV43" s="181"/>
      <c r="BW43" s="181"/>
      <c r="BX43" s="181"/>
      <c r="BY43" s="181"/>
      <c r="BZ43" s="181"/>
      <c r="CA43" s="181"/>
      <c r="CB43" s="181"/>
      <c r="CC43" s="181"/>
      <c r="CD43" s="181"/>
      <c r="CE43" s="181"/>
      <c r="CF43" s="181"/>
      <c r="CG43" s="181"/>
      <c r="CH43" s="181"/>
      <c r="CI43" s="181"/>
      <c r="CJ43" s="181"/>
      <c r="CK43" s="181"/>
      <c r="CL43" s="181"/>
      <c r="CM43" s="181"/>
      <c r="CN43" s="181"/>
      <c r="CO43" s="181"/>
      <c r="CP43" s="181"/>
      <c r="CQ43" s="181"/>
      <c r="CR43" s="181"/>
      <c r="CS43" s="181"/>
      <c r="CT43" s="181"/>
      <c r="CU43" s="181"/>
      <c r="CV43" s="181"/>
      <c r="CW43" s="181"/>
      <c r="CX43" s="181"/>
    </row>
    <row r="44" spans="1:102" s="84" customFormat="1" ht="20.100000000000001" customHeight="1">
      <c r="A44" s="175"/>
      <c r="B44" s="177" t="s">
        <v>64</v>
      </c>
      <c r="C44" s="156">
        <v>0</v>
      </c>
      <c r="D44" s="154">
        <v>0</v>
      </c>
      <c r="E44" s="155">
        <v>0</v>
      </c>
      <c r="F44" s="201" t="s">
        <v>343</v>
      </c>
      <c r="G44" s="159" t="s">
        <v>343</v>
      </c>
      <c r="H44" s="158" t="s">
        <v>343</v>
      </c>
      <c r="I44" s="201" t="s">
        <v>343</v>
      </c>
      <c r="J44" s="159" t="s">
        <v>343</v>
      </c>
      <c r="K44" s="158" t="s">
        <v>343</v>
      </c>
      <c r="L44" s="201" t="s">
        <v>343</v>
      </c>
      <c r="M44" s="159" t="s">
        <v>343</v>
      </c>
      <c r="N44" s="158" t="s">
        <v>343</v>
      </c>
      <c r="O44" s="181"/>
      <c r="P44" s="181"/>
      <c r="Q44" s="181"/>
      <c r="R44" s="181"/>
      <c r="S44" s="181"/>
      <c r="T44" s="181"/>
      <c r="U44" s="181"/>
      <c r="V44" s="181"/>
      <c r="W44" s="181"/>
      <c r="X44" s="181"/>
      <c r="Y44" s="181"/>
      <c r="Z44" s="181"/>
      <c r="AA44" s="181"/>
      <c r="AB44" s="181"/>
      <c r="AC44" s="181"/>
      <c r="AD44" s="181"/>
      <c r="AE44" s="181"/>
      <c r="AF44" s="181"/>
      <c r="AG44" s="181"/>
      <c r="AH44" s="181"/>
      <c r="AI44" s="181"/>
      <c r="AJ44" s="181"/>
      <c r="AK44" s="181"/>
      <c r="AL44" s="181"/>
      <c r="AM44" s="181"/>
      <c r="AN44" s="181"/>
      <c r="AO44" s="181"/>
      <c r="AP44" s="181"/>
      <c r="AQ44" s="181"/>
      <c r="AR44" s="181"/>
      <c r="AS44" s="181"/>
      <c r="AT44" s="181"/>
      <c r="AU44" s="181"/>
      <c r="AV44" s="181"/>
      <c r="AW44" s="181"/>
      <c r="AX44" s="181"/>
      <c r="AY44" s="181"/>
      <c r="AZ44" s="181"/>
      <c r="BA44" s="181"/>
      <c r="BB44" s="181"/>
      <c r="BC44" s="181"/>
      <c r="BD44" s="181"/>
      <c r="BE44" s="181"/>
      <c r="BF44" s="181"/>
      <c r="BG44" s="181"/>
      <c r="BH44" s="181"/>
      <c r="BI44" s="181"/>
      <c r="BJ44" s="181"/>
      <c r="BK44" s="181"/>
      <c r="BL44" s="181"/>
      <c r="BM44" s="181"/>
      <c r="BN44" s="181"/>
      <c r="BO44" s="181"/>
      <c r="BP44" s="181"/>
      <c r="BQ44" s="181"/>
      <c r="BR44" s="181"/>
      <c r="BS44" s="181"/>
      <c r="BT44" s="181"/>
      <c r="BU44" s="181"/>
      <c r="BV44" s="181"/>
      <c r="BW44" s="181"/>
      <c r="BX44" s="181"/>
      <c r="BY44" s="181"/>
      <c r="BZ44" s="181"/>
      <c r="CA44" s="181"/>
      <c r="CB44" s="181"/>
      <c r="CC44" s="181"/>
      <c r="CD44" s="181"/>
      <c r="CE44" s="181"/>
      <c r="CF44" s="181"/>
      <c r="CG44" s="181"/>
      <c r="CH44" s="181"/>
      <c r="CI44" s="181"/>
      <c r="CJ44" s="181"/>
      <c r="CK44" s="181"/>
      <c r="CL44" s="181"/>
      <c r="CM44" s="181"/>
      <c r="CN44" s="181"/>
      <c r="CO44" s="181"/>
      <c r="CP44" s="181"/>
      <c r="CQ44" s="181"/>
      <c r="CR44" s="181"/>
      <c r="CS44" s="181"/>
      <c r="CT44" s="181"/>
      <c r="CU44" s="181"/>
      <c r="CV44" s="181"/>
      <c r="CW44" s="181"/>
      <c r="CX44" s="181"/>
    </row>
    <row r="45" spans="1:102" s="84" customFormat="1" ht="20.100000000000001" customHeight="1">
      <c r="A45" s="175"/>
      <c r="B45" s="177" t="s">
        <v>37</v>
      </c>
      <c r="C45" s="156">
        <v>0</v>
      </c>
      <c r="D45" s="154">
        <v>0</v>
      </c>
      <c r="E45" s="155">
        <v>0</v>
      </c>
      <c r="F45" s="201" t="s">
        <v>343</v>
      </c>
      <c r="G45" s="159" t="s">
        <v>343</v>
      </c>
      <c r="H45" s="158" t="s">
        <v>343</v>
      </c>
      <c r="I45" s="201" t="s">
        <v>343</v>
      </c>
      <c r="J45" s="159" t="s">
        <v>343</v>
      </c>
      <c r="K45" s="158" t="s">
        <v>343</v>
      </c>
      <c r="L45" s="201" t="s">
        <v>343</v>
      </c>
      <c r="M45" s="159" t="s">
        <v>343</v>
      </c>
      <c r="N45" s="158" t="s">
        <v>343</v>
      </c>
      <c r="O45" s="181"/>
      <c r="P45" s="181"/>
      <c r="Q45" s="181"/>
      <c r="R45" s="181"/>
      <c r="S45" s="181"/>
      <c r="T45" s="181"/>
      <c r="U45" s="181"/>
      <c r="V45" s="181"/>
      <c r="W45" s="181"/>
      <c r="X45" s="181"/>
      <c r="Y45" s="181"/>
      <c r="Z45" s="181"/>
      <c r="AA45" s="181"/>
      <c r="AB45" s="181"/>
      <c r="AC45" s="181"/>
      <c r="AD45" s="181"/>
      <c r="AE45" s="181"/>
      <c r="AF45" s="181"/>
      <c r="AG45" s="181"/>
      <c r="AH45" s="181"/>
      <c r="AI45" s="181"/>
      <c r="AJ45" s="181"/>
      <c r="AK45" s="181"/>
      <c r="AL45" s="181"/>
      <c r="AM45" s="181"/>
      <c r="AN45" s="181"/>
      <c r="AO45" s="181"/>
      <c r="AP45" s="181"/>
      <c r="AQ45" s="181"/>
      <c r="AR45" s="181"/>
      <c r="AS45" s="181"/>
      <c r="AT45" s="181"/>
      <c r="AU45" s="181"/>
      <c r="AV45" s="181"/>
      <c r="AW45" s="181"/>
      <c r="AX45" s="181"/>
      <c r="AY45" s="181"/>
      <c r="AZ45" s="181"/>
      <c r="BA45" s="181"/>
      <c r="BB45" s="181"/>
      <c r="BC45" s="181"/>
      <c r="BD45" s="181"/>
      <c r="BE45" s="181"/>
      <c r="BF45" s="181"/>
      <c r="BG45" s="181"/>
      <c r="BH45" s="181"/>
      <c r="BI45" s="181"/>
      <c r="BJ45" s="181"/>
      <c r="BK45" s="181"/>
      <c r="BL45" s="181"/>
      <c r="BM45" s="181"/>
      <c r="BN45" s="181"/>
      <c r="BO45" s="181"/>
      <c r="BP45" s="181"/>
      <c r="BQ45" s="181"/>
      <c r="BR45" s="181"/>
      <c r="BS45" s="181"/>
      <c r="BT45" s="181"/>
      <c r="BU45" s="181"/>
      <c r="BV45" s="181"/>
      <c r="BW45" s="181"/>
      <c r="BX45" s="181"/>
      <c r="BY45" s="181"/>
      <c r="BZ45" s="181"/>
      <c r="CA45" s="181"/>
      <c r="CB45" s="181"/>
      <c r="CC45" s="181"/>
      <c r="CD45" s="181"/>
      <c r="CE45" s="181"/>
      <c r="CF45" s="181"/>
      <c r="CG45" s="181"/>
      <c r="CH45" s="181"/>
      <c r="CI45" s="181"/>
      <c r="CJ45" s="181"/>
      <c r="CK45" s="181"/>
      <c r="CL45" s="181"/>
      <c r="CM45" s="181"/>
      <c r="CN45" s="181"/>
      <c r="CO45" s="181"/>
      <c r="CP45" s="181"/>
      <c r="CQ45" s="181"/>
      <c r="CR45" s="181"/>
      <c r="CS45" s="181"/>
      <c r="CT45" s="181"/>
      <c r="CU45" s="181"/>
      <c r="CV45" s="181"/>
      <c r="CW45" s="181"/>
      <c r="CX45" s="181"/>
    </row>
    <row r="46" spans="1:102" s="84" customFormat="1" ht="20.100000000000001" customHeight="1">
      <c r="A46" s="175"/>
      <c r="B46" s="177" t="s">
        <v>79</v>
      </c>
      <c r="C46" s="156">
        <v>0</v>
      </c>
      <c r="D46" s="154">
        <v>0</v>
      </c>
      <c r="E46" s="155">
        <v>0</v>
      </c>
      <c r="F46" s="201" t="s">
        <v>343</v>
      </c>
      <c r="G46" s="159" t="s">
        <v>343</v>
      </c>
      <c r="H46" s="158" t="s">
        <v>343</v>
      </c>
      <c r="I46" s="201" t="s">
        <v>343</v>
      </c>
      <c r="J46" s="159" t="s">
        <v>343</v>
      </c>
      <c r="K46" s="158" t="s">
        <v>343</v>
      </c>
      <c r="L46" s="201" t="s">
        <v>343</v>
      </c>
      <c r="M46" s="159" t="s">
        <v>343</v>
      </c>
      <c r="N46" s="158" t="s">
        <v>343</v>
      </c>
      <c r="O46" s="181"/>
      <c r="P46" s="181"/>
      <c r="Q46" s="181"/>
      <c r="R46" s="181"/>
      <c r="S46" s="181"/>
      <c r="T46" s="181"/>
      <c r="U46" s="181"/>
      <c r="V46" s="181"/>
      <c r="W46" s="181"/>
      <c r="X46" s="181"/>
      <c r="Y46" s="181"/>
      <c r="Z46" s="181"/>
      <c r="AA46" s="181"/>
      <c r="AB46" s="181"/>
      <c r="AC46" s="181"/>
      <c r="AD46" s="181"/>
      <c r="AE46" s="181"/>
      <c r="AF46" s="181"/>
      <c r="AG46" s="181"/>
      <c r="AH46" s="181"/>
      <c r="AI46" s="181"/>
      <c r="AJ46" s="181"/>
      <c r="AK46" s="181"/>
      <c r="AL46" s="181"/>
      <c r="AM46" s="181"/>
      <c r="AN46" s="181"/>
      <c r="AO46" s="181"/>
      <c r="AP46" s="181"/>
      <c r="AQ46" s="181"/>
      <c r="AR46" s="181"/>
      <c r="AS46" s="181"/>
      <c r="AT46" s="181"/>
      <c r="AU46" s="181"/>
      <c r="AV46" s="181"/>
      <c r="AW46" s="181"/>
      <c r="AX46" s="181"/>
      <c r="AY46" s="181"/>
      <c r="AZ46" s="181"/>
      <c r="BA46" s="181"/>
      <c r="BB46" s="181"/>
      <c r="BC46" s="181"/>
      <c r="BD46" s="181"/>
      <c r="BE46" s="181"/>
      <c r="BF46" s="181"/>
      <c r="BG46" s="181"/>
      <c r="BH46" s="181"/>
      <c r="BI46" s="181"/>
      <c r="BJ46" s="181"/>
      <c r="BK46" s="181"/>
      <c r="BL46" s="181"/>
      <c r="BM46" s="181"/>
      <c r="BN46" s="181"/>
      <c r="BO46" s="181"/>
      <c r="BP46" s="181"/>
      <c r="BQ46" s="181"/>
      <c r="BR46" s="181"/>
      <c r="BS46" s="181"/>
      <c r="BT46" s="181"/>
      <c r="BU46" s="181"/>
      <c r="BV46" s="181"/>
      <c r="BW46" s="181"/>
      <c r="BX46" s="181"/>
      <c r="BY46" s="181"/>
      <c r="BZ46" s="181"/>
      <c r="CA46" s="181"/>
      <c r="CB46" s="181"/>
      <c r="CC46" s="181"/>
      <c r="CD46" s="181"/>
      <c r="CE46" s="181"/>
      <c r="CF46" s="181"/>
      <c r="CG46" s="181"/>
      <c r="CH46" s="181"/>
      <c r="CI46" s="181"/>
      <c r="CJ46" s="181"/>
      <c r="CK46" s="181"/>
      <c r="CL46" s="181"/>
      <c r="CM46" s="181"/>
      <c r="CN46" s="181"/>
      <c r="CO46" s="181"/>
      <c r="CP46" s="181"/>
      <c r="CQ46" s="181"/>
      <c r="CR46" s="181"/>
      <c r="CS46" s="181"/>
      <c r="CT46" s="181"/>
      <c r="CU46" s="181"/>
      <c r="CV46" s="181"/>
      <c r="CW46" s="181"/>
      <c r="CX46" s="181"/>
    </row>
    <row r="47" spans="1:102" s="84" customFormat="1" ht="20.100000000000001" customHeight="1">
      <c r="A47" s="175"/>
      <c r="B47" s="177" t="s">
        <v>307</v>
      </c>
      <c r="C47" s="156">
        <v>0</v>
      </c>
      <c r="D47" s="154">
        <v>0</v>
      </c>
      <c r="E47" s="155">
        <v>0</v>
      </c>
      <c r="F47" s="201" t="s">
        <v>343</v>
      </c>
      <c r="G47" s="159" t="s">
        <v>343</v>
      </c>
      <c r="H47" s="158" t="s">
        <v>343</v>
      </c>
      <c r="I47" s="201" t="s">
        <v>343</v>
      </c>
      <c r="J47" s="159" t="s">
        <v>343</v>
      </c>
      <c r="K47" s="158" t="s">
        <v>343</v>
      </c>
      <c r="L47" s="201" t="s">
        <v>343</v>
      </c>
      <c r="M47" s="159" t="s">
        <v>343</v>
      </c>
      <c r="N47" s="158" t="s">
        <v>343</v>
      </c>
      <c r="O47" s="181"/>
      <c r="P47" s="181"/>
      <c r="Q47" s="181"/>
      <c r="R47" s="181"/>
      <c r="S47" s="181"/>
      <c r="T47" s="181"/>
      <c r="U47" s="181"/>
      <c r="V47" s="181"/>
      <c r="W47" s="181"/>
      <c r="X47" s="181"/>
      <c r="Y47" s="181"/>
      <c r="Z47" s="181"/>
      <c r="AA47" s="181"/>
      <c r="AB47" s="181"/>
      <c r="AC47" s="181"/>
      <c r="AD47" s="181"/>
      <c r="AE47" s="181"/>
      <c r="AF47" s="181"/>
      <c r="AG47" s="181"/>
      <c r="AH47" s="181"/>
      <c r="AI47" s="181"/>
      <c r="AJ47" s="181"/>
      <c r="AK47" s="181"/>
      <c r="AL47" s="181"/>
      <c r="AM47" s="181"/>
      <c r="AN47" s="181"/>
      <c r="AO47" s="181"/>
      <c r="AP47" s="181"/>
      <c r="AQ47" s="181"/>
      <c r="AR47" s="181"/>
      <c r="AS47" s="181"/>
      <c r="AT47" s="181"/>
      <c r="AU47" s="181"/>
      <c r="AV47" s="181"/>
      <c r="AW47" s="181"/>
      <c r="AX47" s="181"/>
      <c r="AY47" s="181"/>
      <c r="AZ47" s="181"/>
      <c r="BA47" s="181"/>
      <c r="BB47" s="181"/>
      <c r="BC47" s="181"/>
      <c r="BD47" s="181"/>
      <c r="BE47" s="181"/>
      <c r="BF47" s="181"/>
      <c r="BG47" s="181"/>
      <c r="BH47" s="181"/>
      <c r="BI47" s="181"/>
      <c r="BJ47" s="181"/>
      <c r="BK47" s="181"/>
      <c r="BL47" s="181"/>
      <c r="BM47" s="181"/>
      <c r="BN47" s="181"/>
      <c r="BO47" s="181"/>
      <c r="BP47" s="181"/>
      <c r="BQ47" s="181"/>
      <c r="BR47" s="181"/>
      <c r="BS47" s="181"/>
      <c r="BT47" s="181"/>
      <c r="BU47" s="181"/>
      <c r="BV47" s="181"/>
      <c r="BW47" s="181"/>
      <c r="BX47" s="181"/>
      <c r="BY47" s="181"/>
      <c r="BZ47" s="181"/>
      <c r="CA47" s="181"/>
      <c r="CB47" s="181"/>
      <c r="CC47" s="181"/>
      <c r="CD47" s="181"/>
      <c r="CE47" s="181"/>
      <c r="CF47" s="181"/>
      <c r="CG47" s="181"/>
      <c r="CH47" s="181"/>
      <c r="CI47" s="181"/>
      <c r="CJ47" s="181"/>
      <c r="CK47" s="181"/>
      <c r="CL47" s="181"/>
      <c r="CM47" s="181"/>
      <c r="CN47" s="181"/>
      <c r="CO47" s="181"/>
      <c r="CP47" s="181"/>
      <c r="CQ47" s="181"/>
      <c r="CR47" s="181"/>
      <c r="CS47" s="181"/>
      <c r="CT47" s="181"/>
      <c r="CU47" s="181"/>
      <c r="CV47" s="181"/>
      <c r="CW47" s="181"/>
      <c r="CX47" s="181"/>
    </row>
    <row r="48" spans="1:102" s="84" customFormat="1" ht="20.100000000000001" customHeight="1">
      <c r="A48" s="175"/>
      <c r="B48" s="177" t="s">
        <v>43</v>
      </c>
      <c r="C48" s="156">
        <v>0</v>
      </c>
      <c r="D48" s="154">
        <v>0</v>
      </c>
      <c r="E48" s="155">
        <v>0</v>
      </c>
      <c r="F48" s="201" t="s">
        <v>343</v>
      </c>
      <c r="G48" s="159" t="s">
        <v>343</v>
      </c>
      <c r="H48" s="158" t="s">
        <v>343</v>
      </c>
      <c r="I48" s="201" t="s">
        <v>343</v>
      </c>
      <c r="J48" s="159" t="s">
        <v>343</v>
      </c>
      <c r="K48" s="158" t="s">
        <v>343</v>
      </c>
      <c r="L48" s="201" t="s">
        <v>343</v>
      </c>
      <c r="M48" s="159" t="s">
        <v>343</v>
      </c>
      <c r="N48" s="158" t="s">
        <v>343</v>
      </c>
      <c r="O48" s="181"/>
      <c r="P48" s="181"/>
      <c r="Q48" s="181"/>
      <c r="R48" s="181"/>
      <c r="S48" s="181"/>
      <c r="T48" s="181"/>
      <c r="U48" s="181"/>
      <c r="V48" s="181"/>
      <c r="W48" s="181"/>
      <c r="X48" s="181"/>
      <c r="Y48" s="181"/>
      <c r="Z48" s="181"/>
      <c r="AA48" s="181"/>
      <c r="AB48" s="181"/>
      <c r="AC48" s="181"/>
      <c r="AD48" s="181"/>
      <c r="AE48" s="181"/>
      <c r="AF48" s="181"/>
      <c r="AG48" s="181"/>
      <c r="AH48" s="181"/>
      <c r="AI48" s="181"/>
      <c r="AJ48" s="181"/>
      <c r="AK48" s="181"/>
      <c r="AL48" s="181"/>
      <c r="AM48" s="181"/>
      <c r="AN48" s="181"/>
      <c r="AO48" s="181"/>
      <c r="AP48" s="181"/>
      <c r="AQ48" s="181"/>
      <c r="AR48" s="181"/>
      <c r="AS48" s="181"/>
      <c r="AT48" s="181"/>
      <c r="AU48" s="181"/>
      <c r="AV48" s="181"/>
      <c r="AW48" s="181"/>
      <c r="AX48" s="181"/>
      <c r="AY48" s="181"/>
      <c r="AZ48" s="181"/>
      <c r="BA48" s="181"/>
      <c r="BB48" s="181"/>
      <c r="BC48" s="181"/>
      <c r="BD48" s="181"/>
      <c r="BE48" s="181"/>
      <c r="BF48" s="181"/>
      <c r="BG48" s="181"/>
      <c r="BH48" s="181"/>
      <c r="BI48" s="181"/>
      <c r="BJ48" s="181"/>
      <c r="BK48" s="181"/>
      <c r="BL48" s="181"/>
      <c r="BM48" s="181"/>
      <c r="BN48" s="181"/>
      <c r="BO48" s="181"/>
      <c r="BP48" s="181"/>
      <c r="BQ48" s="181"/>
      <c r="BR48" s="181"/>
      <c r="BS48" s="181"/>
      <c r="BT48" s="181"/>
      <c r="BU48" s="181"/>
      <c r="BV48" s="181"/>
      <c r="BW48" s="181"/>
      <c r="BX48" s="181"/>
      <c r="BY48" s="181"/>
      <c r="BZ48" s="181"/>
      <c r="CA48" s="181"/>
      <c r="CB48" s="181"/>
      <c r="CC48" s="181"/>
      <c r="CD48" s="181"/>
      <c r="CE48" s="181"/>
      <c r="CF48" s="181"/>
      <c r="CG48" s="181"/>
      <c r="CH48" s="181"/>
      <c r="CI48" s="181"/>
      <c r="CJ48" s="181"/>
      <c r="CK48" s="181"/>
      <c r="CL48" s="181"/>
      <c r="CM48" s="181"/>
      <c r="CN48" s="181"/>
      <c r="CO48" s="181"/>
      <c r="CP48" s="181"/>
      <c r="CQ48" s="181"/>
      <c r="CR48" s="181"/>
      <c r="CS48" s="181"/>
      <c r="CT48" s="181"/>
      <c r="CU48" s="181"/>
      <c r="CV48" s="181"/>
      <c r="CW48" s="181"/>
      <c r="CX48" s="181"/>
    </row>
    <row r="49" spans="1:102" s="84" customFormat="1" ht="20.100000000000001" customHeight="1">
      <c r="A49" s="175"/>
      <c r="B49" s="177" t="s">
        <v>32</v>
      </c>
      <c r="C49" s="156">
        <v>0</v>
      </c>
      <c r="D49" s="154">
        <v>0</v>
      </c>
      <c r="E49" s="155">
        <v>0</v>
      </c>
      <c r="F49" s="201" t="s">
        <v>343</v>
      </c>
      <c r="G49" s="159" t="s">
        <v>343</v>
      </c>
      <c r="H49" s="158" t="s">
        <v>343</v>
      </c>
      <c r="I49" s="201" t="s">
        <v>343</v>
      </c>
      <c r="J49" s="159" t="s">
        <v>343</v>
      </c>
      <c r="K49" s="158" t="s">
        <v>343</v>
      </c>
      <c r="L49" s="201" t="s">
        <v>343</v>
      </c>
      <c r="M49" s="159" t="s">
        <v>343</v>
      </c>
      <c r="N49" s="158" t="s">
        <v>343</v>
      </c>
      <c r="O49" s="181"/>
      <c r="P49" s="181"/>
      <c r="Q49" s="181"/>
      <c r="R49" s="181"/>
      <c r="S49" s="181"/>
      <c r="T49" s="181"/>
      <c r="U49" s="181"/>
      <c r="V49" s="181"/>
      <c r="W49" s="181"/>
      <c r="X49" s="181"/>
      <c r="Y49" s="181"/>
      <c r="Z49" s="181"/>
      <c r="AA49" s="181"/>
      <c r="AB49" s="181"/>
      <c r="AC49" s="181"/>
      <c r="AD49" s="181"/>
      <c r="AE49" s="181"/>
      <c r="AF49" s="181"/>
      <c r="AG49" s="181"/>
      <c r="AH49" s="181"/>
      <c r="AI49" s="181"/>
      <c r="AJ49" s="181"/>
      <c r="AK49" s="181"/>
      <c r="AL49" s="181"/>
      <c r="AM49" s="181"/>
      <c r="AN49" s="181"/>
      <c r="AO49" s="181"/>
      <c r="AP49" s="181"/>
      <c r="AQ49" s="181"/>
      <c r="AR49" s="181"/>
      <c r="AS49" s="181"/>
      <c r="AT49" s="181"/>
      <c r="AU49" s="181"/>
      <c r="AV49" s="181"/>
      <c r="AW49" s="181"/>
      <c r="AX49" s="181"/>
      <c r="AY49" s="181"/>
      <c r="AZ49" s="181"/>
      <c r="BA49" s="181"/>
      <c r="BB49" s="181"/>
      <c r="BC49" s="181"/>
      <c r="BD49" s="181"/>
      <c r="BE49" s="181"/>
      <c r="BF49" s="181"/>
      <c r="BG49" s="181"/>
      <c r="BH49" s="181"/>
      <c r="BI49" s="181"/>
      <c r="BJ49" s="181"/>
      <c r="BK49" s="181"/>
      <c r="BL49" s="181"/>
      <c r="BM49" s="181"/>
      <c r="BN49" s="181"/>
      <c r="BO49" s="181"/>
      <c r="BP49" s="181"/>
      <c r="BQ49" s="181"/>
      <c r="BR49" s="181"/>
      <c r="BS49" s="181"/>
      <c r="BT49" s="181"/>
      <c r="BU49" s="181"/>
      <c r="BV49" s="181"/>
      <c r="BW49" s="181"/>
      <c r="BX49" s="181"/>
      <c r="BY49" s="181"/>
      <c r="BZ49" s="181"/>
      <c r="CA49" s="181"/>
      <c r="CB49" s="181"/>
      <c r="CC49" s="181"/>
      <c r="CD49" s="181"/>
      <c r="CE49" s="181"/>
      <c r="CF49" s="181"/>
      <c r="CG49" s="181"/>
      <c r="CH49" s="181"/>
      <c r="CI49" s="181"/>
      <c r="CJ49" s="181"/>
      <c r="CK49" s="181"/>
      <c r="CL49" s="181"/>
      <c r="CM49" s="181"/>
      <c r="CN49" s="181"/>
      <c r="CO49" s="181"/>
      <c r="CP49" s="181"/>
      <c r="CQ49" s="181"/>
      <c r="CR49" s="181"/>
      <c r="CS49" s="181"/>
      <c r="CT49" s="181"/>
      <c r="CU49" s="181"/>
      <c r="CV49" s="181"/>
      <c r="CW49" s="181"/>
      <c r="CX49" s="181"/>
    </row>
    <row r="50" spans="1:102" s="84" customFormat="1" ht="20.100000000000001" customHeight="1">
      <c r="A50" s="175"/>
      <c r="B50" s="177" t="s">
        <v>81</v>
      </c>
      <c r="C50" s="156">
        <v>0</v>
      </c>
      <c r="D50" s="154">
        <v>0</v>
      </c>
      <c r="E50" s="155">
        <v>0</v>
      </c>
      <c r="F50" s="201" t="s">
        <v>343</v>
      </c>
      <c r="G50" s="159" t="s">
        <v>343</v>
      </c>
      <c r="H50" s="158" t="s">
        <v>343</v>
      </c>
      <c r="I50" s="201" t="s">
        <v>343</v>
      </c>
      <c r="J50" s="159" t="s">
        <v>343</v>
      </c>
      <c r="K50" s="158" t="s">
        <v>343</v>
      </c>
      <c r="L50" s="201" t="s">
        <v>343</v>
      </c>
      <c r="M50" s="159" t="s">
        <v>343</v>
      </c>
      <c r="N50" s="158" t="s">
        <v>343</v>
      </c>
      <c r="O50" s="181"/>
      <c r="P50" s="181"/>
      <c r="Q50" s="181"/>
      <c r="R50" s="181"/>
      <c r="S50" s="181"/>
      <c r="T50" s="181"/>
      <c r="U50" s="181"/>
      <c r="V50" s="181"/>
      <c r="W50" s="181"/>
      <c r="X50" s="181"/>
      <c r="Y50" s="181"/>
      <c r="Z50" s="181"/>
      <c r="AA50" s="181"/>
      <c r="AB50" s="181"/>
      <c r="AC50" s="181"/>
      <c r="AD50" s="181"/>
      <c r="AE50" s="181"/>
      <c r="AF50" s="181"/>
      <c r="AG50" s="181"/>
      <c r="AH50" s="181"/>
      <c r="AI50" s="181"/>
      <c r="AJ50" s="181"/>
      <c r="AK50" s="181"/>
      <c r="AL50" s="181"/>
      <c r="AM50" s="181"/>
      <c r="AN50" s="181"/>
      <c r="AO50" s="181"/>
      <c r="AP50" s="181"/>
      <c r="AQ50" s="181"/>
      <c r="AR50" s="181"/>
      <c r="AS50" s="181"/>
      <c r="AT50" s="181"/>
      <c r="AU50" s="181"/>
      <c r="AV50" s="181"/>
      <c r="AW50" s="181"/>
      <c r="AX50" s="181"/>
      <c r="AY50" s="181"/>
      <c r="AZ50" s="181"/>
      <c r="BA50" s="181"/>
      <c r="BB50" s="181"/>
      <c r="BC50" s="181"/>
      <c r="BD50" s="181"/>
      <c r="BE50" s="181"/>
      <c r="BF50" s="181"/>
      <c r="BG50" s="181"/>
      <c r="BH50" s="181"/>
      <c r="BI50" s="181"/>
      <c r="BJ50" s="181"/>
      <c r="BK50" s="181"/>
      <c r="BL50" s="181"/>
      <c r="BM50" s="181"/>
      <c r="BN50" s="181"/>
      <c r="BO50" s="181"/>
      <c r="BP50" s="181"/>
      <c r="BQ50" s="181"/>
      <c r="BR50" s="181"/>
      <c r="BS50" s="181"/>
      <c r="BT50" s="181"/>
      <c r="BU50" s="181"/>
      <c r="BV50" s="181"/>
      <c r="BW50" s="181"/>
      <c r="BX50" s="181"/>
      <c r="BY50" s="181"/>
      <c r="BZ50" s="181"/>
      <c r="CA50" s="181"/>
      <c r="CB50" s="181"/>
      <c r="CC50" s="181"/>
      <c r="CD50" s="181"/>
      <c r="CE50" s="181"/>
      <c r="CF50" s="181"/>
      <c r="CG50" s="181"/>
      <c r="CH50" s="181"/>
      <c r="CI50" s="181"/>
      <c r="CJ50" s="181"/>
      <c r="CK50" s="181"/>
      <c r="CL50" s="181"/>
      <c r="CM50" s="181"/>
      <c r="CN50" s="181"/>
      <c r="CO50" s="181"/>
      <c r="CP50" s="181"/>
      <c r="CQ50" s="181"/>
      <c r="CR50" s="181"/>
      <c r="CS50" s="181"/>
      <c r="CT50" s="181"/>
      <c r="CU50" s="181"/>
      <c r="CV50" s="181"/>
      <c r="CW50" s="181"/>
      <c r="CX50" s="181"/>
    </row>
    <row r="51" spans="1:102" s="84" customFormat="1" ht="20.100000000000001" customHeight="1">
      <c r="A51" s="175"/>
      <c r="B51" s="182" t="s">
        <v>70</v>
      </c>
      <c r="C51" s="156">
        <v>0</v>
      </c>
      <c r="D51" s="154">
        <v>0</v>
      </c>
      <c r="E51" s="155">
        <v>0</v>
      </c>
      <c r="F51" s="201" t="s">
        <v>343</v>
      </c>
      <c r="G51" s="159" t="s">
        <v>343</v>
      </c>
      <c r="H51" s="158" t="s">
        <v>343</v>
      </c>
      <c r="I51" s="201" t="s">
        <v>343</v>
      </c>
      <c r="J51" s="159" t="s">
        <v>343</v>
      </c>
      <c r="K51" s="158" t="s">
        <v>343</v>
      </c>
      <c r="L51" s="201" t="s">
        <v>343</v>
      </c>
      <c r="M51" s="159" t="s">
        <v>343</v>
      </c>
      <c r="N51" s="158" t="s">
        <v>343</v>
      </c>
      <c r="O51" s="181"/>
      <c r="P51" s="181"/>
      <c r="Q51" s="181"/>
      <c r="R51" s="181"/>
      <c r="S51" s="181"/>
      <c r="T51" s="181"/>
      <c r="U51" s="181"/>
      <c r="V51" s="181"/>
      <c r="W51" s="181"/>
      <c r="X51" s="181"/>
      <c r="Y51" s="181"/>
      <c r="Z51" s="181"/>
      <c r="AA51" s="181"/>
      <c r="AB51" s="181"/>
      <c r="AC51" s="181"/>
      <c r="AD51" s="181"/>
      <c r="AE51" s="181"/>
      <c r="AF51" s="181"/>
      <c r="AG51" s="181"/>
      <c r="AH51" s="181"/>
      <c r="AI51" s="181"/>
      <c r="AJ51" s="181"/>
      <c r="AK51" s="181"/>
      <c r="AL51" s="181"/>
      <c r="AM51" s="181"/>
      <c r="AN51" s="181"/>
      <c r="AO51" s="181"/>
      <c r="AP51" s="181"/>
      <c r="AQ51" s="181"/>
      <c r="AR51" s="181"/>
      <c r="AS51" s="181"/>
      <c r="AT51" s="181"/>
      <c r="AU51" s="181"/>
      <c r="AV51" s="181"/>
      <c r="AW51" s="181"/>
      <c r="AX51" s="181"/>
      <c r="AY51" s="181"/>
      <c r="AZ51" s="181"/>
      <c r="BA51" s="181"/>
      <c r="BB51" s="181"/>
      <c r="BC51" s="181"/>
      <c r="BD51" s="181"/>
      <c r="BE51" s="181"/>
      <c r="BF51" s="181"/>
      <c r="BG51" s="181"/>
      <c r="BH51" s="181"/>
      <c r="BI51" s="181"/>
      <c r="BJ51" s="181"/>
      <c r="BK51" s="181"/>
      <c r="BL51" s="181"/>
      <c r="BM51" s="181"/>
      <c r="BN51" s="181"/>
      <c r="BO51" s="181"/>
      <c r="BP51" s="181"/>
      <c r="BQ51" s="181"/>
      <c r="BR51" s="181"/>
      <c r="BS51" s="181"/>
      <c r="BT51" s="181"/>
      <c r="BU51" s="181"/>
      <c r="BV51" s="181"/>
      <c r="BW51" s="181"/>
      <c r="BX51" s="181"/>
      <c r="BY51" s="181"/>
      <c r="BZ51" s="181"/>
      <c r="CA51" s="181"/>
      <c r="CB51" s="181"/>
      <c r="CC51" s="181"/>
      <c r="CD51" s="181"/>
      <c r="CE51" s="181"/>
      <c r="CF51" s="181"/>
      <c r="CG51" s="181"/>
      <c r="CH51" s="181"/>
      <c r="CI51" s="181"/>
      <c r="CJ51" s="181"/>
      <c r="CK51" s="181"/>
      <c r="CL51" s="181"/>
      <c r="CM51" s="181"/>
      <c r="CN51" s="181"/>
      <c r="CO51" s="181"/>
      <c r="CP51" s="181"/>
      <c r="CQ51" s="181"/>
      <c r="CR51" s="181"/>
      <c r="CS51" s="181"/>
      <c r="CT51" s="181"/>
      <c r="CU51" s="181"/>
      <c r="CV51" s="181"/>
      <c r="CW51" s="181"/>
      <c r="CX51" s="181"/>
    </row>
    <row r="52" spans="1:102" s="84" customFormat="1" ht="20.100000000000001" customHeight="1">
      <c r="A52" s="175"/>
      <c r="B52" s="177" t="s">
        <v>59</v>
      </c>
      <c r="C52" s="156">
        <v>0</v>
      </c>
      <c r="D52" s="154">
        <v>0</v>
      </c>
      <c r="E52" s="155">
        <v>0</v>
      </c>
      <c r="F52" s="201" t="s">
        <v>343</v>
      </c>
      <c r="G52" s="159" t="s">
        <v>343</v>
      </c>
      <c r="H52" s="158" t="s">
        <v>343</v>
      </c>
      <c r="I52" s="201" t="s">
        <v>343</v>
      </c>
      <c r="J52" s="159" t="s">
        <v>343</v>
      </c>
      <c r="K52" s="158" t="s">
        <v>343</v>
      </c>
      <c r="L52" s="201" t="s">
        <v>343</v>
      </c>
      <c r="M52" s="159" t="s">
        <v>343</v>
      </c>
      <c r="N52" s="158" t="s">
        <v>343</v>
      </c>
      <c r="O52" s="181"/>
      <c r="P52" s="181"/>
      <c r="Q52" s="181"/>
      <c r="R52" s="181"/>
      <c r="S52" s="181"/>
      <c r="T52" s="181"/>
      <c r="U52" s="181"/>
      <c r="V52" s="181"/>
      <c r="W52" s="181"/>
      <c r="X52" s="181"/>
      <c r="Y52" s="181"/>
      <c r="Z52" s="181"/>
      <c r="AA52" s="181"/>
      <c r="AB52" s="181"/>
      <c r="AC52" s="181"/>
      <c r="AD52" s="181"/>
      <c r="AE52" s="181"/>
      <c r="AF52" s="181"/>
      <c r="AG52" s="181"/>
      <c r="AH52" s="181"/>
      <c r="AI52" s="181"/>
      <c r="AJ52" s="181"/>
      <c r="AK52" s="181"/>
      <c r="AL52" s="181"/>
      <c r="AM52" s="181"/>
      <c r="AN52" s="181"/>
      <c r="AO52" s="181"/>
      <c r="AP52" s="181"/>
      <c r="AQ52" s="181"/>
      <c r="AR52" s="181"/>
      <c r="AS52" s="181"/>
      <c r="AT52" s="181"/>
      <c r="AU52" s="181"/>
      <c r="AV52" s="181"/>
      <c r="AW52" s="181"/>
      <c r="AX52" s="181"/>
      <c r="AY52" s="181"/>
      <c r="AZ52" s="181"/>
      <c r="BA52" s="181"/>
      <c r="BB52" s="181"/>
      <c r="BC52" s="181"/>
      <c r="BD52" s="181"/>
      <c r="BE52" s="181"/>
      <c r="BF52" s="181"/>
      <c r="BG52" s="181"/>
      <c r="BH52" s="181"/>
      <c r="BI52" s="181"/>
      <c r="BJ52" s="181"/>
      <c r="BK52" s="181"/>
      <c r="BL52" s="181"/>
      <c r="BM52" s="181"/>
      <c r="BN52" s="181"/>
      <c r="BO52" s="181"/>
      <c r="BP52" s="181"/>
      <c r="BQ52" s="181"/>
      <c r="BR52" s="181"/>
      <c r="BS52" s="181"/>
      <c r="BT52" s="181"/>
      <c r="BU52" s="181"/>
      <c r="BV52" s="181"/>
      <c r="BW52" s="181"/>
      <c r="BX52" s="181"/>
      <c r="BY52" s="181"/>
      <c r="BZ52" s="181"/>
      <c r="CA52" s="181"/>
      <c r="CB52" s="181"/>
      <c r="CC52" s="181"/>
      <c r="CD52" s="181"/>
      <c r="CE52" s="181"/>
      <c r="CF52" s="181"/>
      <c r="CG52" s="181"/>
      <c r="CH52" s="181"/>
      <c r="CI52" s="181"/>
      <c r="CJ52" s="181"/>
      <c r="CK52" s="181"/>
      <c r="CL52" s="181"/>
      <c r="CM52" s="181"/>
      <c r="CN52" s="181"/>
      <c r="CO52" s="181"/>
      <c r="CP52" s="181"/>
      <c r="CQ52" s="181"/>
      <c r="CR52" s="181"/>
      <c r="CS52" s="181"/>
      <c r="CT52" s="181"/>
      <c r="CU52" s="181"/>
      <c r="CV52" s="181"/>
      <c r="CW52" s="181"/>
      <c r="CX52" s="181"/>
    </row>
    <row r="53" spans="1:102" s="84" customFormat="1" ht="20.100000000000001" customHeight="1">
      <c r="A53" s="175"/>
      <c r="B53" s="177" t="s">
        <v>337</v>
      </c>
      <c r="C53" s="156">
        <v>0</v>
      </c>
      <c r="D53" s="154">
        <v>0</v>
      </c>
      <c r="E53" s="155">
        <v>0</v>
      </c>
      <c r="F53" s="201" t="s">
        <v>343</v>
      </c>
      <c r="G53" s="159" t="s">
        <v>343</v>
      </c>
      <c r="H53" s="158" t="s">
        <v>343</v>
      </c>
      <c r="I53" s="201" t="s">
        <v>343</v>
      </c>
      <c r="J53" s="159" t="s">
        <v>343</v>
      </c>
      <c r="K53" s="158" t="s">
        <v>343</v>
      </c>
      <c r="L53" s="201" t="s">
        <v>343</v>
      </c>
      <c r="M53" s="159" t="s">
        <v>343</v>
      </c>
      <c r="N53" s="158" t="s">
        <v>343</v>
      </c>
      <c r="O53" s="181"/>
      <c r="P53" s="181"/>
      <c r="Q53" s="181"/>
      <c r="R53" s="181"/>
      <c r="S53" s="181"/>
      <c r="T53" s="181"/>
      <c r="U53" s="181"/>
      <c r="V53" s="181"/>
      <c r="W53" s="181"/>
      <c r="X53" s="181"/>
      <c r="Y53" s="181"/>
      <c r="Z53" s="181"/>
      <c r="AA53" s="181"/>
      <c r="AB53" s="181"/>
      <c r="AC53" s="181"/>
      <c r="AD53" s="181"/>
      <c r="AE53" s="181"/>
      <c r="AF53" s="181"/>
      <c r="AG53" s="181"/>
      <c r="AH53" s="181"/>
      <c r="AI53" s="181"/>
      <c r="AJ53" s="181"/>
      <c r="AK53" s="181"/>
      <c r="AL53" s="181"/>
      <c r="AM53" s="181"/>
      <c r="AN53" s="181"/>
      <c r="AO53" s="181"/>
      <c r="AP53" s="181"/>
      <c r="AQ53" s="181"/>
      <c r="AR53" s="181"/>
      <c r="AS53" s="181"/>
      <c r="AT53" s="181"/>
      <c r="AU53" s="181"/>
      <c r="AV53" s="181"/>
      <c r="AW53" s="181"/>
      <c r="AX53" s="181"/>
      <c r="AY53" s="181"/>
      <c r="AZ53" s="181"/>
      <c r="BA53" s="181"/>
      <c r="BB53" s="181"/>
      <c r="BC53" s="181"/>
      <c r="BD53" s="181"/>
      <c r="BE53" s="181"/>
      <c r="BF53" s="181"/>
      <c r="BG53" s="181"/>
      <c r="BH53" s="181"/>
      <c r="BI53" s="181"/>
      <c r="BJ53" s="181"/>
      <c r="BK53" s="181"/>
      <c r="BL53" s="181"/>
      <c r="BM53" s="181"/>
      <c r="BN53" s="181"/>
      <c r="BO53" s="181"/>
      <c r="BP53" s="181"/>
      <c r="BQ53" s="181"/>
      <c r="BR53" s="181"/>
      <c r="BS53" s="181"/>
      <c r="BT53" s="181"/>
      <c r="BU53" s="181"/>
      <c r="BV53" s="181"/>
      <c r="BW53" s="181"/>
      <c r="BX53" s="181"/>
      <c r="BY53" s="181"/>
      <c r="BZ53" s="181"/>
      <c r="CA53" s="181"/>
      <c r="CB53" s="181"/>
      <c r="CC53" s="181"/>
      <c r="CD53" s="181"/>
      <c r="CE53" s="181"/>
      <c r="CF53" s="181"/>
      <c r="CG53" s="181"/>
      <c r="CH53" s="181"/>
      <c r="CI53" s="181"/>
      <c r="CJ53" s="181"/>
      <c r="CK53" s="181"/>
      <c r="CL53" s="181"/>
      <c r="CM53" s="181"/>
      <c r="CN53" s="181"/>
      <c r="CO53" s="181"/>
      <c r="CP53" s="181"/>
      <c r="CQ53" s="181"/>
      <c r="CR53" s="181"/>
      <c r="CS53" s="181"/>
      <c r="CT53" s="181"/>
      <c r="CU53" s="181"/>
      <c r="CV53" s="181"/>
      <c r="CW53" s="181"/>
      <c r="CX53" s="181"/>
    </row>
    <row r="54" spans="1:102" s="84" customFormat="1" ht="18.75" customHeight="1">
      <c r="A54" s="175"/>
      <c r="B54" s="177" t="s">
        <v>339</v>
      </c>
      <c r="C54" s="156">
        <v>0</v>
      </c>
      <c r="D54" s="154">
        <v>0</v>
      </c>
      <c r="E54" s="155">
        <v>0</v>
      </c>
      <c r="F54" s="201" t="s">
        <v>343</v>
      </c>
      <c r="G54" s="159" t="s">
        <v>343</v>
      </c>
      <c r="H54" s="158" t="s">
        <v>343</v>
      </c>
      <c r="I54" s="201" t="s">
        <v>343</v>
      </c>
      <c r="J54" s="159" t="s">
        <v>343</v>
      </c>
      <c r="K54" s="158" t="s">
        <v>343</v>
      </c>
      <c r="L54" s="201" t="s">
        <v>343</v>
      </c>
      <c r="M54" s="159" t="s">
        <v>343</v>
      </c>
      <c r="N54" s="158" t="s">
        <v>343</v>
      </c>
      <c r="O54" s="181"/>
      <c r="P54" s="181"/>
      <c r="Q54" s="181"/>
      <c r="R54" s="181"/>
      <c r="S54" s="181"/>
      <c r="T54" s="181"/>
      <c r="U54" s="181"/>
      <c r="V54" s="181"/>
      <c r="W54" s="181"/>
      <c r="X54" s="181"/>
      <c r="Y54" s="181"/>
      <c r="Z54" s="181"/>
      <c r="AA54" s="181"/>
      <c r="AB54" s="181"/>
      <c r="AC54" s="181"/>
      <c r="AD54" s="181"/>
      <c r="AE54" s="181"/>
      <c r="AF54" s="181"/>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1"/>
      <c r="BC54" s="181"/>
      <c r="BD54" s="181"/>
      <c r="BE54" s="181"/>
      <c r="BF54" s="181"/>
      <c r="BG54" s="181"/>
      <c r="BH54" s="181"/>
      <c r="BI54" s="181"/>
      <c r="BJ54" s="181"/>
      <c r="BK54" s="181"/>
      <c r="BL54" s="181"/>
      <c r="BM54" s="181"/>
      <c r="BN54" s="181"/>
      <c r="BO54" s="181"/>
      <c r="BP54" s="181"/>
      <c r="BQ54" s="181"/>
      <c r="BR54" s="181"/>
      <c r="BS54" s="181"/>
      <c r="BT54" s="181"/>
      <c r="BU54" s="181"/>
      <c r="BV54" s="181"/>
      <c r="BW54" s="181"/>
      <c r="BX54" s="181"/>
      <c r="BY54" s="181"/>
      <c r="BZ54" s="181"/>
      <c r="CA54" s="181"/>
      <c r="CB54" s="181"/>
      <c r="CC54" s="181"/>
      <c r="CD54" s="181"/>
      <c r="CE54" s="181"/>
      <c r="CF54" s="181"/>
      <c r="CG54" s="181"/>
      <c r="CH54" s="181"/>
      <c r="CI54" s="181"/>
      <c r="CJ54" s="181"/>
      <c r="CK54" s="181"/>
      <c r="CL54" s="181"/>
      <c r="CM54" s="181"/>
      <c r="CN54" s="181"/>
      <c r="CO54" s="181"/>
      <c r="CP54" s="181"/>
      <c r="CQ54" s="181"/>
      <c r="CR54" s="181"/>
      <c r="CS54" s="181"/>
      <c r="CT54" s="181"/>
      <c r="CU54" s="181"/>
      <c r="CV54" s="181"/>
      <c r="CW54" s="181"/>
      <c r="CX54" s="181"/>
    </row>
    <row r="55" spans="1:102" s="84" customFormat="1" ht="18.75" customHeight="1">
      <c r="A55" s="175"/>
      <c r="B55" s="177" t="s">
        <v>61</v>
      </c>
      <c r="C55" s="156">
        <v>0</v>
      </c>
      <c r="D55" s="154">
        <v>0</v>
      </c>
      <c r="E55" s="155">
        <v>0</v>
      </c>
      <c r="F55" s="201" t="s">
        <v>343</v>
      </c>
      <c r="G55" s="159" t="s">
        <v>343</v>
      </c>
      <c r="H55" s="158" t="s">
        <v>343</v>
      </c>
      <c r="I55" s="201" t="s">
        <v>343</v>
      </c>
      <c r="J55" s="159" t="s">
        <v>343</v>
      </c>
      <c r="K55" s="158" t="s">
        <v>343</v>
      </c>
      <c r="L55" s="201" t="s">
        <v>343</v>
      </c>
      <c r="M55" s="159" t="s">
        <v>343</v>
      </c>
      <c r="N55" s="158" t="s">
        <v>343</v>
      </c>
      <c r="O55" s="181"/>
      <c r="P55" s="181"/>
      <c r="Q55" s="181"/>
      <c r="R55" s="181"/>
      <c r="S55" s="181"/>
      <c r="T55" s="181"/>
      <c r="U55" s="181"/>
      <c r="V55" s="181"/>
      <c r="W55" s="181"/>
      <c r="X55" s="181"/>
      <c r="Y55" s="181"/>
      <c r="Z55" s="181"/>
      <c r="AA55" s="181"/>
      <c r="AB55" s="181"/>
      <c r="AC55" s="181"/>
      <c r="AD55" s="181"/>
      <c r="AE55" s="181"/>
      <c r="AF55" s="181"/>
      <c r="AG55" s="181"/>
      <c r="AH55" s="181"/>
      <c r="AI55" s="181"/>
      <c r="AJ55" s="181"/>
      <c r="AK55" s="181"/>
      <c r="AL55" s="181"/>
      <c r="AM55" s="181"/>
      <c r="AN55" s="181"/>
      <c r="AO55" s="181"/>
      <c r="AP55" s="181"/>
      <c r="AQ55" s="181"/>
      <c r="AR55" s="181"/>
      <c r="AS55" s="181"/>
      <c r="AT55" s="181"/>
      <c r="AU55" s="181"/>
      <c r="AV55" s="181"/>
      <c r="AW55" s="181"/>
      <c r="AX55" s="181"/>
      <c r="AY55" s="181"/>
      <c r="AZ55" s="181"/>
      <c r="BA55" s="181"/>
      <c r="BB55" s="181"/>
      <c r="BC55" s="181"/>
      <c r="BD55" s="181"/>
      <c r="BE55" s="181"/>
      <c r="BF55" s="181"/>
      <c r="BG55" s="181"/>
      <c r="BH55" s="181"/>
      <c r="BI55" s="181"/>
      <c r="BJ55" s="181"/>
      <c r="BK55" s="181"/>
      <c r="BL55" s="181"/>
      <c r="BM55" s="181"/>
      <c r="BN55" s="181"/>
      <c r="BO55" s="181"/>
      <c r="BP55" s="181"/>
      <c r="BQ55" s="181"/>
      <c r="BR55" s="181"/>
      <c r="BS55" s="181"/>
      <c r="BT55" s="181"/>
      <c r="BU55" s="181"/>
      <c r="BV55" s="181"/>
      <c r="BW55" s="181"/>
      <c r="BX55" s="181"/>
      <c r="BY55" s="181"/>
      <c r="BZ55" s="181"/>
      <c r="CA55" s="181"/>
      <c r="CB55" s="181"/>
      <c r="CC55" s="181"/>
      <c r="CD55" s="181"/>
      <c r="CE55" s="181"/>
      <c r="CF55" s="181"/>
      <c r="CG55" s="181"/>
      <c r="CH55" s="181"/>
      <c r="CI55" s="181"/>
      <c r="CJ55" s="181"/>
      <c r="CK55" s="181"/>
      <c r="CL55" s="181"/>
      <c r="CM55" s="181"/>
      <c r="CN55" s="181"/>
      <c r="CO55" s="181"/>
      <c r="CP55" s="181"/>
      <c r="CQ55" s="181"/>
      <c r="CR55" s="181"/>
      <c r="CS55" s="181"/>
      <c r="CT55" s="181"/>
      <c r="CU55" s="181"/>
      <c r="CV55" s="181"/>
      <c r="CW55" s="181"/>
      <c r="CX55" s="181"/>
    </row>
    <row r="56" spans="1:102" s="84" customFormat="1" ht="18.75" customHeight="1">
      <c r="A56" s="175"/>
      <c r="B56" s="177" t="s">
        <v>62</v>
      </c>
      <c r="C56" s="156">
        <v>0</v>
      </c>
      <c r="D56" s="154">
        <v>0</v>
      </c>
      <c r="E56" s="155">
        <v>0</v>
      </c>
      <c r="F56" s="201" t="s">
        <v>343</v>
      </c>
      <c r="G56" s="159" t="s">
        <v>343</v>
      </c>
      <c r="H56" s="158" t="s">
        <v>343</v>
      </c>
      <c r="I56" s="201" t="s">
        <v>343</v>
      </c>
      <c r="J56" s="159" t="s">
        <v>343</v>
      </c>
      <c r="K56" s="158" t="s">
        <v>343</v>
      </c>
      <c r="L56" s="201" t="s">
        <v>343</v>
      </c>
      <c r="M56" s="159" t="s">
        <v>343</v>
      </c>
      <c r="N56" s="158" t="s">
        <v>343</v>
      </c>
      <c r="O56" s="181"/>
      <c r="P56" s="181"/>
      <c r="Q56" s="181"/>
      <c r="R56" s="181"/>
      <c r="S56" s="181"/>
      <c r="T56" s="181"/>
      <c r="U56" s="181"/>
      <c r="V56" s="181"/>
      <c r="W56" s="181"/>
      <c r="X56" s="181"/>
      <c r="Y56" s="181"/>
      <c r="Z56" s="181"/>
      <c r="AA56" s="181"/>
      <c r="AB56" s="181"/>
      <c r="AC56" s="181"/>
      <c r="AD56" s="181"/>
      <c r="AE56" s="181"/>
      <c r="AF56" s="181"/>
      <c r="AG56" s="181"/>
      <c r="AH56" s="181"/>
      <c r="AI56" s="181"/>
      <c r="AJ56" s="181"/>
      <c r="AK56" s="181"/>
      <c r="AL56" s="181"/>
      <c r="AM56" s="181"/>
      <c r="AN56" s="181"/>
      <c r="AO56" s="181"/>
      <c r="AP56" s="181"/>
      <c r="AQ56" s="181"/>
      <c r="AR56" s="181"/>
      <c r="AS56" s="181"/>
      <c r="AT56" s="181"/>
      <c r="AU56" s="181"/>
      <c r="AV56" s="181"/>
      <c r="AW56" s="181"/>
      <c r="AX56" s="181"/>
      <c r="AY56" s="181"/>
      <c r="AZ56" s="181"/>
      <c r="BA56" s="181"/>
      <c r="BB56" s="181"/>
      <c r="BC56" s="181"/>
      <c r="BD56" s="181"/>
      <c r="BE56" s="181"/>
      <c r="BF56" s="181"/>
      <c r="BG56" s="181"/>
      <c r="BH56" s="181"/>
      <c r="BI56" s="181"/>
      <c r="BJ56" s="181"/>
      <c r="BK56" s="181"/>
      <c r="BL56" s="181"/>
      <c r="BM56" s="181"/>
      <c r="BN56" s="181"/>
      <c r="BO56" s="181"/>
      <c r="BP56" s="181"/>
      <c r="BQ56" s="181"/>
      <c r="BR56" s="181"/>
      <c r="BS56" s="181"/>
      <c r="BT56" s="181"/>
      <c r="BU56" s="181"/>
      <c r="BV56" s="181"/>
      <c r="BW56" s="181"/>
      <c r="BX56" s="181"/>
      <c r="BY56" s="181"/>
      <c r="BZ56" s="181"/>
      <c r="CA56" s="181"/>
      <c r="CB56" s="181"/>
      <c r="CC56" s="181"/>
      <c r="CD56" s="181"/>
      <c r="CE56" s="181"/>
      <c r="CF56" s="181"/>
      <c r="CG56" s="181"/>
      <c r="CH56" s="181"/>
      <c r="CI56" s="181"/>
      <c r="CJ56" s="181"/>
      <c r="CK56" s="181"/>
      <c r="CL56" s="181"/>
      <c r="CM56" s="181"/>
      <c r="CN56" s="181"/>
      <c r="CO56" s="181"/>
      <c r="CP56" s="181"/>
      <c r="CQ56" s="181"/>
      <c r="CR56" s="181"/>
      <c r="CS56" s="181"/>
      <c r="CT56" s="181"/>
      <c r="CU56" s="181"/>
      <c r="CV56" s="181"/>
      <c r="CW56" s="181"/>
      <c r="CX56" s="181"/>
    </row>
    <row r="57" spans="1:102" s="84" customFormat="1" ht="18.75" customHeight="1">
      <c r="A57" s="175"/>
      <c r="B57" s="177" t="s">
        <v>75</v>
      </c>
      <c r="C57" s="156">
        <v>0</v>
      </c>
      <c r="D57" s="154">
        <v>0</v>
      </c>
      <c r="E57" s="155">
        <v>0</v>
      </c>
      <c r="F57" s="201" t="s">
        <v>343</v>
      </c>
      <c r="G57" s="159" t="s">
        <v>343</v>
      </c>
      <c r="H57" s="158" t="s">
        <v>343</v>
      </c>
      <c r="I57" s="201" t="s">
        <v>343</v>
      </c>
      <c r="J57" s="159" t="s">
        <v>343</v>
      </c>
      <c r="K57" s="158" t="s">
        <v>343</v>
      </c>
      <c r="L57" s="201" t="s">
        <v>343</v>
      </c>
      <c r="M57" s="159" t="s">
        <v>343</v>
      </c>
      <c r="N57" s="158" t="s">
        <v>343</v>
      </c>
      <c r="O57" s="181"/>
      <c r="P57" s="181"/>
      <c r="Q57" s="181"/>
      <c r="R57" s="181"/>
      <c r="S57" s="181"/>
      <c r="T57" s="181"/>
      <c r="U57" s="181"/>
      <c r="V57" s="181"/>
      <c r="W57" s="181"/>
      <c r="X57" s="181"/>
      <c r="Y57" s="181"/>
      <c r="Z57" s="181"/>
      <c r="AA57" s="181"/>
      <c r="AB57" s="181"/>
      <c r="AC57" s="181"/>
      <c r="AD57" s="181"/>
      <c r="AE57" s="181"/>
      <c r="AF57" s="181"/>
      <c r="AG57" s="181"/>
      <c r="AH57" s="181"/>
      <c r="AI57" s="181"/>
      <c r="AJ57" s="181"/>
      <c r="AK57" s="181"/>
      <c r="AL57" s="181"/>
      <c r="AM57" s="181"/>
      <c r="AN57" s="181"/>
      <c r="AO57" s="181"/>
      <c r="AP57" s="181"/>
      <c r="AQ57" s="181"/>
      <c r="AR57" s="181"/>
      <c r="AS57" s="181"/>
      <c r="AT57" s="181"/>
      <c r="AU57" s="181"/>
      <c r="AV57" s="181"/>
      <c r="AW57" s="181"/>
      <c r="AX57" s="181"/>
      <c r="AY57" s="181"/>
      <c r="AZ57" s="181"/>
      <c r="BA57" s="181"/>
      <c r="BB57" s="181"/>
      <c r="BC57" s="181"/>
      <c r="BD57" s="181"/>
      <c r="BE57" s="181"/>
      <c r="BF57" s="181"/>
      <c r="BG57" s="181"/>
      <c r="BH57" s="181"/>
      <c r="BI57" s="181"/>
      <c r="BJ57" s="181"/>
      <c r="BK57" s="181"/>
      <c r="BL57" s="181"/>
      <c r="BM57" s="181"/>
      <c r="BN57" s="181"/>
      <c r="BO57" s="181"/>
      <c r="BP57" s="181"/>
      <c r="BQ57" s="181"/>
      <c r="BR57" s="181"/>
      <c r="BS57" s="181"/>
      <c r="BT57" s="181"/>
      <c r="BU57" s="181"/>
      <c r="BV57" s="181"/>
      <c r="BW57" s="181"/>
      <c r="BX57" s="181"/>
      <c r="BY57" s="181"/>
      <c r="BZ57" s="181"/>
      <c r="CA57" s="181"/>
      <c r="CB57" s="181"/>
      <c r="CC57" s="181"/>
      <c r="CD57" s="181"/>
      <c r="CE57" s="181"/>
      <c r="CF57" s="181"/>
      <c r="CG57" s="181"/>
      <c r="CH57" s="181"/>
      <c r="CI57" s="181"/>
      <c r="CJ57" s="181"/>
      <c r="CK57" s="181"/>
      <c r="CL57" s="181"/>
      <c r="CM57" s="181"/>
      <c r="CN57" s="181"/>
      <c r="CO57" s="181"/>
      <c r="CP57" s="181"/>
      <c r="CQ57" s="181"/>
      <c r="CR57" s="181"/>
      <c r="CS57" s="181"/>
      <c r="CT57" s="181"/>
      <c r="CU57" s="181"/>
      <c r="CV57" s="181"/>
      <c r="CW57" s="181"/>
      <c r="CX57" s="181"/>
    </row>
    <row r="58" spans="1:102" s="84" customFormat="1" ht="18.75" customHeight="1">
      <c r="A58" s="175"/>
      <c r="B58" s="177" t="s">
        <v>36</v>
      </c>
      <c r="C58" s="156">
        <v>0</v>
      </c>
      <c r="D58" s="154" t="s">
        <v>343</v>
      </c>
      <c r="E58" s="155" t="s">
        <v>343</v>
      </c>
      <c r="F58" s="201" t="s">
        <v>343</v>
      </c>
      <c r="G58" s="159" t="s">
        <v>343</v>
      </c>
      <c r="H58" s="158" t="s">
        <v>343</v>
      </c>
      <c r="I58" s="201" t="s">
        <v>343</v>
      </c>
      <c r="J58" s="159" t="s">
        <v>343</v>
      </c>
      <c r="K58" s="158" t="s">
        <v>343</v>
      </c>
      <c r="L58" s="201" t="s">
        <v>343</v>
      </c>
      <c r="M58" s="159" t="s">
        <v>343</v>
      </c>
      <c r="N58" s="158" t="s">
        <v>343</v>
      </c>
      <c r="O58" s="181"/>
      <c r="P58" s="181"/>
      <c r="Q58" s="181"/>
      <c r="R58" s="181"/>
      <c r="S58" s="181"/>
      <c r="T58" s="181"/>
      <c r="U58" s="181"/>
      <c r="V58" s="181"/>
      <c r="W58" s="181"/>
      <c r="X58" s="181"/>
      <c r="Y58" s="181"/>
      <c r="Z58" s="181"/>
      <c r="AA58" s="181"/>
      <c r="AB58" s="181"/>
      <c r="AC58" s="181"/>
      <c r="AD58" s="181"/>
      <c r="AE58" s="181"/>
      <c r="AF58" s="181"/>
      <c r="AG58" s="181"/>
      <c r="AH58" s="181"/>
      <c r="AI58" s="181"/>
      <c r="AJ58" s="181"/>
      <c r="AK58" s="181"/>
      <c r="AL58" s="181"/>
      <c r="AM58" s="181"/>
      <c r="AN58" s="181"/>
      <c r="AO58" s="181"/>
      <c r="AP58" s="181"/>
      <c r="AQ58" s="181"/>
      <c r="AR58" s="181"/>
      <c r="AS58" s="181"/>
      <c r="AT58" s="181"/>
      <c r="AU58" s="181"/>
      <c r="AV58" s="181"/>
      <c r="AW58" s="181"/>
      <c r="AX58" s="181"/>
      <c r="AY58" s="181"/>
      <c r="AZ58" s="181"/>
      <c r="BA58" s="181"/>
      <c r="BB58" s="181"/>
      <c r="BC58" s="181"/>
      <c r="BD58" s="181"/>
      <c r="BE58" s="181"/>
      <c r="BF58" s="181"/>
      <c r="BG58" s="181"/>
      <c r="BH58" s="181"/>
      <c r="BI58" s="181"/>
      <c r="BJ58" s="181"/>
      <c r="BK58" s="181"/>
      <c r="BL58" s="181"/>
      <c r="BM58" s="181"/>
      <c r="BN58" s="181"/>
      <c r="BO58" s="181"/>
      <c r="BP58" s="181"/>
      <c r="BQ58" s="181"/>
      <c r="BR58" s="181"/>
      <c r="BS58" s="181"/>
      <c r="BT58" s="181"/>
      <c r="BU58" s="181"/>
      <c r="BV58" s="181"/>
      <c r="BW58" s="181"/>
      <c r="BX58" s="181"/>
      <c r="BY58" s="181"/>
      <c r="BZ58" s="181"/>
      <c r="CA58" s="181"/>
      <c r="CB58" s="181"/>
      <c r="CC58" s="181"/>
      <c r="CD58" s="181"/>
      <c r="CE58" s="181"/>
      <c r="CF58" s="181"/>
      <c r="CG58" s="181"/>
      <c r="CH58" s="181"/>
      <c r="CI58" s="181"/>
      <c r="CJ58" s="181"/>
      <c r="CK58" s="181"/>
      <c r="CL58" s="181"/>
      <c r="CM58" s="181"/>
      <c r="CN58" s="181"/>
      <c r="CO58" s="181"/>
      <c r="CP58" s="181"/>
      <c r="CQ58" s="181"/>
      <c r="CR58" s="181"/>
      <c r="CS58" s="181"/>
      <c r="CT58" s="181"/>
      <c r="CU58" s="181"/>
      <c r="CV58" s="181"/>
      <c r="CW58" s="181"/>
      <c r="CX58" s="181"/>
    </row>
    <row r="59" spans="1:102" s="84" customFormat="1" ht="15.6">
      <c r="A59" s="181"/>
      <c r="B59" s="223"/>
      <c r="C59" s="207"/>
      <c r="D59" s="208"/>
      <c r="E59" s="209"/>
      <c r="F59" s="210"/>
      <c r="G59" s="211"/>
      <c r="H59" s="212"/>
      <c r="I59" s="210"/>
      <c r="J59" s="211"/>
      <c r="K59" s="212"/>
      <c r="L59" s="210"/>
      <c r="M59" s="211"/>
      <c r="N59" s="212"/>
      <c r="O59" s="181"/>
      <c r="P59" s="181"/>
      <c r="Q59" s="181"/>
      <c r="R59" s="181"/>
      <c r="S59" s="181"/>
      <c r="T59" s="181"/>
      <c r="U59" s="181"/>
      <c r="V59" s="181"/>
      <c r="W59" s="181"/>
      <c r="X59" s="181"/>
      <c r="Y59" s="181"/>
      <c r="Z59" s="181"/>
      <c r="AA59" s="181"/>
      <c r="AB59" s="181"/>
      <c r="AC59" s="181"/>
      <c r="AD59" s="181"/>
      <c r="AE59" s="181"/>
      <c r="AF59" s="181"/>
      <c r="AG59" s="181"/>
      <c r="AH59" s="181"/>
      <c r="AI59" s="181"/>
      <c r="AJ59" s="181"/>
      <c r="AK59" s="181"/>
      <c r="AL59" s="181"/>
      <c r="AM59" s="181"/>
      <c r="AN59" s="181"/>
      <c r="AO59" s="181"/>
      <c r="AP59" s="181"/>
      <c r="AQ59" s="181"/>
      <c r="AR59" s="181"/>
      <c r="AS59" s="181"/>
      <c r="AT59" s="181"/>
      <c r="AU59" s="181"/>
      <c r="AV59" s="181"/>
      <c r="AW59" s="181"/>
      <c r="AX59" s="181"/>
      <c r="AY59" s="181"/>
      <c r="AZ59" s="181"/>
      <c r="BA59" s="181"/>
      <c r="BB59" s="181"/>
      <c r="BC59" s="181"/>
      <c r="BD59" s="181"/>
      <c r="BE59" s="181"/>
      <c r="BF59" s="181"/>
      <c r="BG59" s="181"/>
      <c r="BH59" s="181"/>
      <c r="BI59" s="181"/>
      <c r="BJ59" s="181"/>
      <c r="BK59" s="181"/>
      <c r="BL59" s="181"/>
      <c r="BM59" s="181"/>
      <c r="BN59" s="181"/>
      <c r="BO59" s="181"/>
      <c r="BP59" s="181"/>
      <c r="BQ59" s="181"/>
      <c r="BR59" s="181"/>
      <c r="BS59" s="181"/>
      <c r="BT59" s="181"/>
      <c r="BU59" s="181"/>
      <c r="BV59" s="181"/>
      <c r="BW59" s="181"/>
      <c r="BX59" s="181"/>
      <c r="BY59" s="181"/>
      <c r="BZ59" s="181"/>
      <c r="CA59" s="181"/>
      <c r="CB59" s="181"/>
      <c r="CC59" s="181"/>
      <c r="CD59" s="181"/>
      <c r="CE59" s="181"/>
      <c r="CF59" s="181"/>
      <c r="CG59" s="181"/>
      <c r="CH59" s="181"/>
      <c r="CI59" s="181"/>
      <c r="CJ59" s="181"/>
      <c r="CK59" s="181"/>
      <c r="CL59" s="181"/>
      <c r="CM59" s="181"/>
      <c r="CN59" s="181"/>
      <c r="CO59" s="181"/>
      <c r="CP59" s="181"/>
      <c r="CQ59" s="181"/>
      <c r="CR59" s="181"/>
      <c r="CS59" s="181"/>
      <c r="CT59" s="181"/>
      <c r="CU59" s="181"/>
      <c r="CV59" s="181"/>
      <c r="CW59" s="181"/>
      <c r="CX59" s="181"/>
    </row>
    <row r="60" spans="1:102" ht="20.100000000000001" customHeight="1">
      <c r="C60" s="3"/>
      <c r="D60" s="3"/>
      <c r="E60" s="3"/>
      <c r="F60" s="3"/>
      <c r="G60" s="3"/>
      <c r="H60" s="3"/>
      <c r="I60" s="3"/>
      <c r="J60" s="3"/>
      <c r="K60" s="3"/>
      <c r="L60" s="3"/>
      <c r="M60" s="3"/>
      <c r="N60" s="3"/>
    </row>
    <row r="61" spans="1:102" ht="20.100000000000001" customHeight="1">
      <c r="B61" s="215"/>
      <c r="C61" s="2"/>
      <c r="D61" s="2"/>
      <c r="E61" s="2"/>
      <c r="F61" s="2"/>
      <c r="G61" s="2"/>
      <c r="H61" s="2"/>
      <c r="I61" s="2"/>
      <c r="J61" s="2"/>
      <c r="K61" s="2"/>
      <c r="L61" s="2"/>
      <c r="M61" s="2"/>
      <c r="N61" s="2"/>
    </row>
    <row r="62" spans="1:102" ht="20.100000000000001" customHeight="1">
      <c r="B62" s="215"/>
      <c r="C62" s="3"/>
      <c r="D62" s="3"/>
      <c r="E62" s="3"/>
      <c r="F62" s="3"/>
      <c r="G62" s="3"/>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20.100000000000001" customHeight="1">
      <c r="B64" s="3"/>
      <c r="C64" s="3"/>
      <c r="D64" s="3"/>
      <c r="E64" s="3"/>
      <c r="F64" s="3"/>
      <c r="G64" s="3"/>
      <c r="H64" s="3"/>
      <c r="I64" s="3"/>
      <c r="J64" s="3"/>
      <c r="K64" s="3"/>
      <c r="L64" s="3"/>
      <c r="M64" s="3"/>
      <c r="N64" s="3"/>
    </row>
    <row r="65" spans="2:2" ht="20.100000000000001" customHeight="1">
      <c r="B65" s="3"/>
    </row>
    <row r="66" spans="2:2" ht="20.100000000000001" customHeight="1">
      <c r="B66" s="217"/>
    </row>
    <row r="67" spans="2:2" ht="20.100000000000001" customHeight="1"/>
    <row r="68" spans="2:2" ht="20.100000000000001" customHeight="1"/>
    <row r="69" spans="2:2" ht="20.100000000000001" customHeight="1"/>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7"/>
  <sheetViews>
    <sheetView showGridLines="0" zoomScale="70" zoomScaleNormal="70" workbookViewId="0">
      <pane xSplit="2" ySplit="7" topLeftCell="C8" activePane="bottomRight" state="frozen"/>
      <selection activeCell="C8" sqref="C8"/>
      <selection pane="topRight" activeCell="C8" sqref="C8"/>
      <selection pane="bottomLeft" activeCell="C8" sqref="C8"/>
      <selection pane="bottomRight" activeCell="C8" sqref="C8"/>
    </sheetView>
  </sheetViews>
  <sheetFormatPr baseColWidth="10" defaultColWidth="0" defaultRowHeight="14.4" customHeight="1" zeroHeight="1"/>
  <cols>
    <col min="1" max="1" width="5.6640625" style="137" customWidth="1"/>
    <col min="2" max="2" width="35.6640625" style="137" customWidth="1"/>
    <col min="3" max="14" width="16.6640625" style="137" customWidth="1"/>
    <col min="15" max="15" width="11.44140625" style="137" customWidth="1"/>
    <col min="16" max="16" width="11.44140625" style="137" hidden="1" customWidth="1"/>
    <col min="17" max="102" width="0" style="137" hidden="1" customWidth="1"/>
    <col min="103" max="16384" width="11.44140625" style="87" hidden="1"/>
  </cols>
  <sheetData>
    <row r="1" spans="1:102" ht="89.1" customHeight="1"/>
    <row r="2" spans="1:102" s="124" customFormat="1" ht="20.100000000000001" customHeight="1">
      <c r="A2" s="218"/>
      <c r="B2" s="139" t="s">
        <v>17</v>
      </c>
      <c r="C2" s="219"/>
      <c r="D2" s="219"/>
      <c r="E2" s="219"/>
      <c r="F2" s="219"/>
      <c r="G2" s="219"/>
      <c r="H2" s="219"/>
      <c r="I2" s="219"/>
      <c r="J2" s="219"/>
      <c r="K2" s="219"/>
      <c r="L2" s="219"/>
      <c r="M2" s="219"/>
      <c r="N2" s="219"/>
      <c r="O2" s="218"/>
      <c r="P2" s="218"/>
      <c r="Q2" s="218"/>
      <c r="R2" s="218"/>
      <c r="S2" s="218"/>
      <c r="T2" s="218"/>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218"/>
      <c r="AU2" s="218"/>
      <c r="AV2" s="218"/>
      <c r="AW2" s="218"/>
      <c r="AX2" s="218"/>
      <c r="AY2" s="218"/>
      <c r="AZ2" s="218"/>
      <c r="BA2" s="218"/>
      <c r="BB2" s="218"/>
      <c r="BC2" s="218"/>
      <c r="BD2" s="218"/>
      <c r="BE2" s="218"/>
      <c r="BF2" s="218"/>
      <c r="BG2" s="218"/>
      <c r="BH2" s="218"/>
      <c r="BI2" s="218"/>
      <c r="BJ2" s="218"/>
      <c r="BK2" s="218"/>
      <c r="BL2" s="218"/>
      <c r="BM2" s="218"/>
      <c r="BN2" s="218"/>
      <c r="BO2" s="218"/>
      <c r="BP2" s="218"/>
      <c r="BQ2" s="218"/>
      <c r="BR2" s="218"/>
      <c r="BS2" s="218"/>
      <c r="BT2" s="218"/>
      <c r="BU2" s="218"/>
      <c r="BV2" s="218"/>
      <c r="BW2" s="218"/>
      <c r="BX2" s="218"/>
      <c r="BY2" s="218"/>
      <c r="BZ2" s="218"/>
      <c r="CA2" s="218"/>
      <c r="CB2" s="218"/>
      <c r="CC2" s="218"/>
      <c r="CD2" s="218"/>
      <c r="CE2" s="218"/>
      <c r="CF2" s="218"/>
      <c r="CG2" s="218"/>
      <c r="CH2" s="218"/>
      <c r="CI2" s="218"/>
      <c r="CJ2" s="218"/>
      <c r="CK2" s="218"/>
      <c r="CL2" s="218"/>
      <c r="CM2" s="218"/>
      <c r="CN2" s="218"/>
      <c r="CO2" s="218"/>
      <c r="CP2" s="218"/>
      <c r="CQ2" s="218"/>
      <c r="CR2" s="218"/>
      <c r="CS2" s="218"/>
      <c r="CT2" s="218"/>
      <c r="CU2" s="218"/>
      <c r="CV2" s="218"/>
      <c r="CW2" s="218"/>
      <c r="CX2" s="218"/>
    </row>
    <row r="3" spans="1:102" s="98" customFormat="1" ht="20.100000000000001" customHeight="1">
      <c r="A3" s="220"/>
      <c r="B3" s="141" t="s">
        <v>2</v>
      </c>
      <c r="C3" s="220"/>
      <c r="D3" s="220"/>
      <c r="E3" s="220"/>
      <c r="F3" s="220"/>
      <c r="G3" s="220"/>
      <c r="H3" s="221"/>
      <c r="I3" s="220"/>
      <c r="J3" s="222"/>
      <c r="K3" s="222"/>
      <c r="L3" s="222"/>
      <c r="M3" s="222"/>
      <c r="N3" s="222"/>
      <c r="O3" s="220"/>
      <c r="P3" s="220"/>
      <c r="Q3" s="220"/>
      <c r="R3" s="220"/>
      <c r="S3" s="220"/>
      <c r="T3" s="220"/>
      <c r="U3" s="220"/>
      <c r="V3" s="220"/>
      <c r="W3" s="220"/>
      <c r="X3" s="220"/>
      <c r="Y3" s="220"/>
      <c r="Z3" s="220"/>
      <c r="AA3" s="220"/>
      <c r="AB3" s="220"/>
      <c r="AC3" s="220"/>
      <c r="AD3" s="220"/>
      <c r="AE3" s="220"/>
      <c r="AF3" s="220"/>
      <c r="AG3" s="220"/>
      <c r="AH3" s="220"/>
      <c r="AI3" s="220"/>
      <c r="AJ3" s="220"/>
      <c r="AK3" s="220"/>
      <c r="AL3" s="220"/>
      <c r="AM3" s="220"/>
      <c r="AN3" s="220"/>
      <c r="AO3" s="220"/>
      <c r="AP3" s="220"/>
      <c r="AQ3" s="220"/>
      <c r="AR3" s="220"/>
      <c r="AS3" s="220"/>
      <c r="AT3" s="220"/>
      <c r="AU3" s="220"/>
      <c r="AV3" s="220"/>
      <c r="AW3" s="220"/>
      <c r="AX3" s="220"/>
      <c r="AY3" s="220"/>
      <c r="AZ3" s="220"/>
      <c r="BA3" s="220"/>
      <c r="BB3" s="220"/>
      <c r="BC3" s="220"/>
      <c r="BD3" s="220"/>
      <c r="BE3" s="220"/>
      <c r="BF3" s="220"/>
      <c r="BG3" s="220"/>
      <c r="BH3" s="220"/>
      <c r="BI3" s="220"/>
      <c r="BJ3" s="220"/>
      <c r="BK3" s="220"/>
      <c r="BL3" s="220"/>
      <c r="BM3" s="220"/>
      <c r="BN3" s="220"/>
      <c r="BO3" s="220"/>
      <c r="BP3" s="220"/>
      <c r="BQ3" s="220"/>
      <c r="BR3" s="220"/>
      <c r="BS3" s="220"/>
      <c r="BT3" s="220"/>
      <c r="BU3" s="220"/>
      <c r="BV3" s="220"/>
      <c r="BW3" s="220"/>
      <c r="BX3" s="220"/>
      <c r="BY3" s="220"/>
      <c r="BZ3" s="220"/>
      <c r="CA3" s="220"/>
      <c r="CB3" s="220"/>
      <c r="CC3" s="220"/>
      <c r="CD3" s="220"/>
      <c r="CE3" s="220"/>
      <c r="CF3" s="220"/>
      <c r="CG3" s="220"/>
      <c r="CH3" s="220"/>
      <c r="CI3" s="220"/>
      <c r="CJ3" s="220"/>
      <c r="CK3" s="220"/>
      <c r="CL3" s="220"/>
      <c r="CM3" s="220"/>
      <c r="CN3" s="220"/>
      <c r="CO3" s="220"/>
      <c r="CP3" s="220"/>
      <c r="CQ3" s="220"/>
      <c r="CR3" s="220"/>
      <c r="CS3" s="220"/>
      <c r="CT3" s="220"/>
      <c r="CU3" s="220"/>
      <c r="CV3" s="220"/>
      <c r="CW3" s="220"/>
      <c r="CX3" s="220"/>
    </row>
    <row r="4" spans="1:102" s="98" customFormat="1" ht="20.100000000000001" customHeight="1">
      <c r="A4" s="220"/>
      <c r="B4" s="142"/>
      <c r="C4" s="220"/>
      <c r="D4" s="220"/>
      <c r="E4" s="220"/>
      <c r="F4" s="220"/>
      <c r="G4" s="220"/>
      <c r="H4" s="220"/>
      <c r="I4" s="220"/>
      <c r="J4" s="220"/>
      <c r="K4" s="220"/>
      <c r="L4" s="220"/>
      <c r="M4" s="220"/>
      <c r="N4" s="220"/>
      <c r="O4" s="220"/>
      <c r="P4" s="220"/>
      <c r="Q4" s="220"/>
      <c r="R4" s="220"/>
      <c r="S4" s="220"/>
      <c r="T4" s="220"/>
      <c r="U4" s="220"/>
      <c r="V4" s="220"/>
      <c r="W4" s="220"/>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0"/>
      <c r="AV4" s="220"/>
      <c r="AW4" s="220"/>
      <c r="AX4" s="220"/>
      <c r="AY4" s="220"/>
      <c r="AZ4" s="220"/>
      <c r="BA4" s="220"/>
      <c r="BB4" s="220"/>
      <c r="BC4" s="220"/>
      <c r="BD4" s="220"/>
      <c r="BE4" s="220"/>
      <c r="BF4" s="220"/>
      <c r="BG4" s="220"/>
      <c r="BH4" s="220"/>
      <c r="BI4" s="220"/>
      <c r="BJ4" s="220"/>
      <c r="BK4" s="220"/>
      <c r="BL4" s="220"/>
      <c r="BM4" s="220"/>
      <c r="BN4" s="220"/>
      <c r="BO4" s="220"/>
      <c r="BP4" s="220"/>
      <c r="BQ4" s="220"/>
      <c r="BR4" s="220"/>
      <c r="BS4" s="220"/>
      <c r="BT4" s="220"/>
      <c r="BU4" s="220"/>
      <c r="BV4" s="220"/>
      <c r="BW4" s="220"/>
      <c r="BX4" s="220"/>
      <c r="BY4" s="220"/>
      <c r="BZ4" s="220"/>
      <c r="CA4" s="220"/>
      <c r="CB4" s="220"/>
      <c r="CC4" s="220"/>
      <c r="CD4" s="220"/>
      <c r="CE4" s="220"/>
      <c r="CF4" s="220"/>
      <c r="CG4" s="220"/>
      <c r="CH4" s="220"/>
      <c r="CI4" s="220"/>
      <c r="CJ4" s="220"/>
      <c r="CK4" s="220"/>
      <c r="CL4" s="220"/>
      <c r="CM4" s="220"/>
      <c r="CN4" s="220"/>
      <c r="CO4" s="220"/>
      <c r="CP4" s="220"/>
      <c r="CQ4" s="220"/>
      <c r="CR4" s="220"/>
      <c r="CS4" s="220"/>
      <c r="CT4" s="220"/>
      <c r="CU4" s="220"/>
      <c r="CV4" s="220"/>
      <c r="CW4" s="220"/>
      <c r="CX4" s="220"/>
    </row>
    <row r="5" spans="1:102" s="115" customFormat="1" ht="20.100000000000001" customHeight="1">
      <c r="A5" s="173"/>
      <c r="B5" s="514"/>
      <c r="C5" s="758" t="s">
        <v>328</v>
      </c>
      <c r="D5" s="759"/>
      <c r="E5" s="760"/>
      <c r="F5" s="758" t="s">
        <v>267</v>
      </c>
      <c r="G5" s="759"/>
      <c r="H5" s="760"/>
      <c r="I5" s="758" t="s">
        <v>268</v>
      </c>
      <c r="J5" s="759"/>
      <c r="K5" s="760"/>
      <c r="L5" s="758" t="s">
        <v>269</v>
      </c>
      <c r="M5" s="759"/>
      <c r="N5" s="760"/>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c r="BB5" s="173"/>
      <c r="BC5" s="173"/>
      <c r="BD5" s="173"/>
      <c r="BE5" s="173"/>
      <c r="BF5" s="173"/>
      <c r="BG5" s="173"/>
      <c r="BH5" s="173"/>
      <c r="BI5" s="173"/>
      <c r="BJ5" s="17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row>
    <row r="6" spans="1:102" s="115" customFormat="1" ht="20.100000000000001" customHeight="1">
      <c r="A6" s="174"/>
      <c r="B6" s="515"/>
      <c r="C6" s="498">
        <v>45047</v>
      </c>
      <c r="D6" s="499">
        <v>45383</v>
      </c>
      <c r="E6" s="500">
        <v>45413</v>
      </c>
      <c r="F6" s="498">
        <v>45047</v>
      </c>
      <c r="G6" s="499">
        <v>45383</v>
      </c>
      <c r="H6" s="500">
        <v>45413</v>
      </c>
      <c r="I6" s="498">
        <v>45047</v>
      </c>
      <c r="J6" s="499">
        <v>45383</v>
      </c>
      <c r="K6" s="500">
        <v>45413</v>
      </c>
      <c r="L6" s="498">
        <v>45047</v>
      </c>
      <c r="M6" s="499">
        <v>45383</v>
      </c>
      <c r="N6" s="500">
        <v>45413</v>
      </c>
      <c r="O6" s="173"/>
      <c r="P6" s="173"/>
      <c r="Q6" s="173"/>
      <c r="R6" s="173"/>
      <c r="S6" s="173"/>
      <c r="T6" s="173"/>
      <c r="U6" s="173"/>
      <c r="V6" s="173"/>
      <c r="W6" s="173"/>
      <c r="X6" s="173"/>
      <c r="Y6" s="173"/>
      <c r="Z6" s="173"/>
      <c r="AA6" s="173"/>
      <c r="AB6" s="173"/>
      <c r="AC6" s="173"/>
      <c r="AD6" s="173"/>
      <c r="AE6" s="173"/>
      <c r="AF6" s="173"/>
      <c r="AG6" s="173"/>
      <c r="AH6" s="173"/>
      <c r="AI6" s="173"/>
      <c r="AJ6" s="173"/>
      <c r="AK6" s="173"/>
      <c r="AL6" s="173"/>
      <c r="AM6" s="173"/>
      <c r="AN6" s="173"/>
      <c r="AO6" s="173"/>
      <c r="AP6" s="173"/>
      <c r="AQ6" s="173"/>
      <c r="AR6" s="173"/>
      <c r="AS6" s="173"/>
      <c r="AT6" s="173"/>
      <c r="AU6" s="173"/>
      <c r="AV6" s="173"/>
      <c r="AW6" s="173"/>
      <c r="AX6" s="173"/>
      <c r="AY6" s="173"/>
      <c r="AZ6" s="173"/>
      <c r="BA6" s="173"/>
      <c r="BB6" s="173"/>
      <c r="BC6" s="173"/>
      <c r="BD6" s="173"/>
      <c r="BE6" s="173"/>
      <c r="BF6" s="173"/>
      <c r="BG6" s="173"/>
      <c r="BH6" s="173"/>
      <c r="BI6" s="173"/>
      <c r="BJ6" s="173"/>
      <c r="BK6" s="173"/>
      <c r="BL6" s="173"/>
      <c r="BM6" s="173"/>
      <c r="BN6" s="173"/>
      <c r="BO6" s="173"/>
      <c r="BP6" s="173"/>
      <c r="BQ6" s="173"/>
      <c r="BR6" s="173"/>
      <c r="BS6" s="173"/>
      <c r="BT6" s="173"/>
      <c r="BU6" s="173"/>
      <c r="BV6" s="173"/>
      <c r="BW6" s="173"/>
      <c r="BX6" s="173"/>
      <c r="BY6" s="173"/>
      <c r="BZ6" s="173"/>
      <c r="CA6" s="173"/>
      <c r="CB6" s="173"/>
      <c r="CC6" s="173"/>
      <c r="CD6" s="173"/>
      <c r="CE6" s="173"/>
      <c r="CF6" s="173"/>
      <c r="CG6" s="173"/>
      <c r="CH6" s="173"/>
      <c r="CI6" s="173"/>
      <c r="CJ6" s="173"/>
      <c r="CK6" s="173"/>
      <c r="CL6" s="173"/>
      <c r="CM6" s="173"/>
      <c r="CN6" s="173"/>
      <c r="CO6" s="173"/>
      <c r="CP6" s="173"/>
      <c r="CQ6" s="173"/>
      <c r="CR6" s="173"/>
      <c r="CS6" s="173"/>
      <c r="CT6" s="173"/>
      <c r="CU6" s="173"/>
      <c r="CV6" s="173"/>
      <c r="CW6" s="173"/>
      <c r="CX6" s="173"/>
    </row>
    <row r="7" spans="1:102" s="85" customFormat="1" ht="20.100000000000001" customHeight="1">
      <c r="A7" s="175"/>
      <c r="B7" s="76" t="s">
        <v>342</v>
      </c>
      <c r="C7" s="506">
        <v>31845.909685999999</v>
      </c>
      <c r="D7" s="564">
        <v>40232.352672000001</v>
      </c>
      <c r="E7" s="508">
        <v>40951.274039000004</v>
      </c>
      <c r="F7" s="533">
        <v>2.9079863948967932</v>
      </c>
      <c r="G7" s="561">
        <v>3.1507288930736674</v>
      </c>
      <c r="H7" s="562">
        <v>2.9520619037363667</v>
      </c>
      <c r="I7" s="533">
        <v>219.3625458004484</v>
      </c>
      <c r="J7" s="561">
        <v>218.07533211493774</v>
      </c>
      <c r="K7" s="562">
        <v>235.23045702375634</v>
      </c>
      <c r="L7" s="533">
        <v>6.3790329873762879</v>
      </c>
      <c r="M7" s="561">
        <v>6.8709624976117034</v>
      </c>
      <c r="N7" s="562">
        <v>6.944148707783258</v>
      </c>
      <c r="O7" s="174"/>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c r="CD7" s="174"/>
      <c r="CE7" s="174"/>
      <c r="CF7" s="174"/>
      <c r="CG7" s="174"/>
      <c r="CH7" s="174"/>
      <c r="CI7" s="174"/>
      <c r="CJ7" s="174"/>
      <c r="CK7" s="174"/>
      <c r="CL7" s="174"/>
      <c r="CM7" s="174"/>
      <c r="CN7" s="174"/>
      <c r="CO7" s="174"/>
      <c r="CP7" s="174"/>
      <c r="CQ7" s="174"/>
      <c r="CR7" s="174"/>
      <c r="CS7" s="174"/>
      <c r="CT7" s="174"/>
      <c r="CU7" s="174"/>
      <c r="CV7" s="174"/>
      <c r="CW7" s="174"/>
      <c r="CX7" s="174"/>
    </row>
    <row r="8" spans="1:102" s="84" customFormat="1" ht="20.100000000000001" customHeight="1">
      <c r="A8" s="175"/>
      <c r="B8" s="177" t="s">
        <v>53</v>
      </c>
      <c r="C8" s="156">
        <v>0</v>
      </c>
      <c r="D8" s="154">
        <v>0</v>
      </c>
      <c r="E8" s="155">
        <v>0</v>
      </c>
      <c r="F8" s="201" t="s">
        <v>343</v>
      </c>
      <c r="G8" s="159" t="s">
        <v>343</v>
      </c>
      <c r="H8" s="158" t="s">
        <v>343</v>
      </c>
      <c r="I8" s="201" t="s">
        <v>343</v>
      </c>
      <c r="J8" s="159" t="s">
        <v>343</v>
      </c>
      <c r="K8" s="158" t="s">
        <v>343</v>
      </c>
      <c r="L8" s="201" t="s">
        <v>343</v>
      </c>
      <c r="M8" s="159" t="s">
        <v>343</v>
      </c>
      <c r="N8" s="158" t="s">
        <v>343</v>
      </c>
      <c r="O8" s="18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c r="CD8" s="181"/>
      <c r="CE8" s="181"/>
      <c r="CF8" s="181"/>
      <c r="CG8" s="181"/>
      <c r="CH8" s="181"/>
      <c r="CI8" s="181"/>
      <c r="CJ8" s="181"/>
      <c r="CK8" s="181"/>
      <c r="CL8" s="181"/>
      <c r="CM8" s="181"/>
      <c r="CN8" s="181"/>
      <c r="CO8" s="181"/>
      <c r="CP8" s="181"/>
      <c r="CQ8" s="181"/>
      <c r="CR8" s="181"/>
      <c r="CS8" s="181"/>
      <c r="CT8" s="181"/>
      <c r="CU8" s="181"/>
      <c r="CV8" s="181"/>
      <c r="CW8" s="181"/>
      <c r="CX8" s="181"/>
    </row>
    <row r="9" spans="1:102" s="84" customFormat="1" ht="20.100000000000001" customHeight="1">
      <c r="A9" s="175"/>
      <c r="B9" s="177" t="s">
        <v>77</v>
      </c>
      <c r="C9" s="156">
        <v>524.12688400000002</v>
      </c>
      <c r="D9" s="154">
        <v>736.65634799999987</v>
      </c>
      <c r="E9" s="155">
        <v>782.14395999999999</v>
      </c>
      <c r="F9" s="201">
        <v>3.3719085090853689</v>
      </c>
      <c r="G9" s="159">
        <v>3.5441402318574746</v>
      </c>
      <c r="H9" s="158">
        <v>3.1577832551439764</v>
      </c>
      <c r="I9" s="201">
        <v>210.01463864898696</v>
      </c>
      <c r="J9" s="159">
        <v>203.70918503788891</v>
      </c>
      <c r="K9" s="158">
        <v>231.72126741270924</v>
      </c>
      <c r="L9" s="201">
        <v>7.081501470930081</v>
      </c>
      <c r="M9" s="159">
        <v>7.2197391829168094</v>
      </c>
      <c r="N9" s="158">
        <v>7.3172553809659284</v>
      </c>
      <c r="O9" s="181"/>
      <c r="P9" s="181"/>
      <c r="Q9" s="181"/>
      <c r="R9" s="181"/>
      <c r="S9" s="181"/>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row>
    <row r="10" spans="1:102" s="84" customFormat="1" ht="20.100000000000001" customHeight="1">
      <c r="A10" s="175"/>
      <c r="B10" s="177" t="s">
        <v>49</v>
      </c>
      <c r="C10" s="156">
        <v>0</v>
      </c>
      <c r="D10" s="154">
        <v>0</v>
      </c>
      <c r="E10" s="155">
        <v>0</v>
      </c>
      <c r="F10" s="201" t="s">
        <v>343</v>
      </c>
      <c r="G10" s="159" t="s">
        <v>343</v>
      </c>
      <c r="H10" s="158" t="s">
        <v>343</v>
      </c>
      <c r="I10" s="201" t="s">
        <v>343</v>
      </c>
      <c r="J10" s="159" t="s">
        <v>343</v>
      </c>
      <c r="K10" s="158" t="s">
        <v>343</v>
      </c>
      <c r="L10" s="201" t="s">
        <v>343</v>
      </c>
      <c r="M10" s="159" t="s">
        <v>343</v>
      </c>
      <c r="N10" s="158" t="s">
        <v>343</v>
      </c>
      <c r="O10" s="18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row>
    <row r="11" spans="1:102" s="84" customFormat="1" ht="20.100000000000001" customHeight="1">
      <c r="A11" s="175"/>
      <c r="B11" s="177" t="s">
        <v>38</v>
      </c>
      <c r="C11" s="156">
        <v>0</v>
      </c>
      <c r="D11" s="154">
        <v>0</v>
      </c>
      <c r="E11" s="155">
        <v>0</v>
      </c>
      <c r="F11" s="201" t="s">
        <v>343</v>
      </c>
      <c r="G11" s="159" t="s">
        <v>343</v>
      </c>
      <c r="H11" s="158" t="s">
        <v>343</v>
      </c>
      <c r="I11" s="201" t="s">
        <v>343</v>
      </c>
      <c r="J11" s="159" t="s">
        <v>343</v>
      </c>
      <c r="K11" s="158" t="s">
        <v>343</v>
      </c>
      <c r="L11" s="201" t="s">
        <v>343</v>
      </c>
      <c r="M11" s="159" t="s">
        <v>343</v>
      </c>
      <c r="N11" s="158" t="s">
        <v>343</v>
      </c>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c r="CW11" s="181"/>
      <c r="CX11" s="181"/>
    </row>
    <row r="12" spans="1:102" s="84" customFormat="1" ht="20.100000000000001" customHeight="1">
      <c r="A12" s="175"/>
      <c r="B12" s="177" t="s">
        <v>78</v>
      </c>
      <c r="C12" s="156">
        <v>0</v>
      </c>
      <c r="D12" s="154">
        <v>0</v>
      </c>
      <c r="E12" s="155">
        <v>0</v>
      </c>
      <c r="F12" s="201" t="s">
        <v>343</v>
      </c>
      <c r="G12" s="159" t="s">
        <v>343</v>
      </c>
      <c r="H12" s="158" t="s">
        <v>343</v>
      </c>
      <c r="I12" s="201" t="s">
        <v>343</v>
      </c>
      <c r="J12" s="159" t="s">
        <v>343</v>
      </c>
      <c r="K12" s="158" t="s">
        <v>343</v>
      </c>
      <c r="L12" s="201" t="s">
        <v>343</v>
      </c>
      <c r="M12" s="159" t="s">
        <v>343</v>
      </c>
      <c r="N12" s="158" t="s">
        <v>343</v>
      </c>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row>
    <row r="13" spans="1:102" s="84" customFormat="1" ht="20.100000000000001" customHeight="1">
      <c r="A13" s="175"/>
      <c r="B13" s="177" t="s">
        <v>63</v>
      </c>
      <c r="C13" s="156">
        <v>0</v>
      </c>
      <c r="D13" s="154">
        <v>0</v>
      </c>
      <c r="E13" s="155">
        <v>0</v>
      </c>
      <c r="F13" s="201" t="s">
        <v>343</v>
      </c>
      <c r="G13" s="159" t="s">
        <v>343</v>
      </c>
      <c r="H13" s="158" t="s">
        <v>343</v>
      </c>
      <c r="I13" s="201" t="s">
        <v>343</v>
      </c>
      <c r="J13" s="159" t="s">
        <v>343</v>
      </c>
      <c r="K13" s="158" t="s">
        <v>343</v>
      </c>
      <c r="L13" s="201" t="s">
        <v>343</v>
      </c>
      <c r="M13" s="159" t="s">
        <v>343</v>
      </c>
      <c r="N13" s="158" t="s">
        <v>343</v>
      </c>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row>
    <row r="14" spans="1:102" s="84" customFormat="1" ht="20.100000000000001" customHeight="1">
      <c r="A14" s="175"/>
      <c r="B14" s="177" t="s">
        <v>65</v>
      </c>
      <c r="C14" s="156">
        <v>0</v>
      </c>
      <c r="D14" s="154">
        <v>0</v>
      </c>
      <c r="E14" s="155">
        <v>0</v>
      </c>
      <c r="F14" s="201" t="s">
        <v>343</v>
      </c>
      <c r="G14" s="159" t="s">
        <v>343</v>
      </c>
      <c r="H14" s="158" t="s">
        <v>343</v>
      </c>
      <c r="I14" s="201" t="s">
        <v>343</v>
      </c>
      <c r="J14" s="159" t="s">
        <v>343</v>
      </c>
      <c r="K14" s="158" t="s">
        <v>343</v>
      </c>
      <c r="L14" s="201" t="s">
        <v>343</v>
      </c>
      <c r="M14" s="159" t="s">
        <v>343</v>
      </c>
      <c r="N14" s="158" t="s">
        <v>343</v>
      </c>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row>
    <row r="15" spans="1:102" s="84" customFormat="1" ht="20.100000000000001" customHeight="1">
      <c r="A15" s="175"/>
      <c r="B15" s="177" t="s">
        <v>42</v>
      </c>
      <c r="C15" s="156">
        <v>0</v>
      </c>
      <c r="D15" s="154">
        <v>0</v>
      </c>
      <c r="E15" s="155">
        <v>0</v>
      </c>
      <c r="F15" s="201" t="s">
        <v>343</v>
      </c>
      <c r="G15" s="159" t="s">
        <v>343</v>
      </c>
      <c r="H15" s="158" t="s">
        <v>343</v>
      </c>
      <c r="I15" s="201" t="s">
        <v>343</v>
      </c>
      <c r="J15" s="159" t="s">
        <v>343</v>
      </c>
      <c r="K15" s="158" t="s">
        <v>343</v>
      </c>
      <c r="L15" s="201" t="s">
        <v>343</v>
      </c>
      <c r="M15" s="159" t="s">
        <v>343</v>
      </c>
      <c r="N15" s="158" t="s">
        <v>343</v>
      </c>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row>
    <row r="16" spans="1:102" s="84" customFormat="1" ht="20.100000000000001" customHeight="1">
      <c r="A16" s="175"/>
      <c r="B16" s="177" t="s">
        <v>40</v>
      </c>
      <c r="C16" s="156">
        <v>0</v>
      </c>
      <c r="D16" s="154">
        <v>0</v>
      </c>
      <c r="E16" s="155">
        <v>0</v>
      </c>
      <c r="F16" s="201" t="s">
        <v>343</v>
      </c>
      <c r="G16" s="159" t="s">
        <v>343</v>
      </c>
      <c r="H16" s="158" t="s">
        <v>343</v>
      </c>
      <c r="I16" s="201" t="s">
        <v>343</v>
      </c>
      <c r="J16" s="159" t="s">
        <v>343</v>
      </c>
      <c r="K16" s="158" t="s">
        <v>343</v>
      </c>
      <c r="L16" s="201" t="s">
        <v>343</v>
      </c>
      <c r="M16" s="159" t="s">
        <v>343</v>
      </c>
      <c r="N16" s="158" t="s">
        <v>343</v>
      </c>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row>
    <row r="17" spans="1:102" s="84" customFormat="1" ht="20.100000000000001" customHeight="1">
      <c r="A17" s="175"/>
      <c r="B17" s="177" t="s">
        <v>35</v>
      </c>
      <c r="C17" s="156">
        <v>0</v>
      </c>
      <c r="D17" s="154">
        <v>0</v>
      </c>
      <c r="E17" s="155">
        <v>0</v>
      </c>
      <c r="F17" s="201" t="s">
        <v>343</v>
      </c>
      <c r="G17" s="159" t="s">
        <v>343</v>
      </c>
      <c r="H17" s="158" t="s">
        <v>343</v>
      </c>
      <c r="I17" s="201" t="s">
        <v>343</v>
      </c>
      <c r="J17" s="159" t="s">
        <v>343</v>
      </c>
      <c r="K17" s="158" t="s">
        <v>343</v>
      </c>
      <c r="L17" s="201" t="s">
        <v>343</v>
      </c>
      <c r="M17" s="159" t="s">
        <v>343</v>
      </c>
      <c r="N17" s="158" t="s">
        <v>343</v>
      </c>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row>
    <row r="18" spans="1:102" s="84" customFormat="1" ht="20.100000000000001" customHeight="1">
      <c r="A18" s="175"/>
      <c r="B18" s="177" t="s">
        <v>72</v>
      </c>
      <c r="C18" s="156">
        <v>0</v>
      </c>
      <c r="D18" s="154">
        <v>0</v>
      </c>
      <c r="E18" s="155">
        <v>0</v>
      </c>
      <c r="F18" s="201" t="s">
        <v>343</v>
      </c>
      <c r="G18" s="159" t="s">
        <v>343</v>
      </c>
      <c r="H18" s="158" t="s">
        <v>343</v>
      </c>
      <c r="I18" s="201" t="s">
        <v>343</v>
      </c>
      <c r="J18" s="159" t="s">
        <v>343</v>
      </c>
      <c r="K18" s="158" t="s">
        <v>343</v>
      </c>
      <c r="L18" s="201" t="s">
        <v>343</v>
      </c>
      <c r="M18" s="159" t="s">
        <v>343</v>
      </c>
      <c r="N18" s="158" t="s">
        <v>343</v>
      </c>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row>
    <row r="19" spans="1:102" s="84" customFormat="1" ht="20.100000000000001" customHeight="1">
      <c r="A19" s="175"/>
      <c r="B19" s="177" t="s">
        <v>50</v>
      </c>
      <c r="C19" s="156">
        <v>0</v>
      </c>
      <c r="D19" s="154">
        <v>0</v>
      </c>
      <c r="E19" s="155">
        <v>0</v>
      </c>
      <c r="F19" s="201" t="s">
        <v>343</v>
      </c>
      <c r="G19" s="159" t="s">
        <v>343</v>
      </c>
      <c r="H19" s="158" t="s">
        <v>343</v>
      </c>
      <c r="I19" s="201" t="s">
        <v>343</v>
      </c>
      <c r="J19" s="159" t="s">
        <v>343</v>
      </c>
      <c r="K19" s="158" t="s">
        <v>343</v>
      </c>
      <c r="L19" s="201" t="s">
        <v>343</v>
      </c>
      <c r="M19" s="159" t="s">
        <v>343</v>
      </c>
      <c r="N19" s="158" t="s">
        <v>343</v>
      </c>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row>
    <row r="20" spans="1:102" s="84" customFormat="1" ht="20.100000000000001" customHeight="1">
      <c r="A20" s="175"/>
      <c r="B20" s="177" t="s">
        <v>68</v>
      </c>
      <c r="C20" s="156">
        <v>0</v>
      </c>
      <c r="D20" s="154">
        <v>0</v>
      </c>
      <c r="E20" s="155">
        <v>0</v>
      </c>
      <c r="F20" s="201" t="s">
        <v>343</v>
      </c>
      <c r="G20" s="159" t="s">
        <v>343</v>
      </c>
      <c r="H20" s="158" t="s">
        <v>343</v>
      </c>
      <c r="I20" s="201" t="s">
        <v>343</v>
      </c>
      <c r="J20" s="159" t="s">
        <v>343</v>
      </c>
      <c r="K20" s="158" t="s">
        <v>343</v>
      </c>
      <c r="L20" s="201" t="s">
        <v>343</v>
      </c>
      <c r="M20" s="159" t="s">
        <v>343</v>
      </c>
      <c r="N20" s="158" t="s">
        <v>343</v>
      </c>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row>
    <row r="21" spans="1:102" s="84" customFormat="1" ht="20.100000000000001" customHeight="1">
      <c r="A21" s="175"/>
      <c r="B21" s="177" t="s">
        <v>69</v>
      </c>
      <c r="C21" s="156">
        <v>0</v>
      </c>
      <c r="D21" s="154">
        <v>0</v>
      </c>
      <c r="E21" s="155">
        <v>0</v>
      </c>
      <c r="F21" s="201" t="s">
        <v>343</v>
      </c>
      <c r="G21" s="159" t="s">
        <v>343</v>
      </c>
      <c r="H21" s="158" t="s">
        <v>343</v>
      </c>
      <c r="I21" s="201" t="s">
        <v>343</v>
      </c>
      <c r="J21" s="159" t="s">
        <v>343</v>
      </c>
      <c r="K21" s="158" t="s">
        <v>343</v>
      </c>
      <c r="L21" s="201" t="s">
        <v>343</v>
      </c>
      <c r="M21" s="159" t="s">
        <v>343</v>
      </c>
      <c r="N21" s="158" t="s">
        <v>343</v>
      </c>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row>
    <row r="22" spans="1:102" s="84" customFormat="1" ht="20.100000000000001" customHeight="1">
      <c r="A22" s="175"/>
      <c r="B22" s="177" t="s">
        <v>46</v>
      </c>
      <c r="C22" s="156">
        <v>0</v>
      </c>
      <c r="D22" s="154">
        <v>0</v>
      </c>
      <c r="E22" s="155">
        <v>0</v>
      </c>
      <c r="F22" s="201" t="s">
        <v>343</v>
      </c>
      <c r="G22" s="159" t="s">
        <v>343</v>
      </c>
      <c r="H22" s="158" t="s">
        <v>343</v>
      </c>
      <c r="I22" s="201" t="s">
        <v>343</v>
      </c>
      <c r="J22" s="159" t="s">
        <v>343</v>
      </c>
      <c r="K22" s="158" t="s">
        <v>343</v>
      </c>
      <c r="L22" s="201" t="s">
        <v>343</v>
      </c>
      <c r="M22" s="159" t="s">
        <v>343</v>
      </c>
      <c r="N22" s="158" t="s">
        <v>343</v>
      </c>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row>
    <row r="23" spans="1:102" s="84" customFormat="1" ht="20.100000000000001" customHeight="1">
      <c r="A23" s="175"/>
      <c r="B23" s="177" t="s">
        <v>44</v>
      </c>
      <c r="C23" s="156">
        <v>0</v>
      </c>
      <c r="D23" s="154">
        <v>0</v>
      </c>
      <c r="E23" s="155">
        <v>0</v>
      </c>
      <c r="F23" s="201" t="s">
        <v>343</v>
      </c>
      <c r="G23" s="159" t="s">
        <v>343</v>
      </c>
      <c r="H23" s="158" t="s">
        <v>343</v>
      </c>
      <c r="I23" s="201" t="s">
        <v>343</v>
      </c>
      <c r="J23" s="159" t="s">
        <v>343</v>
      </c>
      <c r="K23" s="158" t="s">
        <v>343</v>
      </c>
      <c r="L23" s="201" t="s">
        <v>343</v>
      </c>
      <c r="M23" s="159" t="s">
        <v>343</v>
      </c>
      <c r="N23" s="158" t="s">
        <v>343</v>
      </c>
      <c r="O23" s="181"/>
      <c r="P23" s="181"/>
      <c r="Q23" s="181"/>
      <c r="R23" s="181"/>
      <c r="S23" s="181"/>
      <c r="T23" s="181"/>
      <c r="U23" s="181"/>
      <c r="V23" s="181"/>
      <c r="W23" s="181"/>
      <c r="X23" s="181"/>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1"/>
      <c r="BC23" s="181"/>
      <c r="BD23" s="181"/>
      <c r="BE23" s="181"/>
      <c r="BF23" s="181"/>
      <c r="BG23" s="181"/>
      <c r="BH23" s="181"/>
      <c r="BI23" s="181"/>
      <c r="BJ23" s="181"/>
      <c r="BK23" s="181"/>
      <c r="BL23" s="181"/>
      <c r="BM23" s="181"/>
      <c r="BN23" s="181"/>
      <c r="BO23" s="181"/>
      <c r="BP23" s="181"/>
      <c r="BQ23" s="181"/>
      <c r="BR23" s="181"/>
      <c r="BS23" s="181"/>
      <c r="BT23" s="181"/>
      <c r="BU23" s="181"/>
      <c r="BV23" s="181"/>
      <c r="BW23" s="181"/>
      <c r="BX23" s="181"/>
      <c r="BY23" s="181"/>
      <c r="BZ23" s="181"/>
      <c r="CA23" s="181"/>
      <c r="CB23" s="181"/>
      <c r="CC23" s="181"/>
      <c r="CD23" s="181"/>
      <c r="CE23" s="181"/>
      <c r="CF23" s="181"/>
      <c r="CG23" s="181"/>
      <c r="CH23" s="181"/>
      <c r="CI23" s="181"/>
      <c r="CJ23" s="181"/>
      <c r="CK23" s="181"/>
      <c r="CL23" s="181"/>
      <c r="CM23" s="181"/>
      <c r="CN23" s="181"/>
      <c r="CO23" s="181"/>
      <c r="CP23" s="181"/>
      <c r="CQ23" s="181"/>
      <c r="CR23" s="181"/>
      <c r="CS23" s="181"/>
      <c r="CT23" s="181"/>
      <c r="CU23" s="181"/>
      <c r="CV23" s="181"/>
      <c r="CW23" s="181"/>
      <c r="CX23" s="181"/>
    </row>
    <row r="24" spans="1:102" s="84" customFormat="1" ht="20.100000000000001" customHeight="1">
      <c r="A24" s="175"/>
      <c r="B24" s="177" t="s">
        <v>39</v>
      </c>
      <c r="C24" s="156">
        <v>0</v>
      </c>
      <c r="D24" s="154">
        <v>0</v>
      </c>
      <c r="E24" s="155">
        <v>0</v>
      </c>
      <c r="F24" s="201" t="s">
        <v>343</v>
      </c>
      <c r="G24" s="159" t="s">
        <v>343</v>
      </c>
      <c r="H24" s="158" t="s">
        <v>343</v>
      </c>
      <c r="I24" s="201" t="s">
        <v>343</v>
      </c>
      <c r="J24" s="159" t="s">
        <v>343</v>
      </c>
      <c r="K24" s="158" t="s">
        <v>343</v>
      </c>
      <c r="L24" s="201" t="s">
        <v>343</v>
      </c>
      <c r="M24" s="159" t="s">
        <v>343</v>
      </c>
      <c r="N24" s="158" t="s">
        <v>343</v>
      </c>
      <c r="O24" s="181"/>
      <c r="P24" s="181"/>
      <c r="Q24" s="181"/>
      <c r="R24" s="181"/>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1"/>
      <c r="BC24" s="181"/>
      <c r="BD24" s="181"/>
      <c r="BE24" s="181"/>
      <c r="BF24" s="181"/>
      <c r="BG24" s="181"/>
      <c r="BH24" s="181"/>
      <c r="BI24" s="181"/>
      <c r="BJ24" s="181"/>
      <c r="BK24" s="181"/>
      <c r="BL24" s="181"/>
      <c r="BM24" s="181"/>
      <c r="BN24" s="181"/>
      <c r="BO24" s="181"/>
      <c r="BP24" s="181"/>
      <c r="BQ24" s="181"/>
      <c r="BR24" s="181"/>
      <c r="BS24" s="181"/>
      <c r="BT24" s="181"/>
      <c r="BU24" s="181"/>
      <c r="BV24" s="181"/>
      <c r="BW24" s="181"/>
      <c r="BX24" s="181"/>
      <c r="BY24" s="181"/>
      <c r="BZ24" s="181"/>
      <c r="CA24" s="181"/>
      <c r="CB24" s="181"/>
      <c r="CC24" s="181"/>
      <c r="CD24" s="181"/>
      <c r="CE24" s="181"/>
      <c r="CF24" s="181"/>
      <c r="CG24" s="181"/>
      <c r="CH24" s="181"/>
      <c r="CI24" s="181"/>
      <c r="CJ24" s="181"/>
      <c r="CK24" s="181"/>
      <c r="CL24" s="181"/>
      <c r="CM24" s="181"/>
      <c r="CN24" s="181"/>
      <c r="CO24" s="181"/>
      <c r="CP24" s="181"/>
      <c r="CQ24" s="181"/>
      <c r="CR24" s="181"/>
      <c r="CS24" s="181"/>
      <c r="CT24" s="181"/>
      <c r="CU24" s="181"/>
      <c r="CV24" s="181"/>
      <c r="CW24" s="181"/>
      <c r="CX24" s="181"/>
    </row>
    <row r="25" spans="1:102" s="84" customFormat="1" ht="20.100000000000001" customHeight="1">
      <c r="A25" s="175"/>
      <c r="B25" s="177" t="s">
        <v>76</v>
      </c>
      <c r="C25" s="156">
        <v>0</v>
      </c>
      <c r="D25" s="154">
        <v>0</v>
      </c>
      <c r="E25" s="155">
        <v>0</v>
      </c>
      <c r="F25" s="201" t="s">
        <v>343</v>
      </c>
      <c r="G25" s="159" t="s">
        <v>343</v>
      </c>
      <c r="H25" s="158" t="s">
        <v>343</v>
      </c>
      <c r="I25" s="201" t="s">
        <v>343</v>
      </c>
      <c r="J25" s="159" t="s">
        <v>343</v>
      </c>
      <c r="K25" s="158" t="s">
        <v>343</v>
      </c>
      <c r="L25" s="201" t="s">
        <v>343</v>
      </c>
      <c r="M25" s="159" t="s">
        <v>343</v>
      </c>
      <c r="N25" s="158" t="s">
        <v>343</v>
      </c>
      <c r="O25" s="181"/>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1"/>
      <c r="BC25" s="181"/>
      <c r="BD25" s="181"/>
      <c r="BE25" s="181"/>
      <c r="BF25" s="181"/>
      <c r="BG25" s="181"/>
      <c r="BH25" s="181"/>
      <c r="BI25" s="181"/>
      <c r="BJ25" s="181"/>
      <c r="BK25" s="181"/>
      <c r="BL25" s="181"/>
      <c r="BM25" s="181"/>
      <c r="BN25" s="181"/>
      <c r="BO25" s="181"/>
      <c r="BP25" s="181"/>
      <c r="BQ25" s="181"/>
      <c r="BR25" s="181"/>
      <c r="BS25" s="181"/>
      <c r="BT25" s="181"/>
      <c r="BU25" s="181"/>
      <c r="BV25" s="181"/>
      <c r="BW25" s="181"/>
      <c r="BX25" s="181"/>
      <c r="BY25" s="181"/>
      <c r="BZ25" s="181"/>
      <c r="CA25" s="181"/>
      <c r="CB25" s="181"/>
      <c r="CC25" s="181"/>
      <c r="CD25" s="181"/>
      <c r="CE25" s="181"/>
      <c r="CF25" s="181"/>
      <c r="CG25" s="181"/>
      <c r="CH25" s="181"/>
      <c r="CI25" s="181"/>
      <c r="CJ25" s="181"/>
      <c r="CK25" s="181"/>
      <c r="CL25" s="181"/>
      <c r="CM25" s="181"/>
      <c r="CN25" s="181"/>
      <c r="CO25" s="181"/>
      <c r="CP25" s="181"/>
      <c r="CQ25" s="181"/>
      <c r="CR25" s="181"/>
      <c r="CS25" s="181"/>
      <c r="CT25" s="181"/>
      <c r="CU25" s="181"/>
      <c r="CV25" s="181"/>
      <c r="CW25" s="181"/>
      <c r="CX25" s="181"/>
    </row>
    <row r="26" spans="1:102" s="84" customFormat="1" ht="20.100000000000001" customHeight="1">
      <c r="A26" s="175"/>
      <c r="B26" s="177" t="s">
        <v>74</v>
      </c>
      <c r="C26" s="156">
        <v>0</v>
      </c>
      <c r="D26" s="154">
        <v>0</v>
      </c>
      <c r="E26" s="155">
        <v>0</v>
      </c>
      <c r="F26" s="201" t="s">
        <v>343</v>
      </c>
      <c r="G26" s="159" t="s">
        <v>343</v>
      </c>
      <c r="H26" s="158" t="s">
        <v>343</v>
      </c>
      <c r="I26" s="201" t="s">
        <v>343</v>
      </c>
      <c r="J26" s="159" t="s">
        <v>343</v>
      </c>
      <c r="K26" s="158" t="s">
        <v>343</v>
      </c>
      <c r="L26" s="201" t="s">
        <v>343</v>
      </c>
      <c r="M26" s="159" t="s">
        <v>343</v>
      </c>
      <c r="N26" s="158" t="s">
        <v>343</v>
      </c>
      <c r="O26" s="181"/>
      <c r="P26" s="181"/>
      <c r="Q26" s="181"/>
      <c r="R26" s="181"/>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c r="BF26" s="181"/>
      <c r="BG26" s="181"/>
      <c r="BH26" s="181"/>
      <c r="BI26" s="181"/>
      <c r="BJ26" s="181"/>
      <c r="BK26" s="181"/>
      <c r="BL26" s="181"/>
      <c r="BM26" s="181"/>
      <c r="BN26" s="181"/>
      <c r="BO26" s="181"/>
      <c r="BP26" s="181"/>
      <c r="BQ26" s="181"/>
      <c r="BR26" s="181"/>
      <c r="BS26" s="181"/>
      <c r="BT26" s="181"/>
      <c r="BU26" s="181"/>
      <c r="BV26" s="181"/>
      <c r="BW26" s="181"/>
      <c r="BX26" s="181"/>
      <c r="BY26" s="181"/>
      <c r="BZ26" s="181"/>
      <c r="CA26" s="181"/>
      <c r="CB26" s="181"/>
      <c r="CC26" s="181"/>
      <c r="CD26" s="181"/>
      <c r="CE26" s="181"/>
      <c r="CF26" s="181"/>
      <c r="CG26" s="181"/>
      <c r="CH26" s="181"/>
      <c r="CI26" s="181"/>
      <c r="CJ26" s="181"/>
      <c r="CK26" s="181"/>
      <c r="CL26" s="181"/>
      <c r="CM26" s="181"/>
      <c r="CN26" s="181"/>
      <c r="CO26" s="181"/>
      <c r="CP26" s="181"/>
      <c r="CQ26" s="181"/>
      <c r="CR26" s="181"/>
      <c r="CS26" s="181"/>
      <c r="CT26" s="181"/>
      <c r="CU26" s="181"/>
      <c r="CV26" s="181"/>
      <c r="CW26" s="181"/>
      <c r="CX26" s="181"/>
    </row>
    <row r="27" spans="1:102" s="84" customFormat="1" ht="20.100000000000001" customHeight="1">
      <c r="A27" s="175"/>
      <c r="B27" s="177" t="s">
        <v>41</v>
      </c>
      <c r="C27" s="156">
        <v>0</v>
      </c>
      <c r="D27" s="154">
        <v>0</v>
      </c>
      <c r="E27" s="155">
        <v>0</v>
      </c>
      <c r="F27" s="201" t="s">
        <v>343</v>
      </c>
      <c r="G27" s="159" t="s">
        <v>343</v>
      </c>
      <c r="H27" s="158" t="s">
        <v>343</v>
      </c>
      <c r="I27" s="201" t="s">
        <v>343</v>
      </c>
      <c r="J27" s="159" t="s">
        <v>343</v>
      </c>
      <c r="K27" s="158" t="s">
        <v>343</v>
      </c>
      <c r="L27" s="201" t="s">
        <v>343</v>
      </c>
      <c r="M27" s="159" t="s">
        <v>343</v>
      </c>
      <c r="N27" s="158" t="s">
        <v>343</v>
      </c>
      <c r="O27" s="181"/>
      <c r="P27" s="181"/>
      <c r="Q27" s="181"/>
      <c r="R27" s="181"/>
      <c r="S27" s="181"/>
      <c r="T27" s="181"/>
      <c r="U27" s="181"/>
      <c r="V27" s="181"/>
      <c r="W27" s="181"/>
      <c r="X27" s="181"/>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1"/>
      <c r="BB27" s="181"/>
      <c r="BC27" s="181"/>
      <c r="BD27" s="181"/>
      <c r="BE27" s="181"/>
      <c r="BF27" s="181"/>
      <c r="BG27" s="181"/>
      <c r="BH27" s="181"/>
      <c r="BI27" s="181"/>
      <c r="BJ27" s="181"/>
      <c r="BK27" s="181"/>
      <c r="BL27" s="181"/>
      <c r="BM27" s="181"/>
      <c r="BN27" s="181"/>
      <c r="BO27" s="181"/>
      <c r="BP27" s="181"/>
      <c r="BQ27" s="181"/>
      <c r="BR27" s="181"/>
      <c r="BS27" s="181"/>
      <c r="BT27" s="181"/>
      <c r="BU27" s="181"/>
      <c r="BV27" s="181"/>
      <c r="BW27" s="181"/>
      <c r="BX27" s="181"/>
      <c r="BY27" s="181"/>
      <c r="BZ27" s="181"/>
      <c r="CA27" s="181"/>
      <c r="CB27" s="181"/>
      <c r="CC27" s="181"/>
      <c r="CD27" s="181"/>
      <c r="CE27" s="181"/>
      <c r="CF27" s="181"/>
      <c r="CG27" s="181"/>
      <c r="CH27" s="181"/>
      <c r="CI27" s="181"/>
      <c r="CJ27" s="181"/>
      <c r="CK27" s="181"/>
      <c r="CL27" s="181"/>
      <c r="CM27" s="181"/>
      <c r="CN27" s="181"/>
      <c r="CO27" s="181"/>
      <c r="CP27" s="181"/>
      <c r="CQ27" s="181"/>
      <c r="CR27" s="181"/>
      <c r="CS27" s="181"/>
      <c r="CT27" s="181"/>
      <c r="CU27" s="181"/>
      <c r="CV27" s="181"/>
      <c r="CW27" s="181"/>
      <c r="CX27" s="181"/>
    </row>
    <row r="28" spans="1:102" s="84" customFormat="1" ht="20.100000000000001" customHeight="1">
      <c r="A28" s="175"/>
      <c r="B28" s="177" t="s">
        <v>56</v>
      </c>
      <c r="C28" s="156">
        <v>0</v>
      </c>
      <c r="D28" s="154">
        <v>0</v>
      </c>
      <c r="E28" s="155">
        <v>0</v>
      </c>
      <c r="F28" s="201" t="s">
        <v>343</v>
      </c>
      <c r="G28" s="159" t="s">
        <v>343</v>
      </c>
      <c r="H28" s="158" t="s">
        <v>343</v>
      </c>
      <c r="I28" s="201" t="s">
        <v>343</v>
      </c>
      <c r="J28" s="159" t="s">
        <v>343</v>
      </c>
      <c r="K28" s="158" t="s">
        <v>343</v>
      </c>
      <c r="L28" s="201" t="s">
        <v>343</v>
      </c>
      <c r="M28" s="159" t="s">
        <v>343</v>
      </c>
      <c r="N28" s="158" t="s">
        <v>343</v>
      </c>
      <c r="O28" s="181"/>
      <c r="P28" s="181"/>
      <c r="Q28" s="181"/>
      <c r="R28" s="181"/>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1"/>
      <c r="BB28" s="181"/>
      <c r="BC28" s="181"/>
      <c r="BD28" s="181"/>
      <c r="BE28" s="181"/>
      <c r="BF28" s="181"/>
      <c r="BG28" s="181"/>
      <c r="BH28" s="181"/>
      <c r="BI28" s="181"/>
      <c r="BJ28" s="181"/>
      <c r="BK28" s="181"/>
      <c r="BL28" s="181"/>
      <c r="BM28" s="181"/>
      <c r="BN28" s="181"/>
      <c r="BO28" s="181"/>
      <c r="BP28" s="181"/>
      <c r="BQ28" s="181"/>
      <c r="BR28" s="181"/>
      <c r="BS28" s="181"/>
      <c r="BT28" s="181"/>
      <c r="BU28" s="181"/>
      <c r="BV28" s="181"/>
      <c r="BW28" s="181"/>
      <c r="BX28" s="181"/>
      <c r="BY28" s="181"/>
      <c r="BZ28" s="181"/>
      <c r="CA28" s="181"/>
      <c r="CB28" s="181"/>
      <c r="CC28" s="181"/>
      <c r="CD28" s="181"/>
      <c r="CE28" s="181"/>
      <c r="CF28" s="181"/>
      <c r="CG28" s="181"/>
      <c r="CH28" s="181"/>
      <c r="CI28" s="181"/>
      <c r="CJ28" s="181"/>
      <c r="CK28" s="181"/>
      <c r="CL28" s="181"/>
      <c r="CM28" s="181"/>
      <c r="CN28" s="181"/>
      <c r="CO28" s="181"/>
      <c r="CP28" s="181"/>
      <c r="CQ28" s="181"/>
      <c r="CR28" s="181"/>
      <c r="CS28" s="181"/>
      <c r="CT28" s="181"/>
      <c r="CU28" s="181"/>
      <c r="CV28" s="181"/>
      <c r="CW28" s="181"/>
      <c r="CX28" s="181"/>
    </row>
    <row r="29" spans="1:102" s="84" customFormat="1" ht="20.100000000000001" customHeight="1">
      <c r="A29" s="175"/>
      <c r="B29" s="177" t="s">
        <v>52</v>
      </c>
      <c r="C29" s="156">
        <v>0</v>
      </c>
      <c r="D29" s="154">
        <v>0</v>
      </c>
      <c r="E29" s="155">
        <v>0</v>
      </c>
      <c r="F29" s="201" t="s">
        <v>343</v>
      </c>
      <c r="G29" s="159" t="s">
        <v>343</v>
      </c>
      <c r="H29" s="158" t="s">
        <v>343</v>
      </c>
      <c r="I29" s="201" t="s">
        <v>343</v>
      </c>
      <c r="J29" s="159" t="s">
        <v>343</v>
      </c>
      <c r="K29" s="158" t="s">
        <v>343</v>
      </c>
      <c r="L29" s="201" t="s">
        <v>343</v>
      </c>
      <c r="M29" s="159" t="s">
        <v>343</v>
      </c>
      <c r="N29" s="158" t="s">
        <v>343</v>
      </c>
      <c r="O29" s="181"/>
      <c r="P29" s="181"/>
      <c r="Q29" s="181"/>
      <c r="R29" s="181"/>
      <c r="S29" s="181"/>
      <c r="T29" s="181"/>
      <c r="U29" s="181"/>
      <c r="V29" s="181"/>
      <c r="W29" s="181"/>
      <c r="X29" s="181"/>
      <c r="Y29" s="181"/>
      <c r="Z29" s="181"/>
      <c r="AA29" s="181"/>
      <c r="AB29" s="181"/>
      <c r="AC29" s="181"/>
      <c r="AD29" s="181"/>
      <c r="AE29" s="181"/>
      <c r="AF29" s="181"/>
      <c r="AG29" s="181"/>
      <c r="AH29" s="181"/>
      <c r="AI29" s="181"/>
      <c r="AJ29" s="181"/>
      <c r="AK29" s="181"/>
      <c r="AL29" s="181"/>
      <c r="AM29" s="181"/>
      <c r="AN29" s="181"/>
      <c r="AO29" s="181"/>
      <c r="AP29" s="181"/>
      <c r="AQ29" s="181"/>
      <c r="AR29" s="181"/>
      <c r="AS29" s="181"/>
      <c r="AT29" s="181"/>
      <c r="AU29" s="181"/>
      <c r="AV29" s="181"/>
      <c r="AW29" s="181"/>
      <c r="AX29" s="181"/>
      <c r="AY29" s="181"/>
      <c r="AZ29" s="181"/>
      <c r="BA29" s="181"/>
      <c r="BB29" s="181"/>
      <c r="BC29" s="181"/>
      <c r="BD29" s="181"/>
      <c r="BE29" s="181"/>
      <c r="BF29" s="181"/>
      <c r="BG29" s="181"/>
      <c r="BH29" s="181"/>
      <c r="BI29" s="181"/>
      <c r="BJ29" s="181"/>
      <c r="BK29" s="181"/>
      <c r="BL29" s="181"/>
      <c r="BM29" s="181"/>
      <c r="BN29" s="181"/>
      <c r="BO29" s="181"/>
      <c r="BP29" s="181"/>
      <c r="BQ29" s="181"/>
      <c r="BR29" s="181"/>
      <c r="BS29" s="181"/>
      <c r="BT29" s="181"/>
      <c r="BU29" s="181"/>
      <c r="BV29" s="181"/>
      <c r="BW29" s="181"/>
      <c r="BX29" s="181"/>
      <c r="BY29" s="181"/>
      <c r="BZ29" s="181"/>
      <c r="CA29" s="181"/>
      <c r="CB29" s="181"/>
      <c r="CC29" s="181"/>
      <c r="CD29" s="181"/>
      <c r="CE29" s="181"/>
      <c r="CF29" s="181"/>
      <c r="CG29" s="181"/>
      <c r="CH29" s="181"/>
      <c r="CI29" s="181"/>
      <c r="CJ29" s="181"/>
      <c r="CK29" s="181"/>
      <c r="CL29" s="181"/>
      <c r="CM29" s="181"/>
      <c r="CN29" s="181"/>
      <c r="CO29" s="181"/>
      <c r="CP29" s="181"/>
      <c r="CQ29" s="181"/>
      <c r="CR29" s="181"/>
      <c r="CS29" s="181"/>
      <c r="CT29" s="181"/>
      <c r="CU29" s="181"/>
      <c r="CV29" s="181"/>
      <c r="CW29" s="181"/>
      <c r="CX29" s="181"/>
    </row>
    <row r="30" spans="1:102" s="84" customFormat="1" ht="20.100000000000001" customHeight="1">
      <c r="A30" s="175"/>
      <c r="B30" s="177" t="s">
        <v>80</v>
      </c>
      <c r="C30" s="156">
        <v>0</v>
      </c>
      <c r="D30" s="154">
        <v>0</v>
      </c>
      <c r="E30" s="155">
        <v>0</v>
      </c>
      <c r="F30" s="201" t="s">
        <v>343</v>
      </c>
      <c r="G30" s="159" t="s">
        <v>343</v>
      </c>
      <c r="H30" s="158" t="s">
        <v>343</v>
      </c>
      <c r="I30" s="201" t="s">
        <v>343</v>
      </c>
      <c r="J30" s="159" t="s">
        <v>343</v>
      </c>
      <c r="K30" s="158" t="s">
        <v>343</v>
      </c>
      <c r="L30" s="201" t="s">
        <v>343</v>
      </c>
      <c r="M30" s="159" t="s">
        <v>343</v>
      </c>
      <c r="N30" s="158" t="s">
        <v>343</v>
      </c>
      <c r="O30" s="181"/>
      <c r="P30" s="181"/>
      <c r="Q30" s="181"/>
      <c r="R30" s="181"/>
      <c r="S30" s="181"/>
      <c r="T30" s="181"/>
      <c r="U30" s="181"/>
      <c r="V30" s="181"/>
      <c r="W30" s="181"/>
      <c r="X30" s="181"/>
      <c r="Y30" s="181"/>
      <c r="Z30" s="181"/>
      <c r="AA30" s="181"/>
      <c r="AB30" s="181"/>
      <c r="AC30" s="181"/>
      <c r="AD30" s="181"/>
      <c r="AE30" s="181"/>
      <c r="AF30" s="181"/>
      <c r="AG30" s="181"/>
      <c r="AH30" s="181"/>
      <c r="AI30" s="181"/>
      <c r="AJ30" s="181"/>
      <c r="AK30" s="181"/>
      <c r="AL30" s="181"/>
      <c r="AM30" s="181"/>
      <c r="AN30" s="181"/>
      <c r="AO30" s="181"/>
      <c r="AP30" s="181"/>
      <c r="AQ30" s="181"/>
      <c r="AR30" s="181"/>
      <c r="AS30" s="181"/>
      <c r="AT30" s="181"/>
      <c r="AU30" s="181"/>
      <c r="AV30" s="181"/>
      <c r="AW30" s="181"/>
      <c r="AX30" s="181"/>
      <c r="AY30" s="181"/>
      <c r="AZ30" s="181"/>
      <c r="BA30" s="181"/>
      <c r="BB30" s="181"/>
      <c r="BC30" s="181"/>
      <c r="BD30" s="181"/>
      <c r="BE30" s="181"/>
      <c r="BF30" s="181"/>
      <c r="BG30" s="181"/>
      <c r="BH30" s="181"/>
      <c r="BI30" s="181"/>
      <c r="BJ30" s="181"/>
      <c r="BK30" s="181"/>
      <c r="BL30" s="181"/>
      <c r="BM30" s="181"/>
      <c r="BN30" s="181"/>
      <c r="BO30" s="181"/>
      <c r="BP30" s="181"/>
      <c r="BQ30" s="181"/>
      <c r="BR30" s="181"/>
      <c r="BS30" s="181"/>
      <c r="BT30" s="181"/>
      <c r="BU30" s="181"/>
      <c r="BV30" s="181"/>
      <c r="BW30" s="181"/>
      <c r="BX30" s="181"/>
      <c r="BY30" s="181"/>
      <c r="BZ30" s="181"/>
      <c r="CA30" s="181"/>
      <c r="CB30" s="181"/>
      <c r="CC30" s="181"/>
      <c r="CD30" s="181"/>
      <c r="CE30" s="181"/>
      <c r="CF30" s="181"/>
      <c r="CG30" s="181"/>
      <c r="CH30" s="181"/>
      <c r="CI30" s="181"/>
      <c r="CJ30" s="181"/>
      <c r="CK30" s="181"/>
      <c r="CL30" s="181"/>
      <c r="CM30" s="181"/>
      <c r="CN30" s="181"/>
      <c r="CO30" s="181"/>
      <c r="CP30" s="181"/>
      <c r="CQ30" s="181"/>
      <c r="CR30" s="181"/>
      <c r="CS30" s="181"/>
      <c r="CT30" s="181"/>
      <c r="CU30" s="181"/>
      <c r="CV30" s="181"/>
      <c r="CW30" s="181"/>
      <c r="CX30" s="181"/>
    </row>
    <row r="31" spans="1:102" s="84" customFormat="1" ht="20.100000000000001" customHeight="1">
      <c r="A31" s="175"/>
      <c r="B31" s="177" t="s">
        <v>67</v>
      </c>
      <c r="C31" s="156">
        <v>0</v>
      </c>
      <c r="D31" s="154">
        <v>0</v>
      </c>
      <c r="E31" s="155">
        <v>0</v>
      </c>
      <c r="F31" s="201" t="s">
        <v>343</v>
      </c>
      <c r="G31" s="159" t="s">
        <v>343</v>
      </c>
      <c r="H31" s="158" t="s">
        <v>343</v>
      </c>
      <c r="I31" s="201" t="s">
        <v>343</v>
      </c>
      <c r="J31" s="159" t="s">
        <v>343</v>
      </c>
      <c r="K31" s="158" t="s">
        <v>343</v>
      </c>
      <c r="L31" s="201" t="s">
        <v>343</v>
      </c>
      <c r="M31" s="159" t="s">
        <v>343</v>
      </c>
      <c r="N31" s="158" t="s">
        <v>343</v>
      </c>
      <c r="O31" s="181"/>
      <c r="P31" s="181"/>
      <c r="Q31" s="181"/>
      <c r="R31" s="181"/>
      <c r="S31" s="181"/>
      <c r="T31" s="181"/>
      <c r="U31" s="181"/>
      <c r="V31" s="181"/>
      <c r="W31" s="181"/>
      <c r="X31" s="181"/>
      <c r="Y31" s="181"/>
      <c r="Z31" s="181"/>
      <c r="AA31" s="181"/>
      <c r="AB31" s="181"/>
      <c r="AC31" s="181"/>
      <c r="AD31" s="181"/>
      <c r="AE31" s="181"/>
      <c r="AF31" s="181"/>
      <c r="AG31" s="181"/>
      <c r="AH31" s="181"/>
      <c r="AI31" s="181"/>
      <c r="AJ31" s="181"/>
      <c r="AK31" s="181"/>
      <c r="AL31" s="181"/>
      <c r="AM31" s="181"/>
      <c r="AN31" s="181"/>
      <c r="AO31" s="181"/>
      <c r="AP31" s="181"/>
      <c r="AQ31" s="181"/>
      <c r="AR31" s="181"/>
      <c r="AS31" s="181"/>
      <c r="AT31" s="181"/>
      <c r="AU31" s="181"/>
      <c r="AV31" s="181"/>
      <c r="AW31" s="181"/>
      <c r="AX31" s="181"/>
      <c r="AY31" s="181"/>
      <c r="AZ31" s="181"/>
      <c r="BA31" s="181"/>
      <c r="BB31" s="181"/>
      <c r="BC31" s="181"/>
      <c r="BD31" s="181"/>
      <c r="BE31" s="181"/>
      <c r="BF31" s="181"/>
      <c r="BG31" s="181"/>
      <c r="BH31" s="181"/>
      <c r="BI31" s="181"/>
      <c r="BJ31" s="181"/>
      <c r="BK31" s="181"/>
      <c r="BL31" s="181"/>
      <c r="BM31" s="181"/>
      <c r="BN31" s="181"/>
      <c r="BO31" s="181"/>
      <c r="BP31" s="181"/>
      <c r="BQ31" s="181"/>
      <c r="BR31" s="181"/>
      <c r="BS31" s="181"/>
      <c r="BT31" s="181"/>
      <c r="BU31" s="181"/>
      <c r="BV31" s="181"/>
      <c r="BW31" s="181"/>
      <c r="BX31" s="181"/>
      <c r="BY31" s="181"/>
      <c r="BZ31" s="181"/>
      <c r="CA31" s="181"/>
      <c r="CB31" s="181"/>
      <c r="CC31" s="181"/>
      <c r="CD31" s="181"/>
      <c r="CE31" s="181"/>
      <c r="CF31" s="181"/>
      <c r="CG31" s="181"/>
      <c r="CH31" s="181"/>
      <c r="CI31" s="181"/>
      <c r="CJ31" s="181"/>
      <c r="CK31" s="181"/>
      <c r="CL31" s="181"/>
      <c r="CM31" s="181"/>
      <c r="CN31" s="181"/>
      <c r="CO31" s="181"/>
      <c r="CP31" s="181"/>
      <c r="CQ31" s="181"/>
      <c r="CR31" s="181"/>
      <c r="CS31" s="181"/>
      <c r="CT31" s="181"/>
      <c r="CU31" s="181"/>
      <c r="CV31" s="181"/>
      <c r="CW31" s="181"/>
      <c r="CX31" s="181"/>
    </row>
    <row r="32" spans="1:102" s="84" customFormat="1" ht="20.100000000000001" customHeight="1">
      <c r="A32" s="175"/>
      <c r="B32" s="177" t="s">
        <v>54</v>
      </c>
      <c r="C32" s="156">
        <v>0</v>
      </c>
      <c r="D32" s="154">
        <v>0</v>
      </c>
      <c r="E32" s="155">
        <v>0</v>
      </c>
      <c r="F32" s="201" t="s">
        <v>343</v>
      </c>
      <c r="G32" s="159" t="s">
        <v>343</v>
      </c>
      <c r="H32" s="158" t="s">
        <v>343</v>
      </c>
      <c r="I32" s="201" t="s">
        <v>343</v>
      </c>
      <c r="J32" s="159" t="s">
        <v>343</v>
      </c>
      <c r="K32" s="158" t="s">
        <v>343</v>
      </c>
      <c r="L32" s="201" t="s">
        <v>343</v>
      </c>
      <c r="M32" s="159" t="s">
        <v>343</v>
      </c>
      <c r="N32" s="158" t="s">
        <v>343</v>
      </c>
      <c r="O32" s="181"/>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c r="AV32" s="181"/>
      <c r="AW32" s="181"/>
      <c r="AX32" s="181"/>
      <c r="AY32" s="181"/>
      <c r="AZ32" s="181"/>
      <c r="BA32" s="181"/>
      <c r="BB32" s="181"/>
      <c r="BC32" s="181"/>
      <c r="BD32" s="181"/>
      <c r="BE32" s="181"/>
      <c r="BF32" s="181"/>
      <c r="BG32" s="181"/>
      <c r="BH32" s="181"/>
      <c r="BI32" s="181"/>
      <c r="BJ32" s="181"/>
      <c r="BK32" s="181"/>
      <c r="BL32" s="181"/>
      <c r="BM32" s="181"/>
      <c r="BN32" s="181"/>
      <c r="BO32" s="181"/>
      <c r="BP32" s="181"/>
      <c r="BQ32" s="181"/>
      <c r="BR32" s="181"/>
      <c r="BS32" s="181"/>
      <c r="BT32" s="181"/>
      <c r="BU32" s="181"/>
      <c r="BV32" s="181"/>
      <c r="BW32" s="181"/>
      <c r="BX32" s="181"/>
      <c r="BY32" s="181"/>
      <c r="BZ32" s="181"/>
      <c r="CA32" s="181"/>
      <c r="CB32" s="181"/>
      <c r="CC32" s="181"/>
      <c r="CD32" s="181"/>
      <c r="CE32" s="181"/>
      <c r="CF32" s="181"/>
      <c r="CG32" s="181"/>
      <c r="CH32" s="181"/>
      <c r="CI32" s="181"/>
      <c r="CJ32" s="181"/>
      <c r="CK32" s="181"/>
      <c r="CL32" s="181"/>
      <c r="CM32" s="181"/>
      <c r="CN32" s="181"/>
      <c r="CO32" s="181"/>
      <c r="CP32" s="181"/>
      <c r="CQ32" s="181"/>
      <c r="CR32" s="181"/>
      <c r="CS32" s="181"/>
      <c r="CT32" s="181"/>
      <c r="CU32" s="181"/>
      <c r="CV32" s="181"/>
      <c r="CW32" s="181"/>
      <c r="CX32" s="181"/>
    </row>
    <row r="33" spans="1:102" s="84" customFormat="1" ht="20.100000000000001" customHeight="1">
      <c r="A33" s="175"/>
      <c r="B33" s="177" t="s">
        <v>51</v>
      </c>
      <c r="C33" s="156">
        <v>0</v>
      </c>
      <c r="D33" s="154">
        <v>0</v>
      </c>
      <c r="E33" s="155">
        <v>0</v>
      </c>
      <c r="F33" s="201" t="s">
        <v>343</v>
      </c>
      <c r="G33" s="159" t="s">
        <v>343</v>
      </c>
      <c r="H33" s="158" t="s">
        <v>343</v>
      </c>
      <c r="I33" s="201" t="s">
        <v>343</v>
      </c>
      <c r="J33" s="159" t="s">
        <v>343</v>
      </c>
      <c r="K33" s="158" t="s">
        <v>343</v>
      </c>
      <c r="L33" s="201" t="s">
        <v>343</v>
      </c>
      <c r="M33" s="159" t="s">
        <v>343</v>
      </c>
      <c r="N33" s="158" t="s">
        <v>343</v>
      </c>
      <c r="O33" s="181"/>
      <c r="P33" s="181"/>
      <c r="Q33" s="181"/>
      <c r="R33" s="181"/>
      <c r="S33" s="181"/>
      <c r="T33" s="181"/>
      <c r="U33" s="181"/>
      <c r="V33" s="181"/>
      <c r="W33" s="181"/>
      <c r="X33" s="181"/>
      <c r="Y33" s="181"/>
      <c r="Z33" s="181"/>
      <c r="AA33" s="181"/>
      <c r="AB33" s="181"/>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c r="AZ33" s="181"/>
      <c r="BA33" s="181"/>
      <c r="BB33" s="181"/>
      <c r="BC33" s="181"/>
      <c r="BD33" s="181"/>
      <c r="BE33" s="181"/>
      <c r="BF33" s="181"/>
      <c r="BG33" s="181"/>
      <c r="BH33" s="181"/>
      <c r="BI33" s="181"/>
      <c r="BJ33" s="181"/>
      <c r="BK33" s="181"/>
      <c r="BL33" s="181"/>
      <c r="BM33" s="181"/>
      <c r="BN33" s="181"/>
      <c r="BO33" s="181"/>
      <c r="BP33" s="181"/>
      <c r="BQ33" s="181"/>
      <c r="BR33" s="181"/>
      <c r="BS33" s="181"/>
      <c r="BT33" s="181"/>
      <c r="BU33" s="181"/>
      <c r="BV33" s="181"/>
      <c r="BW33" s="181"/>
      <c r="BX33" s="181"/>
      <c r="BY33" s="181"/>
      <c r="BZ33" s="181"/>
      <c r="CA33" s="181"/>
      <c r="CB33" s="181"/>
      <c r="CC33" s="181"/>
      <c r="CD33" s="181"/>
      <c r="CE33" s="181"/>
      <c r="CF33" s="181"/>
      <c r="CG33" s="181"/>
      <c r="CH33" s="181"/>
      <c r="CI33" s="181"/>
      <c r="CJ33" s="181"/>
      <c r="CK33" s="181"/>
      <c r="CL33" s="181"/>
      <c r="CM33" s="181"/>
      <c r="CN33" s="181"/>
      <c r="CO33" s="181"/>
      <c r="CP33" s="181"/>
      <c r="CQ33" s="181"/>
      <c r="CR33" s="181"/>
      <c r="CS33" s="181"/>
      <c r="CT33" s="181"/>
      <c r="CU33" s="181"/>
      <c r="CV33" s="181"/>
      <c r="CW33" s="181"/>
      <c r="CX33" s="181"/>
    </row>
    <row r="34" spans="1:102" s="84" customFormat="1" ht="20.100000000000001" customHeight="1">
      <c r="A34" s="175"/>
      <c r="B34" s="177" t="s">
        <v>34</v>
      </c>
      <c r="C34" s="156">
        <v>0</v>
      </c>
      <c r="D34" s="154">
        <v>0</v>
      </c>
      <c r="E34" s="155">
        <v>0</v>
      </c>
      <c r="F34" s="201" t="s">
        <v>343</v>
      </c>
      <c r="G34" s="159" t="s">
        <v>343</v>
      </c>
      <c r="H34" s="158" t="s">
        <v>343</v>
      </c>
      <c r="I34" s="201" t="s">
        <v>343</v>
      </c>
      <c r="J34" s="159" t="s">
        <v>343</v>
      </c>
      <c r="K34" s="158" t="s">
        <v>343</v>
      </c>
      <c r="L34" s="201" t="s">
        <v>343</v>
      </c>
      <c r="M34" s="159" t="s">
        <v>343</v>
      </c>
      <c r="N34" s="158" t="s">
        <v>343</v>
      </c>
      <c r="O34" s="181"/>
      <c r="P34" s="181"/>
      <c r="Q34" s="181"/>
      <c r="R34" s="181"/>
      <c r="S34" s="181"/>
      <c r="T34" s="181"/>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1"/>
      <c r="BC34" s="181"/>
      <c r="BD34" s="181"/>
      <c r="BE34" s="181"/>
      <c r="BF34" s="181"/>
      <c r="BG34" s="181"/>
      <c r="BH34" s="181"/>
      <c r="BI34" s="181"/>
      <c r="BJ34" s="181"/>
      <c r="BK34" s="181"/>
      <c r="BL34" s="181"/>
      <c r="BM34" s="181"/>
      <c r="BN34" s="181"/>
      <c r="BO34" s="181"/>
      <c r="BP34" s="181"/>
      <c r="BQ34" s="181"/>
      <c r="BR34" s="181"/>
      <c r="BS34" s="181"/>
      <c r="BT34" s="181"/>
      <c r="BU34" s="181"/>
      <c r="BV34" s="181"/>
      <c r="BW34" s="181"/>
      <c r="BX34" s="181"/>
      <c r="BY34" s="181"/>
      <c r="BZ34" s="181"/>
      <c r="CA34" s="181"/>
      <c r="CB34" s="181"/>
      <c r="CC34" s="181"/>
      <c r="CD34" s="181"/>
      <c r="CE34" s="181"/>
      <c r="CF34" s="181"/>
      <c r="CG34" s="181"/>
      <c r="CH34" s="181"/>
      <c r="CI34" s="181"/>
      <c r="CJ34" s="181"/>
      <c r="CK34" s="181"/>
      <c r="CL34" s="181"/>
      <c r="CM34" s="181"/>
      <c r="CN34" s="181"/>
      <c r="CO34" s="181"/>
      <c r="CP34" s="181"/>
      <c r="CQ34" s="181"/>
      <c r="CR34" s="181"/>
      <c r="CS34" s="181"/>
      <c r="CT34" s="181"/>
      <c r="CU34" s="181"/>
      <c r="CV34" s="181"/>
      <c r="CW34" s="181"/>
      <c r="CX34" s="181"/>
    </row>
    <row r="35" spans="1:102" s="84" customFormat="1" ht="20.100000000000001" customHeight="1">
      <c r="A35" s="175"/>
      <c r="B35" s="177" t="s">
        <v>57</v>
      </c>
      <c r="C35" s="156">
        <v>30982.307238000001</v>
      </c>
      <c r="D35" s="154">
        <v>39011.956824000008</v>
      </c>
      <c r="E35" s="155">
        <v>39677.865036000003</v>
      </c>
      <c r="F35" s="201">
        <v>2.7895821746288756</v>
      </c>
      <c r="G35" s="159">
        <v>3.0943053829521472</v>
      </c>
      <c r="H35" s="158">
        <v>2.8976080188711286</v>
      </c>
      <c r="I35" s="201">
        <v>225.75404570562867</v>
      </c>
      <c r="J35" s="159">
        <v>221.05148520678162</v>
      </c>
      <c r="K35" s="158">
        <v>238.49081240426125</v>
      </c>
      <c r="L35" s="201">
        <v>6.2975946175077429</v>
      </c>
      <c r="M35" s="159">
        <v>6.8400080058491133</v>
      </c>
      <c r="N35" s="158">
        <v>6.9105289044967755</v>
      </c>
      <c r="O35" s="181"/>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c r="BF35" s="181"/>
      <c r="BG35" s="181"/>
      <c r="BH35" s="181"/>
      <c r="BI35" s="181"/>
      <c r="BJ35" s="181"/>
      <c r="BK35" s="181"/>
      <c r="BL35" s="181"/>
      <c r="BM35" s="181"/>
      <c r="BN35" s="181"/>
      <c r="BO35" s="181"/>
      <c r="BP35" s="181"/>
      <c r="BQ35" s="181"/>
      <c r="BR35" s="181"/>
      <c r="BS35" s="181"/>
      <c r="BT35" s="181"/>
      <c r="BU35" s="181"/>
      <c r="BV35" s="181"/>
      <c r="BW35" s="181"/>
      <c r="BX35" s="181"/>
      <c r="BY35" s="181"/>
      <c r="BZ35" s="181"/>
      <c r="CA35" s="181"/>
      <c r="CB35" s="181"/>
      <c r="CC35" s="181"/>
      <c r="CD35" s="181"/>
      <c r="CE35" s="181"/>
      <c r="CF35" s="181"/>
      <c r="CG35" s="181"/>
      <c r="CH35" s="181"/>
      <c r="CI35" s="181"/>
      <c r="CJ35" s="181"/>
      <c r="CK35" s="181"/>
      <c r="CL35" s="181"/>
      <c r="CM35" s="181"/>
      <c r="CN35" s="181"/>
      <c r="CO35" s="181"/>
      <c r="CP35" s="181"/>
      <c r="CQ35" s="181"/>
      <c r="CR35" s="181"/>
      <c r="CS35" s="181"/>
      <c r="CT35" s="181"/>
      <c r="CU35" s="181"/>
      <c r="CV35" s="181"/>
      <c r="CW35" s="181"/>
      <c r="CX35" s="181"/>
    </row>
    <row r="36" spans="1:102" s="84" customFormat="1" ht="20.100000000000001" customHeight="1">
      <c r="A36" s="175"/>
      <c r="B36" s="177" t="s">
        <v>73</v>
      </c>
      <c r="C36" s="156">
        <v>0</v>
      </c>
      <c r="D36" s="154">
        <v>0</v>
      </c>
      <c r="E36" s="155">
        <v>0</v>
      </c>
      <c r="F36" s="201" t="s">
        <v>343</v>
      </c>
      <c r="G36" s="159" t="s">
        <v>343</v>
      </c>
      <c r="H36" s="158" t="s">
        <v>343</v>
      </c>
      <c r="I36" s="201" t="s">
        <v>343</v>
      </c>
      <c r="J36" s="159" t="s">
        <v>343</v>
      </c>
      <c r="K36" s="158" t="s">
        <v>343</v>
      </c>
      <c r="L36" s="201" t="s">
        <v>343</v>
      </c>
      <c r="M36" s="159" t="s">
        <v>343</v>
      </c>
      <c r="N36" s="158" t="s">
        <v>343</v>
      </c>
      <c r="O36" s="181"/>
      <c r="P36" s="181"/>
      <c r="Q36" s="181"/>
      <c r="R36" s="181"/>
      <c r="S36" s="181"/>
      <c r="T36" s="181"/>
      <c r="U36" s="181"/>
      <c r="V36" s="181"/>
      <c r="W36" s="181"/>
      <c r="X36" s="181"/>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1"/>
      <c r="BB36" s="181"/>
      <c r="BC36" s="181"/>
      <c r="BD36" s="181"/>
      <c r="BE36" s="181"/>
      <c r="BF36" s="181"/>
      <c r="BG36" s="181"/>
      <c r="BH36" s="181"/>
      <c r="BI36" s="181"/>
      <c r="BJ36" s="181"/>
      <c r="BK36" s="181"/>
      <c r="BL36" s="181"/>
      <c r="BM36" s="181"/>
      <c r="BN36" s="181"/>
      <c r="BO36" s="181"/>
      <c r="BP36" s="181"/>
      <c r="BQ36" s="181"/>
      <c r="BR36" s="181"/>
      <c r="BS36" s="181"/>
      <c r="BT36" s="181"/>
      <c r="BU36" s="181"/>
      <c r="BV36" s="181"/>
      <c r="BW36" s="181"/>
      <c r="BX36" s="181"/>
      <c r="BY36" s="181"/>
      <c r="BZ36" s="181"/>
      <c r="CA36" s="181"/>
      <c r="CB36" s="181"/>
      <c r="CC36" s="181"/>
      <c r="CD36" s="181"/>
      <c r="CE36" s="181"/>
      <c r="CF36" s="181"/>
      <c r="CG36" s="181"/>
      <c r="CH36" s="181"/>
      <c r="CI36" s="181"/>
      <c r="CJ36" s="181"/>
      <c r="CK36" s="181"/>
      <c r="CL36" s="181"/>
      <c r="CM36" s="181"/>
      <c r="CN36" s="181"/>
      <c r="CO36" s="181"/>
      <c r="CP36" s="181"/>
      <c r="CQ36" s="181"/>
      <c r="CR36" s="181"/>
      <c r="CS36" s="181"/>
      <c r="CT36" s="181"/>
      <c r="CU36" s="181"/>
      <c r="CV36" s="181"/>
      <c r="CW36" s="181"/>
      <c r="CX36" s="181"/>
    </row>
    <row r="37" spans="1:102" s="84" customFormat="1" ht="20.100000000000001" customHeight="1">
      <c r="A37" s="175"/>
      <c r="B37" s="177" t="s">
        <v>45</v>
      </c>
      <c r="C37" s="156">
        <v>0</v>
      </c>
      <c r="D37" s="154">
        <v>0</v>
      </c>
      <c r="E37" s="155">
        <v>0</v>
      </c>
      <c r="F37" s="201" t="s">
        <v>343</v>
      </c>
      <c r="G37" s="159" t="s">
        <v>343</v>
      </c>
      <c r="H37" s="158" t="s">
        <v>343</v>
      </c>
      <c r="I37" s="201" t="s">
        <v>343</v>
      </c>
      <c r="J37" s="159" t="s">
        <v>343</v>
      </c>
      <c r="K37" s="158" t="s">
        <v>343</v>
      </c>
      <c r="L37" s="201" t="s">
        <v>343</v>
      </c>
      <c r="M37" s="159" t="s">
        <v>343</v>
      </c>
      <c r="N37" s="158" t="s">
        <v>343</v>
      </c>
      <c r="O37" s="181"/>
      <c r="P37" s="181"/>
      <c r="Q37" s="181"/>
      <c r="R37" s="181"/>
      <c r="S37" s="181"/>
      <c r="T37" s="181"/>
      <c r="U37" s="181"/>
      <c r="V37" s="181"/>
      <c r="W37" s="181"/>
      <c r="X37" s="181"/>
      <c r="Y37" s="181"/>
      <c r="Z37" s="181"/>
      <c r="AA37" s="181"/>
      <c r="AB37" s="181"/>
      <c r="AC37" s="181"/>
      <c r="AD37" s="181"/>
      <c r="AE37" s="181"/>
      <c r="AF37" s="181"/>
      <c r="AG37" s="181"/>
      <c r="AH37" s="181"/>
      <c r="AI37" s="181"/>
      <c r="AJ37" s="181"/>
      <c r="AK37" s="181"/>
      <c r="AL37" s="181"/>
      <c r="AM37" s="181"/>
      <c r="AN37" s="181"/>
      <c r="AO37" s="181"/>
      <c r="AP37" s="181"/>
      <c r="AQ37" s="181"/>
      <c r="AR37" s="181"/>
      <c r="AS37" s="181"/>
      <c r="AT37" s="181"/>
      <c r="AU37" s="181"/>
      <c r="AV37" s="181"/>
      <c r="AW37" s="181"/>
      <c r="AX37" s="181"/>
      <c r="AY37" s="181"/>
      <c r="AZ37" s="181"/>
      <c r="BA37" s="181"/>
      <c r="BB37" s="181"/>
      <c r="BC37" s="181"/>
      <c r="BD37" s="181"/>
      <c r="BE37" s="181"/>
      <c r="BF37" s="181"/>
      <c r="BG37" s="181"/>
      <c r="BH37" s="181"/>
      <c r="BI37" s="181"/>
      <c r="BJ37" s="181"/>
      <c r="BK37" s="181"/>
      <c r="BL37" s="181"/>
      <c r="BM37" s="181"/>
      <c r="BN37" s="181"/>
      <c r="BO37" s="181"/>
      <c r="BP37" s="181"/>
      <c r="BQ37" s="181"/>
      <c r="BR37" s="181"/>
      <c r="BS37" s="181"/>
      <c r="BT37" s="181"/>
      <c r="BU37" s="181"/>
      <c r="BV37" s="181"/>
      <c r="BW37" s="181"/>
      <c r="BX37" s="181"/>
      <c r="BY37" s="181"/>
      <c r="BZ37" s="181"/>
      <c r="CA37" s="181"/>
      <c r="CB37" s="181"/>
      <c r="CC37" s="181"/>
      <c r="CD37" s="181"/>
      <c r="CE37" s="181"/>
      <c r="CF37" s="181"/>
      <c r="CG37" s="181"/>
      <c r="CH37" s="181"/>
      <c r="CI37" s="181"/>
      <c r="CJ37" s="181"/>
      <c r="CK37" s="181"/>
      <c r="CL37" s="181"/>
      <c r="CM37" s="181"/>
      <c r="CN37" s="181"/>
      <c r="CO37" s="181"/>
      <c r="CP37" s="181"/>
      <c r="CQ37" s="181"/>
      <c r="CR37" s="181"/>
      <c r="CS37" s="181"/>
      <c r="CT37" s="181"/>
      <c r="CU37" s="181"/>
      <c r="CV37" s="181"/>
      <c r="CW37" s="181"/>
      <c r="CX37" s="181"/>
    </row>
    <row r="38" spans="1:102" s="84" customFormat="1" ht="20.100000000000001" customHeight="1">
      <c r="A38" s="175"/>
      <c r="B38" s="177" t="s">
        <v>58</v>
      </c>
      <c r="C38" s="156">
        <v>0</v>
      </c>
      <c r="D38" s="154">
        <v>0</v>
      </c>
      <c r="E38" s="155">
        <v>0</v>
      </c>
      <c r="F38" s="201" t="s">
        <v>343</v>
      </c>
      <c r="G38" s="159" t="s">
        <v>343</v>
      </c>
      <c r="H38" s="158" t="s">
        <v>343</v>
      </c>
      <c r="I38" s="201" t="s">
        <v>343</v>
      </c>
      <c r="J38" s="159" t="s">
        <v>343</v>
      </c>
      <c r="K38" s="158" t="s">
        <v>343</v>
      </c>
      <c r="L38" s="201" t="s">
        <v>343</v>
      </c>
      <c r="M38" s="159" t="s">
        <v>343</v>
      </c>
      <c r="N38" s="158" t="s">
        <v>343</v>
      </c>
      <c r="O38" s="181"/>
      <c r="P38" s="181"/>
      <c r="Q38" s="181"/>
      <c r="R38" s="181"/>
      <c r="S38" s="181"/>
      <c r="T38" s="181"/>
      <c r="U38" s="181"/>
      <c r="V38" s="181"/>
      <c r="W38" s="181"/>
      <c r="X38" s="181"/>
      <c r="Y38" s="181"/>
      <c r="Z38" s="181"/>
      <c r="AA38" s="181"/>
      <c r="AB38" s="181"/>
      <c r="AC38" s="181"/>
      <c r="AD38" s="181"/>
      <c r="AE38" s="181"/>
      <c r="AF38" s="181"/>
      <c r="AG38" s="181"/>
      <c r="AH38" s="181"/>
      <c r="AI38" s="181"/>
      <c r="AJ38" s="181"/>
      <c r="AK38" s="181"/>
      <c r="AL38" s="181"/>
      <c r="AM38" s="181"/>
      <c r="AN38" s="181"/>
      <c r="AO38" s="181"/>
      <c r="AP38" s="181"/>
      <c r="AQ38" s="181"/>
      <c r="AR38" s="181"/>
      <c r="AS38" s="181"/>
      <c r="AT38" s="181"/>
      <c r="AU38" s="181"/>
      <c r="AV38" s="181"/>
      <c r="AW38" s="181"/>
      <c r="AX38" s="181"/>
      <c r="AY38" s="181"/>
      <c r="AZ38" s="181"/>
      <c r="BA38" s="181"/>
      <c r="BB38" s="181"/>
      <c r="BC38" s="181"/>
      <c r="BD38" s="181"/>
      <c r="BE38" s="181"/>
      <c r="BF38" s="181"/>
      <c r="BG38" s="181"/>
      <c r="BH38" s="181"/>
      <c r="BI38" s="181"/>
      <c r="BJ38" s="181"/>
      <c r="BK38" s="181"/>
      <c r="BL38" s="181"/>
      <c r="BM38" s="181"/>
      <c r="BN38" s="181"/>
      <c r="BO38" s="181"/>
      <c r="BP38" s="181"/>
      <c r="BQ38" s="181"/>
      <c r="BR38" s="181"/>
      <c r="BS38" s="181"/>
      <c r="BT38" s="181"/>
      <c r="BU38" s="181"/>
      <c r="BV38" s="181"/>
      <c r="BW38" s="181"/>
      <c r="BX38" s="181"/>
      <c r="BY38" s="181"/>
      <c r="BZ38" s="181"/>
      <c r="CA38" s="181"/>
      <c r="CB38" s="181"/>
      <c r="CC38" s="181"/>
      <c r="CD38" s="181"/>
      <c r="CE38" s="181"/>
      <c r="CF38" s="181"/>
      <c r="CG38" s="181"/>
      <c r="CH38" s="181"/>
      <c r="CI38" s="181"/>
      <c r="CJ38" s="181"/>
      <c r="CK38" s="181"/>
      <c r="CL38" s="181"/>
      <c r="CM38" s="181"/>
      <c r="CN38" s="181"/>
      <c r="CO38" s="181"/>
      <c r="CP38" s="181"/>
      <c r="CQ38" s="181"/>
      <c r="CR38" s="181"/>
      <c r="CS38" s="181"/>
      <c r="CT38" s="181"/>
      <c r="CU38" s="181"/>
      <c r="CV38" s="181"/>
      <c r="CW38" s="181"/>
      <c r="CX38" s="181"/>
    </row>
    <row r="39" spans="1:102" s="84" customFormat="1" ht="20.100000000000001" customHeight="1">
      <c r="A39" s="175"/>
      <c r="B39" s="177" t="s">
        <v>55</v>
      </c>
      <c r="C39" s="156">
        <v>0</v>
      </c>
      <c r="D39" s="154">
        <v>0</v>
      </c>
      <c r="E39" s="155">
        <v>0</v>
      </c>
      <c r="F39" s="201" t="s">
        <v>343</v>
      </c>
      <c r="G39" s="159" t="s">
        <v>343</v>
      </c>
      <c r="H39" s="158" t="s">
        <v>343</v>
      </c>
      <c r="I39" s="201" t="s">
        <v>343</v>
      </c>
      <c r="J39" s="159" t="s">
        <v>343</v>
      </c>
      <c r="K39" s="158" t="s">
        <v>343</v>
      </c>
      <c r="L39" s="201" t="s">
        <v>343</v>
      </c>
      <c r="M39" s="159" t="s">
        <v>343</v>
      </c>
      <c r="N39" s="158" t="s">
        <v>343</v>
      </c>
      <c r="O39" s="181"/>
      <c r="P39" s="181"/>
      <c r="Q39" s="181"/>
      <c r="R39" s="181"/>
      <c r="S39" s="181"/>
      <c r="T39" s="181"/>
      <c r="U39" s="181"/>
      <c r="V39" s="181"/>
      <c r="W39" s="181"/>
      <c r="X39" s="181"/>
      <c r="Y39" s="181"/>
      <c r="Z39" s="181"/>
      <c r="AA39" s="181"/>
      <c r="AB39" s="181"/>
      <c r="AC39" s="181"/>
      <c r="AD39" s="181"/>
      <c r="AE39" s="181"/>
      <c r="AF39" s="181"/>
      <c r="AG39" s="181"/>
      <c r="AH39" s="181"/>
      <c r="AI39" s="181"/>
      <c r="AJ39" s="181"/>
      <c r="AK39" s="181"/>
      <c r="AL39" s="181"/>
      <c r="AM39" s="181"/>
      <c r="AN39" s="181"/>
      <c r="AO39" s="181"/>
      <c r="AP39" s="181"/>
      <c r="AQ39" s="181"/>
      <c r="AR39" s="181"/>
      <c r="AS39" s="181"/>
      <c r="AT39" s="181"/>
      <c r="AU39" s="181"/>
      <c r="AV39" s="181"/>
      <c r="AW39" s="181"/>
      <c r="AX39" s="181"/>
      <c r="AY39" s="181"/>
      <c r="AZ39" s="181"/>
      <c r="BA39" s="181"/>
      <c r="BB39" s="181"/>
      <c r="BC39" s="181"/>
      <c r="BD39" s="181"/>
      <c r="BE39" s="181"/>
      <c r="BF39" s="181"/>
      <c r="BG39" s="181"/>
      <c r="BH39" s="181"/>
      <c r="BI39" s="181"/>
      <c r="BJ39" s="181"/>
      <c r="BK39" s="181"/>
      <c r="BL39" s="181"/>
      <c r="BM39" s="181"/>
      <c r="BN39" s="181"/>
      <c r="BO39" s="181"/>
      <c r="BP39" s="181"/>
      <c r="BQ39" s="181"/>
      <c r="BR39" s="181"/>
      <c r="BS39" s="181"/>
      <c r="BT39" s="181"/>
      <c r="BU39" s="181"/>
      <c r="BV39" s="181"/>
      <c r="BW39" s="181"/>
      <c r="BX39" s="181"/>
      <c r="BY39" s="181"/>
      <c r="BZ39" s="181"/>
      <c r="CA39" s="181"/>
      <c r="CB39" s="181"/>
      <c r="CC39" s="181"/>
      <c r="CD39" s="181"/>
      <c r="CE39" s="181"/>
      <c r="CF39" s="181"/>
      <c r="CG39" s="181"/>
      <c r="CH39" s="181"/>
      <c r="CI39" s="181"/>
      <c r="CJ39" s="181"/>
      <c r="CK39" s="181"/>
      <c r="CL39" s="181"/>
      <c r="CM39" s="181"/>
      <c r="CN39" s="181"/>
      <c r="CO39" s="181"/>
      <c r="CP39" s="181"/>
      <c r="CQ39" s="181"/>
      <c r="CR39" s="181"/>
      <c r="CS39" s="181"/>
      <c r="CT39" s="181"/>
      <c r="CU39" s="181"/>
      <c r="CV39" s="181"/>
      <c r="CW39" s="181"/>
      <c r="CX39" s="181"/>
    </row>
    <row r="40" spans="1:102" s="84" customFormat="1" ht="20.100000000000001" customHeight="1">
      <c r="A40" s="175"/>
      <c r="B40" s="177" t="s">
        <v>66</v>
      </c>
      <c r="C40" s="156">
        <v>0</v>
      </c>
      <c r="D40" s="154">
        <v>0</v>
      </c>
      <c r="E40" s="155">
        <v>0</v>
      </c>
      <c r="F40" s="201" t="s">
        <v>343</v>
      </c>
      <c r="G40" s="159" t="s">
        <v>343</v>
      </c>
      <c r="H40" s="158" t="s">
        <v>343</v>
      </c>
      <c r="I40" s="201" t="s">
        <v>343</v>
      </c>
      <c r="J40" s="159" t="s">
        <v>343</v>
      </c>
      <c r="K40" s="158" t="s">
        <v>343</v>
      </c>
      <c r="L40" s="201" t="s">
        <v>343</v>
      </c>
      <c r="M40" s="159" t="s">
        <v>343</v>
      </c>
      <c r="N40" s="158" t="s">
        <v>343</v>
      </c>
      <c r="O40" s="181"/>
      <c r="P40" s="181"/>
      <c r="Q40" s="181"/>
      <c r="R40" s="181"/>
      <c r="S40" s="181"/>
      <c r="T40" s="181"/>
      <c r="U40" s="181"/>
      <c r="V40" s="181"/>
      <c r="W40" s="181"/>
      <c r="X40" s="181"/>
      <c r="Y40" s="181"/>
      <c r="Z40" s="181"/>
      <c r="AA40" s="181"/>
      <c r="AB40" s="181"/>
      <c r="AC40" s="181"/>
      <c r="AD40" s="181"/>
      <c r="AE40" s="181"/>
      <c r="AF40" s="181"/>
      <c r="AG40" s="181"/>
      <c r="AH40" s="181"/>
      <c r="AI40" s="181"/>
      <c r="AJ40" s="181"/>
      <c r="AK40" s="181"/>
      <c r="AL40" s="181"/>
      <c r="AM40" s="181"/>
      <c r="AN40" s="181"/>
      <c r="AO40" s="181"/>
      <c r="AP40" s="181"/>
      <c r="AQ40" s="181"/>
      <c r="AR40" s="181"/>
      <c r="AS40" s="181"/>
      <c r="AT40" s="181"/>
      <c r="AU40" s="181"/>
      <c r="AV40" s="181"/>
      <c r="AW40" s="181"/>
      <c r="AX40" s="181"/>
      <c r="AY40" s="181"/>
      <c r="AZ40" s="181"/>
      <c r="BA40" s="181"/>
      <c r="BB40" s="181"/>
      <c r="BC40" s="181"/>
      <c r="BD40" s="181"/>
      <c r="BE40" s="181"/>
      <c r="BF40" s="181"/>
      <c r="BG40" s="181"/>
      <c r="BH40" s="181"/>
      <c r="BI40" s="181"/>
      <c r="BJ40" s="181"/>
      <c r="BK40" s="181"/>
      <c r="BL40" s="181"/>
      <c r="BM40" s="181"/>
      <c r="BN40" s="181"/>
      <c r="BO40" s="181"/>
      <c r="BP40" s="181"/>
      <c r="BQ40" s="181"/>
      <c r="BR40" s="181"/>
      <c r="BS40" s="181"/>
      <c r="BT40" s="181"/>
      <c r="BU40" s="181"/>
      <c r="BV40" s="181"/>
      <c r="BW40" s="181"/>
      <c r="BX40" s="181"/>
      <c r="BY40" s="181"/>
      <c r="BZ40" s="181"/>
      <c r="CA40" s="181"/>
      <c r="CB40" s="181"/>
      <c r="CC40" s="181"/>
      <c r="CD40" s="181"/>
      <c r="CE40" s="181"/>
      <c r="CF40" s="181"/>
      <c r="CG40" s="181"/>
      <c r="CH40" s="181"/>
      <c r="CI40" s="181"/>
      <c r="CJ40" s="181"/>
      <c r="CK40" s="181"/>
      <c r="CL40" s="181"/>
      <c r="CM40" s="181"/>
      <c r="CN40" s="181"/>
      <c r="CO40" s="181"/>
      <c r="CP40" s="181"/>
      <c r="CQ40" s="181"/>
      <c r="CR40" s="181"/>
      <c r="CS40" s="181"/>
      <c r="CT40" s="181"/>
      <c r="CU40" s="181"/>
      <c r="CV40" s="181"/>
      <c r="CW40" s="181"/>
      <c r="CX40" s="181"/>
    </row>
    <row r="41" spans="1:102" s="84" customFormat="1" ht="20.100000000000001" customHeight="1">
      <c r="A41" s="175"/>
      <c r="B41" s="177" t="s">
        <v>47</v>
      </c>
      <c r="C41" s="156">
        <v>0</v>
      </c>
      <c r="D41" s="154">
        <v>0</v>
      </c>
      <c r="E41" s="155">
        <v>0</v>
      </c>
      <c r="F41" s="201" t="s">
        <v>343</v>
      </c>
      <c r="G41" s="159" t="s">
        <v>343</v>
      </c>
      <c r="H41" s="158" t="s">
        <v>343</v>
      </c>
      <c r="I41" s="201" t="s">
        <v>343</v>
      </c>
      <c r="J41" s="159" t="s">
        <v>343</v>
      </c>
      <c r="K41" s="158" t="s">
        <v>343</v>
      </c>
      <c r="L41" s="201" t="s">
        <v>343</v>
      </c>
      <c r="M41" s="159" t="s">
        <v>343</v>
      </c>
      <c r="N41" s="158" t="s">
        <v>343</v>
      </c>
      <c r="O41" s="181"/>
      <c r="P41" s="181"/>
      <c r="Q41" s="181"/>
      <c r="R41" s="181"/>
      <c r="S41" s="181"/>
      <c r="T41" s="181"/>
      <c r="U41" s="181"/>
      <c r="V41" s="181"/>
      <c r="W41" s="181"/>
      <c r="X41" s="181"/>
      <c r="Y41" s="181"/>
      <c r="Z41" s="181"/>
      <c r="AA41" s="181"/>
      <c r="AB41" s="181"/>
      <c r="AC41" s="181"/>
      <c r="AD41" s="181"/>
      <c r="AE41" s="181"/>
      <c r="AF41" s="181"/>
      <c r="AG41" s="181"/>
      <c r="AH41" s="181"/>
      <c r="AI41" s="181"/>
      <c r="AJ41" s="181"/>
      <c r="AK41" s="181"/>
      <c r="AL41" s="181"/>
      <c r="AM41" s="181"/>
      <c r="AN41" s="181"/>
      <c r="AO41" s="181"/>
      <c r="AP41" s="181"/>
      <c r="AQ41" s="181"/>
      <c r="AR41" s="181"/>
      <c r="AS41" s="181"/>
      <c r="AT41" s="181"/>
      <c r="AU41" s="181"/>
      <c r="AV41" s="181"/>
      <c r="AW41" s="181"/>
      <c r="AX41" s="181"/>
      <c r="AY41" s="181"/>
      <c r="AZ41" s="181"/>
      <c r="BA41" s="181"/>
      <c r="BB41" s="181"/>
      <c r="BC41" s="181"/>
      <c r="BD41" s="181"/>
      <c r="BE41" s="181"/>
      <c r="BF41" s="181"/>
      <c r="BG41" s="181"/>
      <c r="BH41" s="181"/>
      <c r="BI41" s="181"/>
      <c r="BJ41" s="181"/>
      <c r="BK41" s="181"/>
      <c r="BL41" s="181"/>
      <c r="BM41" s="181"/>
      <c r="BN41" s="181"/>
      <c r="BO41" s="181"/>
      <c r="BP41" s="181"/>
      <c r="BQ41" s="181"/>
      <c r="BR41" s="181"/>
      <c r="BS41" s="181"/>
      <c r="BT41" s="181"/>
      <c r="BU41" s="181"/>
      <c r="BV41" s="181"/>
      <c r="BW41" s="181"/>
      <c r="BX41" s="181"/>
      <c r="BY41" s="181"/>
      <c r="BZ41" s="181"/>
      <c r="CA41" s="181"/>
      <c r="CB41" s="181"/>
      <c r="CC41" s="181"/>
      <c r="CD41" s="181"/>
      <c r="CE41" s="181"/>
      <c r="CF41" s="181"/>
      <c r="CG41" s="181"/>
      <c r="CH41" s="181"/>
      <c r="CI41" s="181"/>
      <c r="CJ41" s="181"/>
      <c r="CK41" s="181"/>
      <c r="CL41" s="181"/>
      <c r="CM41" s="181"/>
      <c r="CN41" s="181"/>
      <c r="CO41" s="181"/>
      <c r="CP41" s="181"/>
      <c r="CQ41" s="181"/>
      <c r="CR41" s="181"/>
      <c r="CS41" s="181"/>
      <c r="CT41" s="181"/>
      <c r="CU41" s="181"/>
      <c r="CV41" s="181"/>
      <c r="CW41" s="181"/>
      <c r="CX41" s="181"/>
    </row>
    <row r="42" spans="1:102" s="84" customFormat="1" ht="20.100000000000001" customHeight="1">
      <c r="A42" s="175"/>
      <c r="B42" s="177" t="s">
        <v>71</v>
      </c>
      <c r="C42" s="156">
        <v>0</v>
      </c>
      <c r="D42" s="154">
        <v>0</v>
      </c>
      <c r="E42" s="155">
        <v>0</v>
      </c>
      <c r="F42" s="201" t="s">
        <v>343</v>
      </c>
      <c r="G42" s="159" t="s">
        <v>343</v>
      </c>
      <c r="H42" s="158" t="s">
        <v>343</v>
      </c>
      <c r="I42" s="201" t="s">
        <v>343</v>
      </c>
      <c r="J42" s="159" t="s">
        <v>343</v>
      </c>
      <c r="K42" s="158" t="s">
        <v>343</v>
      </c>
      <c r="L42" s="201" t="s">
        <v>343</v>
      </c>
      <c r="M42" s="159" t="s">
        <v>343</v>
      </c>
      <c r="N42" s="158" t="s">
        <v>343</v>
      </c>
      <c r="O42" s="181"/>
      <c r="P42" s="181"/>
      <c r="Q42" s="181"/>
      <c r="R42" s="181"/>
      <c r="S42" s="181"/>
      <c r="T42" s="181"/>
      <c r="U42" s="181"/>
      <c r="V42" s="181"/>
      <c r="W42" s="181"/>
      <c r="X42" s="181"/>
      <c r="Y42" s="181"/>
      <c r="Z42" s="181"/>
      <c r="AA42" s="181"/>
      <c r="AB42" s="181"/>
      <c r="AC42" s="181"/>
      <c r="AD42" s="181"/>
      <c r="AE42" s="181"/>
      <c r="AF42" s="181"/>
      <c r="AG42" s="181"/>
      <c r="AH42" s="181"/>
      <c r="AI42" s="181"/>
      <c r="AJ42" s="181"/>
      <c r="AK42" s="181"/>
      <c r="AL42" s="181"/>
      <c r="AM42" s="181"/>
      <c r="AN42" s="181"/>
      <c r="AO42" s="181"/>
      <c r="AP42" s="181"/>
      <c r="AQ42" s="181"/>
      <c r="AR42" s="181"/>
      <c r="AS42" s="181"/>
      <c r="AT42" s="181"/>
      <c r="AU42" s="181"/>
      <c r="AV42" s="181"/>
      <c r="AW42" s="181"/>
      <c r="AX42" s="181"/>
      <c r="AY42" s="181"/>
      <c r="AZ42" s="181"/>
      <c r="BA42" s="181"/>
      <c r="BB42" s="181"/>
      <c r="BC42" s="181"/>
      <c r="BD42" s="181"/>
      <c r="BE42" s="181"/>
      <c r="BF42" s="181"/>
      <c r="BG42" s="181"/>
      <c r="BH42" s="181"/>
      <c r="BI42" s="181"/>
      <c r="BJ42" s="181"/>
      <c r="BK42" s="181"/>
      <c r="BL42" s="181"/>
      <c r="BM42" s="181"/>
      <c r="BN42" s="181"/>
      <c r="BO42" s="181"/>
      <c r="BP42" s="181"/>
      <c r="BQ42" s="181"/>
      <c r="BR42" s="181"/>
      <c r="BS42" s="181"/>
      <c r="BT42" s="181"/>
      <c r="BU42" s="181"/>
      <c r="BV42" s="181"/>
      <c r="BW42" s="181"/>
      <c r="BX42" s="181"/>
      <c r="BY42" s="181"/>
      <c r="BZ42" s="181"/>
      <c r="CA42" s="181"/>
      <c r="CB42" s="181"/>
      <c r="CC42" s="181"/>
      <c r="CD42" s="181"/>
      <c r="CE42" s="181"/>
      <c r="CF42" s="181"/>
      <c r="CG42" s="181"/>
      <c r="CH42" s="181"/>
      <c r="CI42" s="181"/>
      <c r="CJ42" s="181"/>
      <c r="CK42" s="181"/>
      <c r="CL42" s="181"/>
      <c r="CM42" s="181"/>
      <c r="CN42" s="181"/>
      <c r="CO42" s="181"/>
      <c r="CP42" s="181"/>
      <c r="CQ42" s="181"/>
      <c r="CR42" s="181"/>
      <c r="CS42" s="181"/>
      <c r="CT42" s="181"/>
      <c r="CU42" s="181"/>
      <c r="CV42" s="181"/>
      <c r="CW42" s="181"/>
      <c r="CX42" s="181"/>
    </row>
    <row r="43" spans="1:102" s="84" customFormat="1" ht="20.100000000000001" customHeight="1">
      <c r="A43" s="175"/>
      <c r="B43" s="177" t="s">
        <v>48</v>
      </c>
      <c r="C43" s="156">
        <v>0</v>
      </c>
      <c r="D43" s="154">
        <v>0</v>
      </c>
      <c r="E43" s="155">
        <v>0</v>
      </c>
      <c r="F43" s="201" t="s">
        <v>343</v>
      </c>
      <c r="G43" s="159" t="s">
        <v>343</v>
      </c>
      <c r="H43" s="158" t="s">
        <v>343</v>
      </c>
      <c r="I43" s="201" t="s">
        <v>343</v>
      </c>
      <c r="J43" s="159" t="s">
        <v>343</v>
      </c>
      <c r="K43" s="158" t="s">
        <v>343</v>
      </c>
      <c r="L43" s="201" t="s">
        <v>343</v>
      </c>
      <c r="M43" s="159" t="s">
        <v>343</v>
      </c>
      <c r="N43" s="158" t="s">
        <v>343</v>
      </c>
      <c r="O43" s="181"/>
      <c r="P43" s="181"/>
      <c r="Q43" s="181"/>
      <c r="R43" s="181"/>
      <c r="S43" s="181"/>
      <c r="T43" s="181"/>
      <c r="U43" s="181"/>
      <c r="V43" s="181"/>
      <c r="W43" s="181"/>
      <c r="X43" s="181"/>
      <c r="Y43" s="181"/>
      <c r="Z43" s="181"/>
      <c r="AA43" s="181"/>
      <c r="AB43" s="181"/>
      <c r="AC43" s="181"/>
      <c r="AD43" s="181"/>
      <c r="AE43" s="181"/>
      <c r="AF43" s="181"/>
      <c r="AG43" s="181"/>
      <c r="AH43" s="181"/>
      <c r="AI43" s="181"/>
      <c r="AJ43" s="181"/>
      <c r="AK43" s="181"/>
      <c r="AL43" s="181"/>
      <c r="AM43" s="181"/>
      <c r="AN43" s="181"/>
      <c r="AO43" s="181"/>
      <c r="AP43" s="181"/>
      <c r="AQ43" s="181"/>
      <c r="AR43" s="181"/>
      <c r="AS43" s="181"/>
      <c r="AT43" s="181"/>
      <c r="AU43" s="181"/>
      <c r="AV43" s="181"/>
      <c r="AW43" s="181"/>
      <c r="AX43" s="181"/>
      <c r="AY43" s="181"/>
      <c r="AZ43" s="181"/>
      <c r="BA43" s="181"/>
      <c r="BB43" s="181"/>
      <c r="BC43" s="181"/>
      <c r="BD43" s="181"/>
      <c r="BE43" s="181"/>
      <c r="BF43" s="181"/>
      <c r="BG43" s="181"/>
      <c r="BH43" s="181"/>
      <c r="BI43" s="181"/>
      <c r="BJ43" s="181"/>
      <c r="BK43" s="181"/>
      <c r="BL43" s="181"/>
      <c r="BM43" s="181"/>
      <c r="BN43" s="181"/>
      <c r="BO43" s="181"/>
      <c r="BP43" s="181"/>
      <c r="BQ43" s="181"/>
      <c r="BR43" s="181"/>
      <c r="BS43" s="181"/>
      <c r="BT43" s="181"/>
      <c r="BU43" s="181"/>
      <c r="BV43" s="181"/>
      <c r="BW43" s="181"/>
      <c r="BX43" s="181"/>
      <c r="BY43" s="181"/>
      <c r="BZ43" s="181"/>
      <c r="CA43" s="181"/>
      <c r="CB43" s="181"/>
      <c r="CC43" s="181"/>
      <c r="CD43" s="181"/>
      <c r="CE43" s="181"/>
      <c r="CF43" s="181"/>
      <c r="CG43" s="181"/>
      <c r="CH43" s="181"/>
      <c r="CI43" s="181"/>
      <c r="CJ43" s="181"/>
      <c r="CK43" s="181"/>
      <c r="CL43" s="181"/>
      <c r="CM43" s="181"/>
      <c r="CN43" s="181"/>
      <c r="CO43" s="181"/>
      <c r="CP43" s="181"/>
      <c r="CQ43" s="181"/>
      <c r="CR43" s="181"/>
      <c r="CS43" s="181"/>
      <c r="CT43" s="181"/>
      <c r="CU43" s="181"/>
      <c r="CV43" s="181"/>
      <c r="CW43" s="181"/>
      <c r="CX43" s="181"/>
    </row>
    <row r="44" spans="1:102" s="84" customFormat="1" ht="20.100000000000001" customHeight="1">
      <c r="A44" s="175"/>
      <c r="B44" s="177" t="s">
        <v>64</v>
      </c>
      <c r="C44" s="156">
        <v>0</v>
      </c>
      <c r="D44" s="154">
        <v>0</v>
      </c>
      <c r="E44" s="155">
        <v>0</v>
      </c>
      <c r="F44" s="201" t="s">
        <v>343</v>
      </c>
      <c r="G44" s="159" t="s">
        <v>343</v>
      </c>
      <c r="H44" s="158" t="s">
        <v>343</v>
      </c>
      <c r="I44" s="201" t="s">
        <v>343</v>
      </c>
      <c r="J44" s="159" t="s">
        <v>343</v>
      </c>
      <c r="K44" s="158" t="s">
        <v>343</v>
      </c>
      <c r="L44" s="201" t="s">
        <v>343</v>
      </c>
      <c r="M44" s="159" t="s">
        <v>343</v>
      </c>
      <c r="N44" s="158" t="s">
        <v>343</v>
      </c>
      <c r="O44" s="181"/>
      <c r="P44" s="181"/>
      <c r="Q44" s="181"/>
      <c r="R44" s="181"/>
      <c r="S44" s="181"/>
      <c r="T44" s="181"/>
      <c r="U44" s="181"/>
      <c r="V44" s="181"/>
      <c r="W44" s="181"/>
      <c r="X44" s="181"/>
      <c r="Y44" s="181"/>
      <c r="Z44" s="181"/>
      <c r="AA44" s="181"/>
      <c r="AB44" s="181"/>
      <c r="AC44" s="181"/>
      <c r="AD44" s="181"/>
      <c r="AE44" s="181"/>
      <c r="AF44" s="181"/>
      <c r="AG44" s="181"/>
      <c r="AH44" s="181"/>
      <c r="AI44" s="181"/>
      <c r="AJ44" s="181"/>
      <c r="AK44" s="181"/>
      <c r="AL44" s="181"/>
      <c r="AM44" s="181"/>
      <c r="AN44" s="181"/>
      <c r="AO44" s="181"/>
      <c r="AP44" s="181"/>
      <c r="AQ44" s="181"/>
      <c r="AR44" s="181"/>
      <c r="AS44" s="181"/>
      <c r="AT44" s="181"/>
      <c r="AU44" s="181"/>
      <c r="AV44" s="181"/>
      <c r="AW44" s="181"/>
      <c r="AX44" s="181"/>
      <c r="AY44" s="181"/>
      <c r="AZ44" s="181"/>
      <c r="BA44" s="181"/>
      <c r="BB44" s="181"/>
      <c r="BC44" s="181"/>
      <c r="BD44" s="181"/>
      <c r="BE44" s="181"/>
      <c r="BF44" s="181"/>
      <c r="BG44" s="181"/>
      <c r="BH44" s="181"/>
      <c r="BI44" s="181"/>
      <c r="BJ44" s="181"/>
      <c r="BK44" s="181"/>
      <c r="BL44" s="181"/>
      <c r="BM44" s="181"/>
      <c r="BN44" s="181"/>
      <c r="BO44" s="181"/>
      <c r="BP44" s="181"/>
      <c r="BQ44" s="181"/>
      <c r="BR44" s="181"/>
      <c r="BS44" s="181"/>
      <c r="BT44" s="181"/>
      <c r="BU44" s="181"/>
      <c r="BV44" s="181"/>
      <c r="BW44" s="181"/>
      <c r="BX44" s="181"/>
      <c r="BY44" s="181"/>
      <c r="BZ44" s="181"/>
      <c r="CA44" s="181"/>
      <c r="CB44" s="181"/>
      <c r="CC44" s="181"/>
      <c r="CD44" s="181"/>
      <c r="CE44" s="181"/>
      <c r="CF44" s="181"/>
      <c r="CG44" s="181"/>
      <c r="CH44" s="181"/>
      <c r="CI44" s="181"/>
      <c r="CJ44" s="181"/>
      <c r="CK44" s="181"/>
      <c r="CL44" s="181"/>
      <c r="CM44" s="181"/>
      <c r="CN44" s="181"/>
      <c r="CO44" s="181"/>
      <c r="CP44" s="181"/>
      <c r="CQ44" s="181"/>
      <c r="CR44" s="181"/>
      <c r="CS44" s="181"/>
      <c r="CT44" s="181"/>
      <c r="CU44" s="181"/>
      <c r="CV44" s="181"/>
      <c r="CW44" s="181"/>
      <c r="CX44" s="181"/>
    </row>
    <row r="45" spans="1:102" s="84" customFormat="1" ht="20.100000000000001" customHeight="1">
      <c r="A45" s="175"/>
      <c r="B45" s="177" t="s">
        <v>37</v>
      </c>
      <c r="C45" s="156">
        <v>0</v>
      </c>
      <c r="D45" s="154">
        <v>0</v>
      </c>
      <c r="E45" s="155">
        <v>0</v>
      </c>
      <c r="F45" s="201" t="s">
        <v>343</v>
      </c>
      <c r="G45" s="159" t="s">
        <v>343</v>
      </c>
      <c r="H45" s="158" t="s">
        <v>343</v>
      </c>
      <c r="I45" s="201" t="s">
        <v>343</v>
      </c>
      <c r="J45" s="159" t="s">
        <v>343</v>
      </c>
      <c r="K45" s="158" t="s">
        <v>343</v>
      </c>
      <c r="L45" s="201" t="s">
        <v>343</v>
      </c>
      <c r="M45" s="159" t="s">
        <v>343</v>
      </c>
      <c r="N45" s="158" t="s">
        <v>343</v>
      </c>
      <c r="O45" s="181"/>
      <c r="P45" s="181"/>
      <c r="Q45" s="181"/>
      <c r="R45" s="181"/>
      <c r="S45" s="181"/>
      <c r="T45" s="181"/>
      <c r="U45" s="181"/>
      <c r="V45" s="181"/>
      <c r="W45" s="181"/>
      <c r="X45" s="181"/>
      <c r="Y45" s="181"/>
      <c r="Z45" s="181"/>
      <c r="AA45" s="181"/>
      <c r="AB45" s="181"/>
      <c r="AC45" s="181"/>
      <c r="AD45" s="181"/>
      <c r="AE45" s="181"/>
      <c r="AF45" s="181"/>
      <c r="AG45" s="181"/>
      <c r="AH45" s="181"/>
      <c r="AI45" s="181"/>
      <c r="AJ45" s="181"/>
      <c r="AK45" s="181"/>
      <c r="AL45" s="181"/>
      <c r="AM45" s="181"/>
      <c r="AN45" s="181"/>
      <c r="AO45" s="181"/>
      <c r="AP45" s="181"/>
      <c r="AQ45" s="181"/>
      <c r="AR45" s="181"/>
      <c r="AS45" s="181"/>
      <c r="AT45" s="181"/>
      <c r="AU45" s="181"/>
      <c r="AV45" s="181"/>
      <c r="AW45" s="181"/>
      <c r="AX45" s="181"/>
      <c r="AY45" s="181"/>
      <c r="AZ45" s="181"/>
      <c r="BA45" s="181"/>
      <c r="BB45" s="181"/>
      <c r="BC45" s="181"/>
      <c r="BD45" s="181"/>
      <c r="BE45" s="181"/>
      <c r="BF45" s="181"/>
      <c r="BG45" s="181"/>
      <c r="BH45" s="181"/>
      <c r="BI45" s="181"/>
      <c r="BJ45" s="181"/>
      <c r="BK45" s="181"/>
      <c r="BL45" s="181"/>
      <c r="BM45" s="181"/>
      <c r="BN45" s="181"/>
      <c r="BO45" s="181"/>
      <c r="BP45" s="181"/>
      <c r="BQ45" s="181"/>
      <c r="BR45" s="181"/>
      <c r="BS45" s="181"/>
      <c r="BT45" s="181"/>
      <c r="BU45" s="181"/>
      <c r="BV45" s="181"/>
      <c r="BW45" s="181"/>
      <c r="BX45" s="181"/>
      <c r="BY45" s="181"/>
      <c r="BZ45" s="181"/>
      <c r="CA45" s="181"/>
      <c r="CB45" s="181"/>
      <c r="CC45" s="181"/>
      <c r="CD45" s="181"/>
      <c r="CE45" s="181"/>
      <c r="CF45" s="181"/>
      <c r="CG45" s="181"/>
      <c r="CH45" s="181"/>
      <c r="CI45" s="181"/>
      <c r="CJ45" s="181"/>
      <c r="CK45" s="181"/>
      <c r="CL45" s="181"/>
      <c r="CM45" s="181"/>
      <c r="CN45" s="181"/>
      <c r="CO45" s="181"/>
      <c r="CP45" s="181"/>
      <c r="CQ45" s="181"/>
      <c r="CR45" s="181"/>
      <c r="CS45" s="181"/>
      <c r="CT45" s="181"/>
      <c r="CU45" s="181"/>
      <c r="CV45" s="181"/>
      <c r="CW45" s="181"/>
      <c r="CX45" s="181"/>
    </row>
    <row r="46" spans="1:102" s="84" customFormat="1" ht="20.100000000000001" customHeight="1">
      <c r="A46" s="175"/>
      <c r="B46" s="177" t="s">
        <v>79</v>
      </c>
      <c r="C46" s="156">
        <v>0</v>
      </c>
      <c r="D46" s="154">
        <v>0</v>
      </c>
      <c r="E46" s="155">
        <v>0</v>
      </c>
      <c r="F46" s="201" t="s">
        <v>343</v>
      </c>
      <c r="G46" s="159" t="s">
        <v>343</v>
      </c>
      <c r="H46" s="158" t="s">
        <v>343</v>
      </c>
      <c r="I46" s="201" t="s">
        <v>343</v>
      </c>
      <c r="J46" s="159" t="s">
        <v>343</v>
      </c>
      <c r="K46" s="158" t="s">
        <v>343</v>
      </c>
      <c r="L46" s="201" t="s">
        <v>343</v>
      </c>
      <c r="M46" s="159" t="s">
        <v>343</v>
      </c>
      <c r="N46" s="158" t="s">
        <v>343</v>
      </c>
      <c r="O46" s="181"/>
      <c r="P46" s="181"/>
      <c r="Q46" s="181"/>
      <c r="R46" s="181"/>
      <c r="S46" s="181"/>
      <c r="T46" s="181"/>
      <c r="U46" s="181"/>
      <c r="V46" s="181"/>
      <c r="W46" s="181"/>
      <c r="X46" s="181"/>
      <c r="Y46" s="181"/>
      <c r="Z46" s="181"/>
      <c r="AA46" s="181"/>
      <c r="AB46" s="181"/>
      <c r="AC46" s="181"/>
      <c r="AD46" s="181"/>
      <c r="AE46" s="181"/>
      <c r="AF46" s="181"/>
      <c r="AG46" s="181"/>
      <c r="AH46" s="181"/>
      <c r="AI46" s="181"/>
      <c r="AJ46" s="181"/>
      <c r="AK46" s="181"/>
      <c r="AL46" s="181"/>
      <c r="AM46" s="181"/>
      <c r="AN46" s="181"/>
      <c r="AO46" s="181"/>
      <c r="AP46" s="181"/>
      <c r="AQ46" s="181"/>
      <c r="AR46" s="181"/>
      <c r="AS46" s="181"/>
      <c r="AT46" s="181"/>
      <c r="AU46" s="181"/>
      <c r="AV46" s="181"/>
      <c r="AW46" s="181"/>
      <c r="AX46" s="181"/>
      <c r="AY46" s="181"/>
      <c r="AZ46" s="181"/>
      <c r="BA46" s="181"/>
      <c r="BB46" s="181"/>
      <c r="BC46" s="181"/>
      <c r="BD46" s="181"/>
      <c r="BE46" s="181"/>
      <c r="BF46" s="181"/>
      <c r="BG46" s="181"/>
      <c r="BH46" s="181"/>
      <c r="BI46" s="181"/>
      <c r="BJ46" s="181"/>
      <c r="BK46" s="181"/>
      <c r="BL46" s="181"/>
      <c r="BM46" s="181"/>
      <c r="BN46" s="181"/>
      <c r="BO46" s="181"/>
      <c r="BP46" s="181"/>
      <c r="BQ46" s="181"/>
      <c r="BR46" s="181"/>
      <c r="BS46" s="181"/>
      <c r="BT46" s="181"/>
      <c r="BU46" s="181"/>
      <c r="BV46" s="181"/>
      <c r="BW46" s="181"/>
      <c r="BX46" s="181"/>
      <c r="BY46" s="181"/>
      <c r="BZ46" s="181"/>
      <c r="CA46" s="181"/>
      <c r="CB46" s="181"/>
      <c r="CC46" s="181"/>
      <c r="CD46" s="181"/>
      <c r="CE46" s="181"/>
      <c r="CF46" s="181"/>
      <c r="CG46" s="181"/>
      <c r="CH46" s="181"/>
      <c r="CI46" s="181"/>
      <c r="CJ46" s="181"/>
      <c r="CK46" s="181"/>
      <c r="CL46" s="181"/>
      <c r="CM46" s="181"/>
      <c r="CN46" s="181"/>
      <c r="CO46" s="181"/>
      <c r="CP46" s="181"/>
      <c r="CQ46" s="181"/>
      <c r="CR46" s="181"/>
      <c r="CS46" s="181"/>
      <c r="CT46" s="181"/>
      <c r="CU46" s="181"/>
      <c r="CV46" s="181"/>
      <c r="CW46" s="181"/>
      <c r="CX46" s="181"/>
    </row>
    <row r="47" spans="1:102" s="84" customFormat="1" ht="20.100000000000001" customHeight="1">
      <c r="A47" s="175"/>
      <c r="B47" s="177" t="s">
        <v>307</v>
      </c>
      <c r="C47" s="156">
        <v>0</v>
      </c>
      <c r="D47" s="154">
        <v>0</v>
      </c>
      <c r="E47" s="155">
        <v>0</v>
      </c>
      <c r="F47" s="201" t="s">
        <v>343</v>
      </c>
      <c r="G47" s="159" t="s">
        <v>343</v>
      </c>
      <c r="H47" s="158" t="s">
        <v>343</v>
      </c>
      <c r="I47" s="201" t="s">
        <v>343</v>
      </c>
      <c r="J47" s="159" t="s">
        <v>343</v>
      </c>
      <c r="K47" s="158" t="s">
        <v>343</v>
      </c>
      <c r="L47" s="201" t="s">
        <v>343</v>
      </c>
      <c r="M47" s="159" t="s">
        <v>343</v>
      </c>
      <c r="N47" s="158" t="s">
        <v>343</v>
      </c>
      <c r="O47" s="181"/>
      <c r="P47" s="181"/>
      <c r="Q47" s="181"/>
      <c r="R47" s="181"/>
      <c r="S47" s="181"/>
      <c r="T47" s="181"/>
      <c r="U47" s="181"/>
      <c r="V47" s="181"/>
      <c r="W47" s="181"/>
      <c r="X47" s="181"/>
      <c r="Y47" s="181"/>
      <c r="Z47" s="181"/>
      <c r="AA47" s="181"/>
      <c r="AB47" s="181"/>
      <c r="AC47" s="181"/>
      <c r="AD47" s="181"/>
      <c r="AE47" s="181"/>
      <c r="AF47" s="181"/>
      <c r="AG47" s="181"/>
      <c r="AH47" s="181"/>
      <c r="AI47" s="181"/>
      <c r="AJ47" s="181"/>
      <c r="AK47" s="181"/>
      <c r="AL47" s="181"/>
      <c r="AM47" s="181"/>
      <c r="AN47" s="181"/>
      <c r="AO47" s="181"/>
      <c r="AP47" s="181"/>
      <c r="AQ47" s="181"/>
      <c r="AR47" s="181"/>
      <c r="AS47" s="181"/>
      <c r="AT47" s="181"/>
      <c r="AU47" s="181"/>
      <c r="AV47" s="181"/>
      <c r="AW47" s="181"/>
      <c r="AX47" s="181"/>
      <c r="AY47" s="181"/>
      <c r="AZ47" s="181"/>
      <c r="BA47" s="181"/>
      <c r="BB47" s="181"/>
      <c r="BC47" s="181"/>
      <c r="BD47" s="181"/>
      <c r="BE47" s="181"/>
      <c r="BF47" s="181"/>
      <c r="BG47" s="181"/>
      <c r="BH47" s="181"/>
      <c r="BI47" s="181"/>
      <c r="BJ47" s="181"/>
      <c r="BK47" s="181"/>
      <c r="BL47" s="181"/>
      <c r="BM47" s="181"/>
      <c r="BN47" s="181"/>
      <c r="BO47" s="181"/>
      <c r="BP47" s="181"/>
      <c r="BQ47" s="181"/>
      <c r="BR47" s="181"/>
      <c r="BS47" s="181"/>
      <c r="BT47" s="181"/>
      <c r="BU47" s="181"/>
      <c r="BV47" s="181"/>
      <c r="BW47" s="181"/>
      <c r="BX47" s="181"/>
      <c r="BY47" s="181"/>
      <c r="BZ47" s="181"/>
      <c r="CA47" s="181"/>
      <c r="CB47" s="181"/>
      <c r="CC47" s="181"/>
      <c r="CD47" s="181"/>
      <c r="CE47" s="181"/>
      <c r="CF47" s="181"/>
      <c r="CG47" s="181"/>
      <c r="CH47" s="181"/>
      <c r="CI47" s="181"/>
      <c r="CJ47" s="181"/>
      <c r="CK47" s="181"/>
      <c r="CL47" s="181"/>
      <c r="CM47" s="181"/>
      <c r="CN47" s="181"/>
      <c r="CO47" s="181"/>
      <c r="CP47" s="181"/>
      <c r="CQ47" s="181"/>
      <c r="CR47" s="181"/>
      <c r="CS47" s="181"/>
      <c r="CT47" s="181"/>
      <c r="CU47" s="181"/>
      <c r="CV47" s="181"/>
      <c r="CW47" s="181"/>
      <c r="CX47" s="181"/>
    </row>
    <row r="48" spans="1:102" s="84" customFormat="1" ht="20.100000000000001" customHeight="1">
      <c r="A48" s="175"/>
      <c r="B48" s="177" t="s">
        <v>43</v>
      </c>
      <c r="C48" s="156">
        <v>0</v>
      </c>
      <c r="D48" s="154">
        <v>0</v>
      </c>
      <c r="E48" s="155">
        <v>0</v>
      </c>
      <c r="F48" s="201" t="s">
        <v>343</v>
      </c>
      <c r="G48" s="159" t="s">
        <v>343</v>
      </c>
      <c r="H48" s="158" t="s">
        <v>343</v>
      </c>
      <c r="I48" s="201" t="s">
        <v>343</v>
      </c>
      <c r="J48" s="159" t="s">
        <v>343</v>
      </c>
      <c r="K48" s="158" t="s">
        <v>343</v>
      </c>
      <c r="L48" s="201" t="s">
        <v>343</v>
      </c>
      <c r="M48" s="159" t="s">
        <v>343</v>
      </c>
      <c r="N48" s="158" t="s">
        <v>343</v>
      </c>
      <c r="O48" s="181"/>
      <c r="P48" s="181"/>
      <c r="Q48" s="181"/>
      <c r="R48" s="181"/>
      <c r="S48" s="181"/>
      <c r="T48" s="181"/>
      <c r="U48" s="181"/>
      <c r="V48" s="181"/>
      <c r="W48" s="181"/>
      <c r="X48" s="181"/>
      <c r="Y48" s="181"/>
      <c r="Z48" s="181"/>
      <c r="AA48" s="181"/>
      <c r="AB48" s="181"/>
      <c r="AC48" s="181"/>
      <c r="AD48" s="181"/>
      <c r="AE48" s="181"/>
      <c r="AF48" s="181"/>
      <c r="AG48" s="181"/>
      <c r="AH48" s="181"/>
      <c r="AI48" s="181"/>
      <c r="AJ48" s="181"/>
      <c r="AK48" s="181"/>
      <c r="AL48" s="181"/>
      <c r="AM48" s="181"/>
      <c r="AN48" s="181"/>
      <c r="AO48" s="181"/>
      <c r="AP48" s="181"/>
      <c r="AQ48" s="181"/>
      <c r="AR48" s="181"/>
      <c r="AS48" s="181"/>
      <c r="AT48" s="181"/>
      <c r="AU48" s="181"/>
      <c r="AV48" s="181"/>
      <c r="AW48" s="181"/>
      <c r="AX48" s="181"/>
      <c r="AY48" s="181"/>
      <c r="AZ48" s="181"/>
      <c r="BA48" s="181"/>
      <c r="BB48" s="181"/>
      <c r="BC48" s="181"/>
      <c r="BD48" s="181"/>
      <c r="BE48" s="181"/>
      <c r="BF48" s="181"/>
      <c r="BG48" s="181"/>
      <c r="BH48" s="181"/>
      <c r="BI48" s="181"/>
      <c r="BJ48" s="181"/>
      <c r="BK48" s="181"/>
      <c r="BL48" s="181"/>
      <c r="BM48" s="181"/>
      <c r="BN48" s="181"/>
      <c r="BO48" s="181"/>
      <c r="BP48" s="181"/>
      <c r="BQ48" s="181"/>
      <c r="BR48" s="181"/>
      <c r="BS48" s="181"/>
      <c r="BT48" s="181"/>
      <c r="BU48" s="181"/>
      <c r="BV48" s="181"/>
      <c r="BW48" s="181"/>
      <c r="BX48" s="181"/>
      <c r="BY48" s="181"/>
      <c r="BZ48" s="181"/>
      <c r="CA48" s="181"/>
      <c r="CB48" s="181"/>
      <c r="CC48" s="181"/>
      <c r="CD48" s="181"/>
      <c r="CE48" s="181"/>
      <c r="CF48" s="181"/>
      <c r="CG48" s="181"/>
      <c r="CH48" s="181"/>
      <c r="CI48" s="181"/>
      <c r="CJ48" s="181"/>
      <c r="CK48" s="181"/>
      <c r="CL48" s="181"/>
      <c r="CM48" s="181"/>
      <c r="CN48" s="181"/>
      <c r="CO48" s="181"/>
      <c r="CP48" s="181"/>
      <c r="CQ48" s="181"/>
      <c r="CR48" s="181"/>
      <c r="CS48" s="181"/>
      <c r="CT48" s="181"/>
      <c r="CU48" s="181"/>
      <c r="CV48" s="181"/>
      <c r="CW48" s="181"/>
      <c r="CX48" s="181"/>
    </row>
    <row r="49" spans="1:102" s="84" customFormat="1" ht="20.100000000000001" customHeight="1">
      <c r="A49" s="175"/>
      <c r="B49" s="177" t="s">
        <v>32</v>
      </c>
      <c r="C49" s="156">
        <v>0</v>
      </c>
      <c r="D49" s="154">
        <v>0</v>
      </c>
      <c r="E49" s="155">
        <v>0</v>
      </c>
      <c r="F49" s="201" t="s">
        <v>343</v>
      </c>
      <c r="G49" s="159" t="s">
        <v>343</v>
      </c>
      <c r="H49" s="158" t="s">
        <v>343</v>
      </c>
      <c r="I49" s="201" t="s">
        <v>343</v>
      </c>
      <c r="J49" s="159" t="s">
        <v>343</v>
      </c>
      <c r="K49" s="158" t="s">
        <v>343</v>
      </c>
      <c r="L49" s="201" t="s">
        <v>343</v>
      </c>
      <c r="M49" s="159" t="s">
        <v>343</v>
      </c>
      <c r="N49" s="158" t="s">
        <v>343</v>
      </c>
      <c r="O49" s="181"/>
      <c r="P49" s="181"/>
      <c r="Q49" s="181"/>
      <c r="R49" s="181"/>
      <c r="S49" s="181"/>
      <c r="T49" s="181"/>
      <c r="U49" s="181"/>
      <c r="V49" s="181"/>
      <c r="W49" s="181"/>
      <c r="X49" s="181"/>
      <c r="Y49" s="181"/>
      <c r="Z49" s="181"/>
      <c r="AA49" s="181"/>
      <c r="AB49" s="181"/>
      <c r="AC49" s="181"/>
      <c r="AD49" s="181"/>
      <c r="AE49" s="181"/>
      <c r="AF49" s="181"/>
      <c r="AG49" s="181"/>
      <c r="AH49" s="181"/>
      <c r="AI49" s="181"/>
      <c r="AJ49" s="181"/>
      <c r="AK49" s="181"/>
      <c r="AL49" s="181"/>
      <c r="AM49" s="181"/>
      <c r="AN49" s="181"/>
      <c r="AO49" s="181"/>
      <c r="AP49" s="181"/>
      <c r="AQ49" s="181"/>
      <c r="AR49" s="181"/>
      <c r="AS49" s="181"/>
      <c r="AT49" s="181"/>
      <c r="AU49" s="181"/>
      <c r="AV49" s="181"/>
      <c r="AW49" s="181"/>
      <c r="AX49" s="181"/>
      <c r="AY49" s="181"/>
      <c r="AZ49" s="181"/>
      <c r="BA49" s="181"/>
      <c r="BB49" s="181"/>
      <c r="BC49" s="181"/>
      <c r="BD49" s="181"/>
      <c r="BE49" s="181"/>
      <c r="BF49" s="181"/>
      <c r="BG49" s="181"/>
      <c r="BH49" s="181"/>
      <c r="BI49" s="181"/>
      <c r="BJ49" s="181"/>
      <c r="BK49" s="181"/>
      <c r="BL49" s="181"/>
      <c r="BM49" s="181"/>
      <c r="BN49" s="181"/>
      <c r="BO49" s="181"/>
      <c r="BP49" s="181"/>
      <c r="BQ49" s="181"/>
      <c r="BR49" s="181"/>
      <c r="BS49" s="181"/>
      <c r="BT49" s="181"/>
      <c r="BU49" s="181"/>
      <c r="BV49" s="181"/>
      <c r="BW49" s="181"/>
      <c r="BX49" s="181"/>
      <c r="BY49" s="181"/>
      <c r="BZ49" s="181"/>
      <c r="CA49" s="181"/>
      <c r="CB49" s="181"/>
      <c r="CC49" s="181"/>
      <c r="CD49" s="181"/>
      <c r="CE49" s="181"/>
      <c r="CF49" s="181"/>
      <c r="CG49" s="181"/>
      <c r="CH49" s="181"/>
      <c r="CI49" s="181"/>
      <c r="CJ49" s="181"/>
      <c r="CK49" s="181"/>
      <c r="CL49" s="181"/>
      <c r="CM49" s="181"/>
      <c r="CN49" s="181"/>
      <c r="CO49" s="181"/>
      <c r="CP49" s="181"/>
      <c r="CQ49" s="181"/>
      <c r="CR49" s="181"/>
      <c r="CS49" s="181"/>
      <c r="CT49" s="181"/>
      <c r="CU49" s="181"/>
      <c r="CV49" s="181"/>
      <c r="CW49" s="181"/>
      <c r="CX49" s="181"/>
    </row>
    <row r="50" spans="1:102" s="84" customFormat="1" ht="20.100000000000001" customHeight="1">
      <c r="A50" s="175"/>
      <c r="B50" s="177" t="s">
        <v>81</v>
      </c>
      <c r="C50" s="156">
        <v>0</v>
      </c>
      <c r="D50" s="154">
        <v>0</v>
      </c>
      <c r="E50" s="155">
        <v>0</v>
      </c>
      <c r="F50" s="201" t="s">
        <v>343</v>
      </c>
      <c r="G50" s="159" t="s">
        <v>343</v>
      </c>
      <c r="H50" s="158" t="s">
        <v>343</v>
      </c>
      <c r="I50" s="201" t="s">
        <v>343</v>
      </c>
      <c r="J50" s="159" t="s">
        <v>343</v>
      </c>
      <c r="K50" s="158" t="s">
        <v>343</v>
      </c>
      <c r="L50" s="201" t="s">
        <v>343</v>
      </c>
      <c r="M50" s="159" t="s">
        <v>343</v>
      </c>
      <c r="N50" s="158" t="s">
        <v>343</v>
      </c>
      <c r="O50" s="181"/>
      <c r="P50" s="181"/>
      <c r="Q50" s="181"/>
      <c r="R50" s="181"/>
      <c r="S50" s="181"/>
      <c r="T50" s="181"/>
      <c r="U50" s="181"/>
      <c r="V50" s="181"/>
      <c r="W50" s="181"/>
      <c r="X50" s="181"/>
      <c r="Y50" s="181"/>
      <c r="Z50" s="181"/>
      <c r="AA50" s="181"/>
      <c r="AB50" s="181"/>
      <c r="AC50" s="181"/>
      <c r="AD50" s="181"/>
      <c r="AE50" s="181"/>
      <c r="AF50" s="181"/>
      <c r="AG50" s="181"/>
      <c r="AH50" s="181"/>
      <c r="AI50" s="181"/>
      <c r="AJ50" s="181"/>
      <c r="AK50" s="181"/>
      <c r="AL50" s="181"/>
      <c r="AM50" s="181"/>
      <c r="AN50" s="181"/>
      <c r="AO50" s="181"/>
      <c r="AP50" s="181"/>
      <c r="AQ50" s="181"/>
      <c r="AR50" s="181"/>
      <c r="AS50" s="181"/>
      <c r="AT50" s="181"/>
      <c r="AU50" s="181"/>
      <c r="AV50" s="181"/>
      <c r="AW50" s="181"/>
      <c r="AX50" s="181"/>
      <c r="AY50" s="181"/>
      <c r="AZ50" s="181"/>
      <c r="BA50" s="181"/>
      <c r="BB50" s="181"/>
      <c r="BC50" s="181"/>
      <c r="BD50" s="181"/>
      <c r="BE50" s="181"/>
      <c r="BF50" s="181"/>
      <c r="BG50" s="181"/>
      <c r="BH50" s="181"/>
      <c r="BI50" s="181"/>
      <c r="BJ50" s="181"/>
      <c r="BK50" s="181"/>
      <c r="BL50" s="181"/>
      <c r="BM50" s="181"/>
      <c r="BN50" s="181"/>
      <c r="BO50" s="181"/>
      <c r="BP50" s="181"/>
      <c r="BQ50" s="181"/>
      <c r="BR50" s="181"/>
      <c r="BS50" s="181"/>
      <c r="BT50" s="181"/>
      <c r="BU50" s="181"/>
      <c r="BV50" s="181"/>
      <c r="BW50" s="181"/>
      <c r="BX50" s="181"/>
      <c r="BY50" s="181"/>
      <c r="BZ50" s="181"/>
      <c r="CA50" s="181"/>
      <c r="CB50" s="181"/>
      <c r="CC50" s="181"/>
      <c r="CD50" s="181"/>
      <c r="CE50" s="181"/>
      <c r="CF50" s="181"/>
      <c r="CG50" s="181"/>
      <c r="CH50" s="181"/>
      <c r="CI50" s="181"/>
      <c r="CJ50" s="181"/>
      <c r="CK50" s="181"/>
      <c r="CL50" s="181"/>
      <c r="CM50" s="181"/>
      <c r="CN50" s="181"/>
      <c r="CO50" s="181"/>
      <c r="CP50" s="181"/>
      <c r="CQ50" s="181"/>
      <c r="CR50" s="181"/>
      <c r="CS50" s="181"/>
      <c r="CT50" s="181"/>
      <c r="CU50" s="181"/>
      <c r="CV50" s="181"/>
      <c r="CW50" s="181"/>
      <c r="CX50" s="181"/>
    </row>
    <row r="51" spans="1:102" s="84" customFormat="1" ht="20.100000000000001" customHeight="1">
      <c r="A51" s="175"/>
      <c r="B51" s="182" t="s">
        <v>70</v>
      </c>
      <c r="C51" s="156">
        <v>0</v>
      </c>
      <c r="D51" s="154">
        <v>0</v>
      </c>
      <c r="E51" s="155">
        <v>0</v>
      </c>
      <c r="F51" s="201" t="s">
        <v>343</v>
      </c>
      <c r="G51" s="159" t="s">
        <v>343</v>
      </c>
      <c r="H51" s="158" t="s">
        <v>343</v>
      </c>
      <c r="I51" s="201" t="s">
        <v>343</v>
      </c>
      <c r="J51" s="159" t="s">
        <v>343</v>
      </c>
      <c r="K51" s="158" t="s">
        <v>343</v>
      </c>
      <c r="L51" s="201" t="s">
        <v>343</v>
      </c>
      <c r="M51" s="159" t="s">
        <v>343</v>
      </c>
      <c r="N51" s="158" t="s">
        <v>343</v>
      </c>
      <c r="O51" s="181"/>
      <c r="P51" s="181"/>
      <c r="Q51" s="181"/>
      <c r="R51" s="181"/>
      <c r="S51" s="181"/>
      <c r="T51" s="181"/>
      <c r="U51" s="181"/>
      <c r="V51" s="181"/>
      <c r="W51" s="181"/>
      <c r="X51" s="181"/>
      <c r="Y51" s="181"/>
      <c r="Z51" s="181"/>
      <c r="AA51" s="181"/>
      <c r="AB51" s="181"/>
      <c r="AC51" s="181"/>
      <c r="AD51" s="181"/>
      <c r="AE51" s="181"/>
      <c r="AF51" s="181"/>
      <c r="AG51" s="181"/>
      <c r="AH51" s="181"/>
      <c r="AI51" s="181"/>
      <c r="AJ51" s="181"/>
      <c r="AK51" s="181"/>
      <c r="AL51" s="181"/>
      <c r="AM51" s="181"/>
      <c r="AN51" s="181"/>
      <c r="AO51" s="181"/>
      <c r="AP51" s="181"/>
      <c r="AQ51" s="181"/>
      <c r="AR51" s="181"/>
      <c r="AS51" s="181"/>
      <c r="AT51" s="181"/>
      <c r="AU51" s="181"/>
      <c r="AV51" s="181"/>
      <c r="AW51" s="181"/>
      <c r="AX51" s="181"/>
      <c r="AY51" s="181"/>
      <c r="AZ51" s="181"/>
      <c r="BA51" s="181"/>
      <c r="BB51" s="181"/>
      <c r="BC51" s="181"/>
      <c r="BD51" s="181"/>
      <c r="BE51" s="181"/>
      <c r="BF51" s="181"/>
      <c r="BG51" s="181"/>
      <c r="BH51" s="181"/>
      <c r="BI51" s="181"/>
      <c r="BJ51" s="181"/>
      <c r="BK51" s="181"/>
      <c r="BL51" s="181"/>
      <c r="BM51" s="181"/>
      <c r="BN51" s="181"/>
      <c r="BO51" s="181"/>
      <c r="BP51" s="181"/>
      <c r="BQ51" s="181"/>
      <c r="BR51" s="181"/>
      <c r="BS51" s="181"/>
      <c r="BT51" s="181"/>
      <c r="BU51" s="181"/>
      <c r="BV51" s="181"/>
      <c r="BW51" s="181"/>
      <c r="BX51" s="181"/>
      <c r="BY51" s="181"/>
      <c r="BZ51" s="181"/>
      <c r="CA51" s="181"/>
      <c r="CB51" s="181"/>
      <c r="CC51" s="181"/>
      <c r="CD51" s="181"/>
      <c r="CE51" s="181"/>
      <c r="CF51" s="181"/>
      <c r="CG51" s="181"/>
      <c r="CH51" s="181"/>
      <c r="CI51" s="181"/>
      <c r="CJ51" s="181"/>
      <c r="CK51" s="181"/>
      <c r="CL51" s="181"/>
      <c r="CM51" s="181"/>
      <c r="CN51" s="181"/>
      <c r="CO51" s="181"/>
      <c r="CP51" s="181"/>
      <c r="CQ51" s="181"/>
      <c r="CR51" s="181"/>
      <c r="CS51" s="181"/>
      <c r="CT51" s="181"/>
      <c r="CU51" s="181"/>
      <c r="CV51" s="181"/>
      <c r="CW51" s="181"/>
      <c r="CX51" s="181"/>
    </row>
    <row r="52" spans="1:102" s="84" customFormat="1" ht="20.100000000000001" customHeight="1">
      <c r="A52" s="175"/>
      <c r="B52" s="177" t="s">
        <v>59</v>
      </c>
      <c r="C52" s="156">
        <v>0</v>
      </c>
      <c r="D52" s="154">
        <v>0</v>
      </c>
      <c r="E52" s="155">
        <v>0</v>
      </c>
      <c r="F52" s="201" t="s">
        <v>343</v>
      </c>
      <c r="G52" s="159" t="s">
        <v>343</v>
      </c>
      <c r="H52" s="158" t="s">
        <v>343</v>
      </c>
      <c r="I52" s="201" t="s">
        <v>343</v>
      </c>
      <c r="J52" s="159" t="s">
        <v>343</v>
      </c>
      <c r="K52" s="158" t="s">
        <v>343</v>
      </c>
      <c r="L52" s="201" t="s">
        <v>343</v>
      </c>
      <c r="M52" s="159" t="s">
        <v>343</v>
      </c>
      <c r="N52" s="158" t="s">
        <v>343</v>
      </c>
      <c r="O52" s="181"/>
      <c r="P52" s="181"/>
      <c r="Q52" s="181"/>
      <c r="R52" s="181"/>
      <c r="S52" s="181"/>
      <c r="T52" s="181"/>
      <c r="U52" s="181"/>
      <c r="V52" s="181"/>
      <c r="W52" s="181"/>
      <c r="X52" s="181"/>
      <c r="Y52" s="181"/>
      <c r="Z52" s="181"/>
      <c r="AA52" s="181"/>
      <c r="AB52" s="181"/>
      <c r="AC52" s="181"/>
      <c r="AD52" s="181"/>
      <c r="AE52" s="181"/>
      <c r="AF52" s="181"/>
      <c r="AG52" s="181"/>
      <c r="AH52" s="181"/>
      <c r="AI52" s="181"/>
      <c r="AJ52" s="181"/>
      <c r="AK52" s="181"/>
      <c r="AL52" s="181"/>
      <c r="AM52" s="181"/>
      <c r="AN52" s="181"/>
      <c r="AO52" s="181"/>
      <c r="AP52" s="181"/>
      <c r="AQ52" s="181"/>
      <c r="AR52" s="181"/>
      <c r="AS52" s="181"/>
      <c r="AT52" s="181"/>
      <c r="AU52" s="181"/>
      <c r="AV52" s="181"/>
      <c r="AW52" s="181"/>
      <c r="AX52" s="181"/>
      <c r="AY52" s="181"/>
      <c r="AZ52" s="181"/>
      <c r="BA52" s="181"/>
      <c r="BB52" s="181"/>
      <c r="BC52" s="181"/>
      <c r="BD52" s="181"/>
      <c r="BE52" s="181"/>
      <c r="BF52" s="181"/>
      <c r="BG52" s="181"/>
      <c r="BH52" s="181"/>
      <c r="BI52" s="181"/>
      <c r="BJ52" s="181"/>
      <c r="BK52" s="181"/>
      <c r="BL52" s="181"/>
      <c r="BM52" s="181"/>
      <c r="BN52" s="181"/>
      <c r="BO52" s="181"/>
      <c r="BP52" s="181"/>
      <c r="BQ52" s="181"/>
      <c r="BR52" s="181"/>
      <c r="BS52" s="181"/>
      <c r="BT52" s="181"/>
      <c r="BU52" s="181"/>
      <c r="BV52" s="181"/>
      <c r="BW52" s="181"/>
      <c r="BX52" s="181"/>
      <c r="BY52" s="181"/>
      <c r="BZ52" s="181"/>
      <c r="CA52" s="181"/>
      <c r="CB52" s="181"/>
      <c r="CC52" s="181"/>
      <c r="CD52" s="181"/>
      <c r="CE52" s="181"/>
      <c r="CF52" s="181"/>
      <c r="CG52" s="181"/>
      <c r="CH52" s="181"/>
      <c r="CI52" s="181"/>
      <c r="CJ52" s="181"/>
      <c r="CK52" s="181"/>
      <c r="CL52" s="181"/>
      <c r="CM52" s="181"/>
      <c r="CN52" s="181"/>
      <c r="CO52" s="181"/>
      <c r="CP52" s="181"/>
      <c r="CQ52" s="181"/>
      <c r="CR52" s="181"/>
      <c r="CS52" s="181"/>
      <c r="CT52" s="181"/>
      <c r="CU52" s="181"/>
      <c r="CV52" s="181"/>
      <c r="CW52" s="181"/>
      <c r="CX52" s="181"/>
    </row>
    <row r="53" spans="1:102" s="84" customFormat="1" ht="20.100000000000001" customHeight="1">
      <c r="A53" s="175"/>
      <c r="B53" s="177" t="s">
        <v>337</v>
      </c>
      <c r="C53" s="156">
        <v>0</v>
      </c>
      <c r="D53" s="154">
        <v>0</v>
      </c>
      <c r="E53" s="155">
        <v>0</v>
      </c>
      <c r="F53" s="201" t="s">
        <v>343</v>
      </c>
      <c r="G53" s="159" t="s">
        <v>343</v>
      </c>
      <c r="H53" s="158" t="s">
        <v>343</v>
      </c>
      <c r="I53" s="201" t="s">
        <v>343</v>
      </c>
      <c r="J53" s="159" t="s">
        <v>343</v>
      </c>
      <c r="K53" s="158" t="s">
        <v>343</v>
      </c>
      <c r="L53" s="201" t="s">
        <v>343</v>
      </c>
      <c r="M53" s="159" t="s">
        <v>343</v>
      </c>
      <c r="N53" s="158" t="s">
        <v>343</v>
      </c>
      <c r="O53" s="181"/>
      <c r="P53" s="181"/>
      <c r="Q53" s="181"/>
      <c r="R53" s="181"/>
      <c r="S53" s="181"/>
      <c r="T53" s="181"/>
      <c r="U53" s="181"/>
      <c r="V53" s="181"/>
      <c r="W53" s="181"/>
      <c r="X53" s="181"/>
      <c r="Y53" s="181"/>
      <c r="Z53" s="181"/>
      <c r="AA53" s="181"/>
      <c r="AB53" s="181"/>
      <c r="AC53" s="181"/>
      <c r="AD53" s="181"/>
      <c r="AE53" s="181"/>
      <c r="AF53" s="181"/>
      <c r="AG53" s="181"/>
      <c r="AH53" s="181"/>
      <c r="AI53" s="181"/>
      <c r="AJ53" s="181"/>
      <c r="AK53" s="181"/>
      <c r="AL53" s="181"/>
      <c r="AM53" s="181"/>
      <c r="AN53" s="181"/>
      <c r="AO53" s="181"/>
      <c r="AP53" s="181"/>
      <c r="AQ53" s="181"/>
      <c r="AR53" s="181"/>
      <c r="AS53" s="181"/>
      <c r="AT53" s="181"/>
      <c r="AU53" s="181"/>
      <c r="AV53" s="181"/>
      <c r="AW53" s="181"/>
      <c r="AX53" s="181"/>
      <c r="AY53" s="181"/>
      <c r="AZ53" s="181"/>
      <c r="BA53" s="181"/>
      <c r="BB53" s="181"/>
      <c r="BC53" s="181"/>
      <c r="BD53" s="181"/>
      <c r="BE53" s="181"/>
      <c r="BF53" s="181"/>
      <c r="BG53" s="181"/>
      <c r="BH53" s="181"/>
      <c r="BI53" s="181"/>
      <c r="BJ53" s="181"/>
      <c r="BK53" s="181"/>
      <c r="BL53" s="181"/>
      <c r="BM53" s="181"/>
      <c r="BN53" s="181"/>
      <c r="BO53" s="181"/>
      <c r="BP53" s="181"/>
      <c r="BQ53" s="181"/>
      <c r="BR53" s="181"/>
      <c r="BS53" s="181"/>
      <c r="BT53" s="181"/>
      <c r="BU53" s="181"/>
      <c r="BV53" s="181"/>
      <c r="BW53" s="181"/>
      <c r="BX53" s="181"/>
      <c r="BY53" s="181"/>
      <c r="BZ53" s="181"/>
      <c r="CA53" s="181"/>
      <c r="CB53" s="181"/>
      <c r="CC53" s="181"/>
      <c r="CD53" s="181"/>
      <c r="CE53" s="181"/>
      <c r="CF53" s="181"/>
      <c r="CG53" s="181"/>
      <c r="CH53" s="181"/>
      <c r="CI53" s="181"/>
      <c r="CJ53" s="181"/>
      <c r="CK53" s="181"/>
      <c r="CL53" s="181"/>
      <c r="CM53" s="181"/>
      <c r="CN53" s="181"/>
      <c r="CO53" s="181"/>
      <c r="CP53" s="181"/>
      <c r="CQ53" s="181"/>
      <c r="CR53" s="181"/>
      <c r="CS53" s="181"/>
      <c r="CT53" s="181"/>
      <c r="CU53" s="181"/>
      <c r="CV53" s="181"/>
      <c r="CW53" s="181"/>
      <c r="CX53" s="181"/>
    </row>
    <row r="54" spans="1:102" s="84" customFormat="1" ht="19.5" customHeight="1">
      <c r="A54" s="175"/>
      <c r="B54" s="177" t="s">
        <v>339</v>
      </c>
      <c r="C54" s="156">
        <v>0</v>
      </c>
      <c r="D54" s="154">
        <v>0</v>
      </c>
      <c r="E54" s="155">
        <v>0</v>
      </c>
      <c r="F54" s="201" t="s">
        <v>343</v>
      </c>
      <c r="G54" s="159" t="s">
        <v>343</v>
      </c>
      <c r="H54" s="158" t="s">
        <v>343</v>
      </c>
      <c r="I54" s="201" t="s">
        <v>343</v>
      </c>
      <c r="J54" s="159" t="s">
        <v>343</v>
      </c>
      <c r="K54" s="158" t="s">
        <v>343</v>
      </c>
      <c r="L54" s="201" t="s">
        <v>343</v>
      </c>
      <c r="M54" s="159" t="s">
        <v>343</v>
      </c>
      <c r="N54" s="158" t="s">
        <v>343</v>
      </c>
      <c r="O54" s="181"/>
      <c r="P54" s="181"/>
      <c r="Q54" s="181"/>
      <c r="R54" s="181"/>
      <c r="S54" s="181"/>
      <c r="T54" s="181"/>
      <c r="U54" s="181"/>
      <c r="V54" s="181"/>
      <c r="W54" s="181"/>
      <c r="X54" s="181"/>
      <c r="Y54" s="181"/>
      <c r="Z54" s="181"/>
      <c r="AA54" s="181"/>
      <c r="AB54" s="181"/>
      <c r="AC54" s="181"/>
      <c r="AD54" s="181"/>
      <c r="AE54" s="181"/>
      <c r="AF54" s="181"/>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1"/>
      <c r="BC54" s="181"/>
      <c r="BD54" s="181"/>
      <c r="BE54" s="181"/>
      <c r="BF54" s="181"/>
      <c r="BG54" s="181"/>
      <c r="BH54" s="181"/>
      <c r="BI54" s="181"/>
      <c r="BJ54" s="181"/>
      <c r="BK54" s="181"/>
      <c r="BL54" s="181"/>
      <c r="BM54" s="181"/>
      <c r="BN54" s="181"/>
      <c r="BO54" s="181"/>
      <c r="BP54" s="181"/>
      <c r="BQ54" s="181"/>
      <c r="BR54" s="181"/>
      <c r="BS54" s="181"/>
      <c r="BT54" s="181"/>
      <c r="BU54" s="181"/>
      <c r="BV54" s="181"/>
      <c r="BW54" s="181"/>
      <c r="BX54" s="181"/>
      <c r="BY54" s="181"/>
      <c r="BZ54" s="181"/>
      <c r="CA54" s="181"/>
      <c r="CB54" s="181"/>
      <c r="CC54" s="181"/>
      <c r="CD54" s="181"/>
      <c r="CE54" s="181"/>
      <c r="CF54" s="181"/>
      <c r="CG54" s="181"/>
      <c r="CH54" s="181"/>
      <c r="CI54" s="181"/>
      <c r="CJ54" s="181"/>
      <c r="CK54" s="181"/>
      <c r="CL54" s="181"/>
      <c r="CM54" s="181"/>
      <c r="CN54" s="181"/>
      <c r="CO54" s="181"/>
      <c r="CP54" s="181"/>
      <c r="CQ54" s="181"/>
      <c r="CR54" s="181"/>
      <c r="CS54" s="181"/>
      <c r="CT54" s="181"/>
      <c r="CU54" s="181"/>
      <c r="CV54" s="181"/>
      <c r="CW54" s="181"/>
      <c r="CX54" s="181"/>
    </row>
    <row r="55" spans="1:102" s="84" customFormat="1" ht="19.5" customHeight="1">
      <c r="A55" s="175"/>
      <c r="B55" s="177" t="s">
        <v>61</v>
      </c>
      <c r="C55" s="156">
        <v>0</v>
      </c>
      <c r="D55" s="154">
        <v>0</v>
      </c>
      <c r="E55" s="155">
        <v>0</v>
      </c>
      <c r="F55" s="201" t="s">
        <v>343</v>
      </c>
      <c r="G55" s="159" t="s">
        <v>343</v>
      </c>
      <c r="H55" s="158" t="s">
        <v>343</v>
      </c>
      <c r="I55" s="201" t="s">
        <v>343</v>
      </c>
      <c r="J55" s="159" t="s">
        <v>343</v>
      </c>
      <c r="K55" s="158" t="s">
        <v>343</v>
      </c>
      <c r="L55" s="201" t="s">
        <v>343</v>
      </c>
      <c r="M55" s="159" t="s">
        <v>343</v>
      </c>
      <c r="N55" s="158" t="s">
        <v>343</v>
      </c>
      <c r="O55" s="181"/>
      <c r="P55" s="181"/>
      <c r="Q55" s="181"/>
      <c r="R55" s="181"/>
      <c r="S55" s="181"/>
      <c r="T55" s="181"/>
      <c r="U55" s="181"/>
      <c r="V55" s="181"/>
      <c r="W55" s="181"/>
      <c r="X55" s="181"/>
      <c r="Y55" s="181"/>
      <c r="Z55" s="181"/>
      <c r="AA55" s="181"/>
      <c r="AB55" s="181"/>
      <c r="AC55" s="181"/>
      <c r="AD55" s="181"/>
      <c r="AE55" s="181"/>
      <c r="AF55" s="181"/>
      <c r="AG55" s="181"/>
      <c r="AH55" s="181"/>
      <c r="AI55" s="181"/>
      <c r="AJ55" s="181"/>
      <c r="AK55" s="181"/>
      <c r="AL55" s="181"/>
      <c r="AM55" s="181"/>
      <c r="AN55" s="181"/>
      <c r="AO55" s="181"/>
      <c r="AP55" s="181"/>
      <c r="AQ55" s="181"/>
      <c r="AR55" s="181"/>
      <c r="AS55" s="181"/>
      <c r="AT55" s="181"/>
      <c r="AU55" s="181"/>
      <c r="AV55" s="181"/>
      <c r="AW55" s="181"/>
      <c r="AX55" s="181"/>
      <c r="AY55" s="181"/>
      <c r="AZ55" s="181"/>
      <c r="BA55" s="181"/>
      <c r="BB55" s="181"/>
      <c r="BC55" s="181"/>
      <c r="BD55" s="181"/>
      <c r="BE55" s="181"/>
      <c r="BF55" s="181"/>
      <c r="BG55" s="181"/>
      <c r="BH55" s="181"/>
      <c r="BI55" s="181"/>
      <c r="BJ55" s="181"/>
      <c r="BK55" s="181"/>
      <c r="BL55" s="181"/>
      <c r="BM55" s="181"/>
      <c r="BN55" s="181"/>
      <c r="BO55" s="181"/>
      <c r="BP55" s="181"/>
      <c r="BQ55" s="181"/>
      <c r="BR55" s="181"/>
      <c r="BS55" s="181"/>
      <c r="BT55" s="181"/>
      <c r="BU55" s="181"/>
      <c r="BV55" s="181"/>
      <c r="BW55" s="181"/>
      <c r="BX55" s="181"/>
      <c r="BY55" s="181"/>
      <c r="BZ55" s="181"/>
      <c r="CA55" s="181"/>
      <c r="CB55" s="181"/>
      <c r="CC55" s="181"/>
      <c r="CD55" s="181"/>
      <c r="CE55" s="181"/>
      <c r="CF55" s="181"/>
      <c r="CG55" s="181"/>
      <c r="CH55" s="181"/>
      <c r="CI55" s="181"/>
      <c r="CJ55" s="181"/>
      <c r="CK55" s="181"/>
      <c r="CL55" s="181"/>
      <c r="CM55" s="181"/>
      <c r="CN55" s="181"/>
      <c r="CO55" s="181"/>
      <c r="CP55" s="181"/>
      <c r="CQ55" s="181"/>
      <c r="CR55" s="181"/>
      <c r="CS55" s="181"/>
      <c r="CT55" s="181"/>
      <c r="CU55" s="181"/>
      <c r="CV55" s="181"/>
      <c r="CW55" s="181"/>
      <c r="CX55" s="181"/>
    </row>
    <row r="56" spans="1:102" s="84" customFormat="1" ht="19.5" customHeight="1">
      <c r="A56" s="175"/>
      <c r="B56" s="177" t="s">
        <v>62</v>
      </c>
      <c r="C56" s="156">
        <v>339.47556400000002</v>
      </c>
      <c r="D56" s="154">
        <v>483.73949999999996</v>
      </c>
      <c r="E56" s="155">
        <v>491.26504299999999</v>
      </c>
      <c r="F56" s="201">
        <v>12.99790814987791</v>
      </c>
      <c r="G56" s="159">
        <v>7.1019931181968809</v>
      </c>
      <c r="H56" s="158">
        <v>7.0225941152503291</v>
      </c>
      <c r="I56" s="201">
        <v>97.915445223654899</v>
      </c>
      <c r="J56" s="159">
        <v>124.41870280510526</v>
      </c>
      <c r="K56" s="158">
        <v>129.09027509054468</v>
      </c>
      <c r="L56" s="201">
        <v>12.72695963471468</v>
      </c>
      <c r="M56" s="159">
        <v>8.8362077109684058</v>
      </c>
      <c r="N56" s="158">
        <v>9.065486061869052</v>
      </c>
      <c r="O56" s="181"/>
      <c r="P56" s="181"/>
      <c r="Q56" s="181"/>
      <c r="R56" s="181"/>
      <c r="S56" s="181"/>
      <c r="T56" s="181"/>
      <c r="U56" s="181"/>
      <c r="V56" s="181"/>
      <c r="W56" s="181"/>
      <c r="X56" s="181"/>
      <c r="Y56" s="181"/>
      <c r="Z56" s="181"/>
      <c r="AA56" s="181"/>
      <c r="AB56" s="181"/>
      <c r="AC56" s="181"/>
      <c r="AD56" s="181"/>
      <c r="AE56" s="181"/>
      <c r="AF56" s="181"/>
      <c r="AG56" s="181"/>
      <c r="AH56" s="181"/>
      <c r="AI56" s="181"/>
      <c r="AJ56" s="181"/>
      <c r="AK56" s="181"/>
      <c r="AL56" s="181"/>
      <c r="AM56" s="181"/>
      <c r="AN56" s="181"/>
      <c r="AO56" s="181"/>
      <c r="AP56" s="181"/>
      <c r="AQ56" s="181"/>
      <c r="AR56" s="181"/>
      <c r="AS56" s="181"/>
      <c r="AT56" s="181"/>
      <c r="AU56" s="181"/>
      <c r="AV56" s="181"/>
      <c r="AW56" s="181"/>
      <c r="AX56" s="181"/>
      <c r="AY56" s="181"/>
      <c r="AZ56" s="181"/>
      <c r="BA56" s="181"/>
      <c r="BB56" s="181"/>
      <c r="BC56" s="181"/>
      <c r="BD56" s="181"/>
      <c r="BE56" s="181"/>
      <c r="BF56" s="181"/>
      <c r="BG56" s="181"/>
      <c r="BH56" s="181"/>
      <c r="BI56" s="181"/>
      <c r="BJ56" s="181"/>
      <c r="BK56" s="181"/>
      <c r="BL56" s="181"/>
      <c r="BM56" s="181"/>
      <c r="BN56" s="181"/>
      <c r="BO56" s="181"/>
      <c r="BP56" s="181"/>
      <c r="BQ56" s="181"/>
      <c r="BR56" s="181"/>
      <c r="BS56" s="181"/>
      <c r="BT56" s="181"/>
      <c r="BU56" s="181"/>
      <c r="BV56" s="181"/>
      <c r="BW56" s="181"/>
      <c r="BX56" s="181"/>
      <c r="BY56" s="181"/>
      <c r="BZ56" s="181"/>
      <c r="CA56" s="181"/>
      <c r="CB56" s="181"/>
      <c r="CC56" s="181"/>
      <c r="CD56" s="181"/>
      <c r="CE56" s="181"/>
      <c r="CF56" s="181"/>
      <c r="CG56" s="181"/>
      <c r="CH56" s="181"/>
      <c r="CI56" s="181"/>
      <c r="CJ56" s="181"/>
      <c r="CK56" s="181"/>
      <c r="CL56" s="181"/>
      <c r="CM56" s="181"/>
      <c r="CN56" s="181"/>
      <c r="CO56" s="181"/>
      <c r="CP56" s="181"/>
      <c r="CQ56" s="181"/>
      <c r="CR56" s="181"/>
      <c r="CS56" s="181"/>
      <c r="CT56" s="181"/>
      <c r="CU56" s="181"/>
      <c r="CV56" s="181"/>
      <c r="CW56" s="181"/>
      <c r="CX56" s="181"/>
    </row>
    <row r="57" spans="1:102" s="84" customFormat="1" ht="19.5" customHeight="1">
      <c r="A57" s="175"/>
      <c r="B57" s="177" t="s">
        <v>75</v>
      </c>
      <c r="C57" s="156">
        <v>0</v>
      </c>
      <c r="D57" s="154">
        <v>0</v>
      </c>
      <c r="E57" s="155">
        <v>0</v>
      </c>
      <c r="F57" s="201" t="s">
        <v>343</v>
      </c>
      <c r="G57" s="159" t="s">
        <v>343</v>
      </c>
      <c r="H57" s="158" t="s">
        <v>343</v>
      </c>
      <c r="I57" s="201" t="s">
        <v>343</v>
      </c>
      <c r="J57" s="159" t="s">
        <v>343</v>
      </c>
      <c r="K57" s="158" t="s">
        <v>343</v>
      </c>
      <c r="L57" s="201" t="s">
        <v>343</v>
      </c>
      <c r="M57" s="159" t="s">
        <v>343</v>
      </c>
      <c r="N57" s="158" t="s">
        <v>343</v>
      </c>
      <c r="O57" s="181"/>
      <c r="P57" s="181"/>
      <c r="Q57" s="181"/>
      <c r="R57" s="181"/>
      <c r="S57" s="181"/>
      <c r="T57" s="181"/>
      <c r="U57" s="181"/>
      <c r="V57" s="181"/>
      <c r="W57" s="181"/>
      <c r="X57" s="181"/>
      <c r="Y57" s="181"/>
      <c r="Z57" s="181"/>
      <c r="AA57" s="181"/>
      <c r="AB57" s="181"/>
      <c r="AC57" s="181"/>
      <c r="AD57" s="181"/>
      <c r="AE57" s="181"/>
      <c r="AF57" s="181"/>
      <c r="AG57" s="181"/>
      <c r="AH57" s="181"/>
      <c r="AI57" s="181"/>
      <c r="AJ57" s="181"/>
      <c r="AK57" s="181"/>
      <c r="AL57" s="181"/>
      <c r="AM57" s="181"/>
      <c r="AN57" s="181"/>
      <c r="AO57" s="181"/>
      <c r="AP57" s="181"/>
      <c r="AQ57" s="181"/>
      <c r="AR57" s="181"/>
      <c r="AS57" s="181"/>
      <c r="AT57" s="181"/>
      <c r="AU57" s="181"/>
      <c r="AV57" s="181"/>
      <c r="AW57" s="181"/>
      <c r="AX57" s="181"/>
      <c r="AY57" s="181"/>
      <c r="AZ57" s="181"/>
      <c r="BA57" s="181"/>
      <c r="BB57" s="181"/>
      <c r="BC57" s="181"/>
      <c r="BD57" s="181"/>
      <c r="BE57" s="181"/>
      <c r="BF57" s="181"/>
      <c r="BG57" s="181"/>
      <c r="BH57" s="181"/>
      <c r="BI57" s="181"/>
      <c r="BJ57" s="181"/>
      <c r="BK57" s="181"/>
      <c r="BL57" s="181"/>
      <c r="BM57" s="181"/>
      <c r="BN57" s="181"/>
      <c r="BO57" s="181"/>
      <c r="BP57" s="181"/>
      <c r="BQ57" s="181"/>
      <c r="BR57" s="181"/>
      <c r="BS57" s="181"/>
      <c r="BT57" s="181"/>
      <c r="BU57" s="181"/>
      <c r="BV57" s="181"/>
      <c r="BW57" s="181"/>
      <c r="BX57" s="181"/>
      <c r="BY57" s="181"/>
      <c r="BZ57" s="181"/>
      <c r="CA57" s="181"/>
      <c r="CB57" s="181"/>
      <c r="CC57" s="181"/>
      <c r="CD57" s="181"/>
      <c r="CE57" s="181"/>
      <c r="CF57" s="181"/>
      <c r="CG57" s="181"/>
      <c r="CH57" s="181"/>
      <c r="CI57" s="181"/>
      <c r="CJ57" s="181"/>
      <c r="CK57" s="181"/>
      <c r="CL57" s="181"/>
      <c r="CM57" s="181"/>
      <c r="CN57" s="181"/>
      <c r="CO57" s="181"/>
      <c r="CP57" s="181"/>
      <c r="CQ57" s="181"/>
      <c r="CR57" s="181"/>
      <c r="CS57" s="181"/>
      <c r="CT57" s="181"/>
      <c r="CU57" s="181"/>
      <c r="CV57" s="181"/>
      <c r="CW57" s="181"/>
      <c r="CX57" s="181"/>
    </row>
    <row r="58" spans="1:102" s="84" customFormat="1" ht="19.5" customHeight="1">
      <c r="A58" s="175"/>
      <c r="B58" s="177" t="s">
        <v>36</v>
      </c>
      <c r="C58" s="156" t="s">
        <v>343</v>
      </c>
      <c r="D58" s="154" t="s">
        <v>343</v>
      </c>
      <c r="E58" s="155" t="s">
        <v>343</v>
      </c>
      <c r="F58" s="201" t="s">
        <v>343</v>
      </c>
      <c r="G58" s="159" t="s">
        <v>343</v>
      </c>
      <c r="H58" s="158" t="s">
        <v>343</v>
      </c>
      <c r="I58" s="201" t="s">
        <v>343</v>
      </c>
      <c r="J58" s="159" t="s">
        <v>343</v>
      </c>
      <c r="K58" s="158" t="s">
        <v>343</v>
      </c>
      <c r="L58" s="201" t="s">
        <v>343</v>
      </c>
      <c r="M58" s="159" t="s">
        <v>343</v>
      </c>
      <c r="N58" s="158" t="s">
        <v>343</v>
      </c>
      <c r="O58" s="181"/>
      <c r="P58" s="181"/>
      <c r="Q58" s="181"/>
      <c r="R58" s="181"/>
      <c r="S58" s="181"/>
      <c r="T58" s="181"/>
      <c r="U58" s="181"/>
      <c r="V58" s="181"/>
      <c r="W58" s="181"/>
      <c r="X58" s="181"/>
      <c r="Y58" s="181"/>
      <c r="Z58" s="181"/>
      <c r="AA58" s="181"/>
      <c r="AB58" s="181"/>
      <c r="AC58" s="181"/>
      <c r="AD58" s="181"/>
      <c r="AE58" s="181"/>
      <c r="AF58" s="181"/>
      <c r="AG58" s="181"/>
      <c r="AH58" s="181"/>
      <c r="AI58" s="181"/>
      <c r="AJ58" s="181"/>
      <c r="AK58" s="181"/>
      <c r="AL58" s="181"/>
      <c r="AM58" s="181"/>
      <c r="AN58" s="181"/>
      <c r="AO58" s="181"/>
      <c r="AP58" s="181"/>
      <c r="AQ58" s="181"/>
      <c r="AR58" s="181"/>
      <c r="AS58" s="181"/>
      <c r="AT58" s="181"/>
      <c r="AU58" s="181"/>
      <c r="AV58" s="181"/>
      <c r="AW58" s="181"/>
      <c r="AX58" s="181"/>
      <c r="AY58" s="181"/>
      <c r="AZ58" s="181"/>
      <c r="BA58" s="181"/>
      <c r="BB58" s="181"/>
      <c r="BC58" s="181"/>
      <c r="BD58" s="181"/>
      <c r="BE58" s="181"/>
      <c r="BF58" s="181"/>
      <c r="BG58" s="181"/>
      <c r="BH58" s="181"/>
      <c r="BI58" s="181"/>
      <c r="BJ58" s="181"/>
      <c r="BK58" s="181"/>
      <c r="BL58" s="181"/>
      <c r="BM58" s="181"/>
      <c r="BN58" s="181"/>
      <c r="BO58" s="181"/>
      <c r="BP58" s="181"/>
      <c r="BQ58" s="181"/>
      <c r="BR58" s="181"/>
      <c r="BS58" s="181"/>
      <c r="BT58" s="181"/>
      <c r="BU58" s="181"/>
      <c r="BV58" s="181"/>
      <c r="BW58" s="181"/>
      <c r="BX58" s="181"/>
      <c r="BY58" s="181"/>
      <c r="BZ58" s="181"/>
      <c r="CA58" s="181"/>
      <c r="CB58" s="181"/>
      <c r="CC58" s="181"/>
      <c r="CD58" s="181"/>
      <c r="CE58" s="181"/>
      <c r="CF58" s="181"/>
      <c r="CG58" s="181"/>
      <c r="CH58" s="181"/>
      <c r="CI58" s="181"/>
      <c r="CJ58" s="181"/>
      <c r="CK58" s="181"/>
      <c r="CL58" s="181"/>
      <c r="CM58" s="181"/>
      <c r="CN58" s="181"/>
      <c r="CO58" s="181"/>
      <c r="CP58" s="181"/>
      <c r="CQ58" s="181"/>
      <c r="CR58" s="181"/>
      <c r="CS58" s="181"/>
      <c r="CT58" s="181"/>
      <c r="CU58" s="181"/>
      <c r="CV58" s="181"/>
      <c r="CW58" s="181"/>
      <c r="CX58" s="181"/>
    </row>
    <row r="59" spans="1:102" s="84" customFormat="1" ht="15.6">
      <c r="A59" s="181"/>
      <c r="B59" s="223"/>
      <c r="C59" s="207"/>
      <c r="D59" s="208"/>
      <c r="E59" s="209"/>
      <c r="F59" s="210"/>
      <c r="G59" s="211"/>
      <c r="H59" s="212"/>
      <c r="I59" s="210"/>
      <c r="J59" s="211"/>
      <c r="K59" s="212"/>
      <c r="L59" s="210"/>
      <c r="M59" s="211"/>
      <c r="N59" s="212"/>
      <c r="O59" s="181"/>
      <c r="P59" s="181"/>
      <c r="Q59" s="181"/>
      <c r="R59" s="181"/>
      <c r="S59" s="181"/>
      <c r="T59" s="181"/>
      <c r="U59" s="181"/>
      <c r="V59" s="181"/>
      <c r="W59" s="181"/>
      <c r="X59" s="181"/>
      <c r="Y59" s="181"/>
      <c r="Z59" s="181"/>
      <c r="AA59" s="181"/>
      <c r="AB59" s="181"/>
      <c r="AC59" s="181"/>
      <c r="AD59" s="181"/>
      <c r="AE59" s="181"/>
      <c r="AF59" s="181"/>
      <c r="AG59" s="181"/>
      <c r="AH59" s="181"/>
      <c r="AI59" s="181"/>
      <c r="AJ59" s="181"/>
      <c r="AK59" s="181"/>
      <c r="AL59" s="181"/>
      <c r="AM59" s="181"/>
      <c r="AN59" s="181"/>
      <c r="AO59" s="181"/>
      <c r="AP59" s="181"/>
      <c r="AQ59" s="181"/>
      <c r="AR59" s="181"/>
      <c r="AS59" s="181"/>
      <c r="AT59" s="181"/>
      <c r="AU59" s="181"/>
      <c r="AV59" s="181"/>
      <c r="AW59" s="181"/>
      <c r="AX59" s="181"/>
      <c r="AY59" s="181"/>
      <c r="AZ59" s="181"/>
      <c r="BA59" s="181"/>
      <c r="BB59" s="181"/>
      <c r="BC59" s="181"/>
      <c r="BD59" s="181"/>
      <c r="BE59" s="181"/>
      <c r="BF59" s="181"/>
      <c r="BG59" s="181"/>
      <c r="BH59" s="181"/>
      <c r="BI59" s="181"/>
      <c r="BJ59" s="181"/>
      <c r="BK59" s="181"/>
      <c r="BL59" s="181"/>
      <c r="BM59" s="181"/>
      <c r="BN59" s="181"/>
      <c r="BO59" s="181"/>
      <c r="BP59" s="181"/>
      <c r="BQ59" s="181"/>
      <c r="BR59" s="181"/>
      <c r="BS59" s="181"/>
      <c r="BT59" s="181"/>
      <c r="BU59" s="181"/>
      <c r="BV59" s="181"/>
      <c r="BW59" s="181"/>
      <c r="BX59" s="181"/>
      <c r="BY59" s="181"/>
      <c r="BZ59" s="181"/>
      <c r="CA59" s="181"/>
      <c r="CB59" s="181"/>
      <c r="CC59" s="181"/>
      <c r="CD59" s="181"/>
      <c r="CE59" s="181"/>
      <c r="CF59" s="181"/>
      <c r="CG59" s="181"/>
      <c r="CH59" s="181"/>
      <c r="CI59" s="181"/>
      <c r="CJ59" s="181"/>
      <c r="CK59" s="181"/>
      <c r="CL59" s="181"/>
      <c r="CM59" s="181"/>
      <c r="CN59" s="181"/>
      <c r="CO59" s="181"/>
      <c r="CP59" s="181"/>
      <c r="CQ59" s="181"/>
      <c r="CR59" s="181"/>
      <c r="CS59" s="181"/>
      <c r="CT59" s="181"/>
      <c r="CU59" s="181"/>
      <c r="CV59" s="181"/>
      <c r="CW59" s="181"/>
      <c r="CX59" s="181"/>
    </row>
    <row r="60" spans="1:102" s="84" customFormat="1" ht="20.100000000000001" customHeight="1">
      <c r="A60" s="181"/>
      <c r="B60" s="181"/>
      <c r="C60" s="224"/>
      <c r="D60" s="225"/>
      <c r="E60" s="224"/>
      <c r="F60" s="226"/>
      <c r="G60" s="226"/>
      <c r="H60" s="226"/>
      <c r="I60" s="226"/>
      <c r="J60" s="226"/>
      <c r="K60" s="226"/>
      <c r="L60" s="226"/>
      <c r="M60" s="226"/>
      <c r="N60" s="226"/>
      <c r="O60" s="181"/>
      <c r="P60" s="181"/>
      <c r="Q60" s="181"/>
      <c r="R60" s="181"/>
      <c r="S60" s="181"/>
      <c r="T60" s="181"/>
      <c r="U60" s="181"/>
      <c r="V60" s="181"/>
      <c r="W60" s="181"/>
      <c r="X60" s="181"/>
      <c r="Y60" s="181"/>
      <c r="Z60" s="181"/>
      <c r="AA60" s="181"/>
      <c r="AB60" s="181"/>
      <c r="AC60" s="181"/>
      <c r="AD60" s="181"/>
      <c r="AE60" s="181"/>
      <c r="AF60" s="181"/>
      <c r="AG60" s="181"/>
      <c r="AH60" s="181"/>
      <c r="AI60" s="181"/>
      <c r="AJ60" s="181"/>
      <c r="AK60" s="181"/>
      <c r="AL60" s="181"/>
      <c r="AM60" s="181"/>
      <c r="AN60" s="181"/>
      <c r="AO60" s="181"/>
      <c r="AP60" s="181"/>
      <c r="AQ60" s="181"/>
      <c r="AR60" s="181"/>
      <c r="AS60" s="181"/>
      <c r="AT60" s="181"/>
      <c r="AU60" s="181"/>
      <c r="AV60" s="181"/>
      <c r="AW60" s="181"/>
      <c r="AX60" s="181"/>
      <c r="AY60" s="181"/>
      <c r="AZ60" s="181"/>
      <c r="BA60" s="181"/>
      <c r="BB60" s="181"/>
      <c r="BC60" s="181"/>
      <c r="BD60" s="181"/>
      <c r="BE60" s="181"/>
      <c r="BF60" s="181"/>
      <c r="BG60" s="181"/>
      <c r="BH60" s="181"/>
      <c r="BI60" s="181"/>
      <c r="BJ60" s="181"/>
      <c r="BK60" s="181"/>
      <c r="BL60" s="181"/>
      <c r="BM60" s="181"/>
      <c r="BN60" s="181"/>
      <c r="BO60" s="181"/>
      <c r="BP60" s="181"/>
      <c r="BQ60" s="181"/>
      <c r="BR60" s="181"/>
      <c r="BS60" s="181"/>
      <c r="BT60" s="181"/>
      <c r="BU60" s="181"/>
      <c r="BV60" s="181"/>
      <c r="BW60" s="181"/>
      <c r="BX60" s="181"/>
      <c r="BY60" s="181"/>
      <c r="BZ60" s="181"/>
      <c r="CA60" s="181"/>
      <c r="CB60" s="181"/>
      <c r="CC60" s="181"/>
      <c r="CD60" s="181"/>
      <c r="CE60" s="181"/>
      <c r="CF60" s="181"/>
      <c r="CG60" s="181"/>
      <c r="CH60" s="181"/>
      <c r="CI60" s="181"/>
      <c r="CJ60" s="181"/>
      <c r="CK60" s="181"/>
      <c r="CL60" s="181"/>
      <c r="CM60" s="181"/>
      <c r="CN60" s="181"/>
      <c r="CO60" s="181"/>
      <c r="CP60" s="181"/>
      <c r="CQ60" s="181"/>
      <c r="CR60" s="181"/>
      <c r="CS60" s="181"/>
      <c r="CT60" s="181"/>
      <c r="CU60" s="181"/>
      <c r="CV60" s="181"/>
      <c r="CW60" s="181"/>
      <c r="CX60" s="181"/>
    </row>
    <row r="61" spans="1:102" ht="20.100000000000001" customHeight="1">
      <c r="B61" s="181"/>
      <c r="C61" s="3"/>
      <c r="D61" s="3"/>
      <c r="E61" s="3"/>
      <c r="F61" s="3"/>
      <c r="G61" s="3"/>
      <c r="H61" s="3"/>
      <c r="I61" s="3"/>
      <c r="J61" s="3"/>
      <c r="K61" s="3"/>
      <c r="L61" s="3"/>
      <c r="M61" s="3"/>
      <c r="N61" s="3"/>
    </row>
    <row r="62" spans="1:102" ht="20.100000000000001" customHeight="1">
      <c r="B62" s="215"/>
      <c r="C62" s="2"/>
      <c r="D62" s="2"/>
      <c r="E62" s="2"/>
      <c r="F62" s="2"/>
      <c r="G62" s="2"/>
      <c r="H62" s="2"/>
      <c r="I62" s="2"/>
      <c r="J62" s="2"/>
      <c r="K62" s="2"/>
      <c r="L62" s="2"/>
      <c r="M62" s="2"/>
      <c r="N62" s="2"/>
    </row>
    <row r="63" spans="1:102" ht="20.100000000000001" customHeight="1">
      <c r="B63" s="215"/>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7"/>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ht="14.4" customHeight="1"/>
    <row r="87" ht="14.4" customHeight="1"/>
  </sheetData>
  <mergeCells count="4">
    <mergeCell ref="C5:E5"/>
    <mergeCell ref="F5:H5"/>
    <mergeCell ref="I5:K5"/>
    <mergeCell ref="L5:N5"/>
  </mergeCells>
  <conditionalFormatting sqref="I60:K60">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87"/>
  <sheetViews>
    <sheetView showGridLines="0" zoomScale="70" zoomScaleNormal="70" workbookViewId="0">
      <pane xSplit="2" ySplit="7" topLeftCell="C8" activePane="bottomRight" state="frozen"/>
      <selection activeCell="C8" sqref="C8"/>
      <selection pane="topRight" activeCell="C8" sqref="C8"/>
      <selection pane="bottomLeft" activeCell="C8" sqref="C8"/>
      <selection pane="bottomRight" activeCell="C8" sqref="C8"/>
    </sheetView>
  </sheetViews>
  <sheetFormatPr baseColWidth="10" defaultColWidth="0" defaultRowHeight="14.4" zeroHeight="1"/>
  <cols>
    <col min="1" max="1" width="5.6640625" style="137" customWidth="1"/>
    <col min="2" max="2" width="35.6640625" style="137" customWidth="1"/>
    <col min="3" max="14" width="16.6640625" style="137" customWidth="1"/>
    <col min="15" max="15" width="11.44140625" style="137" customWidth="1"/>
    <col min="16" max="16" width="11.44140625" style="137" hidden="1" customWidth="1"/>
    <col min="17" max="102" width="0" style="137" hidden="1" customWidth="1"/>
    <col min="103" max="16384" width="11.44140625" style="87" hidden="1"/>
  </cols>
  <sheetData>
    <row r="1" spans="1:102" ht="89.1" customHeight="1"/>
    <row r="2" spans="1:102" s="124" customFormat="1" ht="20.100000000000001" customHeight="1">
      <c r="A2" s="218"/>
      <c r="B2" s="139" t="s">
        <v>17</v>
      </c>
      <c r="C2" s="219"/>
      <c r="D2" s="219"/>
      <c r="E2" s="219"/>
      <c r="F2" s="219"/>
      <c r="G2" s="219"/>
      <c r="H2" s="219"/>
      <c r="I2" s="219"/>
      <c r="J2" s="219"/>
      <c r="K2" s="219"/>
      <c r="L2" s="219"/>
      <c r="M2" s="219"/>
      <c r="N2" s="219"/>
      <c r="O2" s="218"/>
      <c r="P2" s="218"/>
      <c r="Q2" s="218"/>
      <c r="R2" s="218"/>
      <c r="S2" s="218"/>
      <c r="T2" s="218"/>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218"/>
      <c r="AU2" s="218"/>
      <c r="AV2" s="218"/>
      <c r="AW2" s="218"/>
      <c r="AX2" s="218"/>
      <c r="AY2" s="218"/>
      <c r="AZ2" s="218"/>
      <c r="BA2" s="218"/>
      <c r="BB2" s="218"/>
      <c r="BC2" s="218"/>
      <c r="BD2" s="218"/>
      <c r="BE2" s="218"/>
      <c r="BF2" s="218"/>
      <c r="BG2" s="218"/>
      <c r="BH2" s="218"/>
      <c r="BI2" s="218"/>
      <c r="BJ2" s="218"/>
      <c r="BK2" s="218"/>
      <c r="BL2" s="218"/>
      <c r="BM2" s="218"/>
      <c r="BN2" s="218"/>
      <c r="BO2" s="218"/>
      <c r="BP2" s="218"/>
      <c r="BQ2" s="218"/>
      <c r="BR2" s="218"/>
      <c r="BS2" s="218"/>
      <c r="BT2" s="218"/>
      <c r="BU2" s="218"/>
      <c r="BV2" s="218"/>
      <c r="BW2" s="218"/>
      <c r="BX2" s="218"/>
      <c r="BY2" s="218"/>
      <c r="BZ2" s="218"/>
      <c r="CA2" s="218"/>
      <c r="CB2" s="218"/>
      <c r="CC2" s="218"/>
      <c r="CD2" s="218"/>
      <c r="CE2" s="218"/>
      <c r="CF2" s="218"/>
      <c r="CG2" s="218"/>
      <c r="CH2" s="218"/>
      <c r="CI2" s="218"/>
      <c r="CJ2" s="218"/>
      <c r="CK2" s="218"/>
      <c r="CL2" s="218"/>
      <c r="CM2" s="218"/>
      <c r="CN2" s="218"/>
      <c r="CO2" s="218"/>
      <c r="CP2" s="218"/>
      <c r="CQ2" s="218"/>
      <c r="CR2" s="218"/>
      <c r="CS2" s="218"/>
      <c r="CT2" s="218"/>
      <c r="CU2" s="218"/>
      <c r="CV2" s="218"/>
      <c r="CW2" s="218"/>
      <c r="CX2" s="218"/>
    </row>
    <row r="3" spans="1:102" s="98" customFormat="1" ht="20.100000000000001" customHeight="1">
      <c r="A3" s="220"/>
      <c r="B3" s="141" t="s">
        <v>2</v>
      </c>
      <c r="C3" s="220"/>
      <c r="D3" s="220"/>
      <c r="E3" s="220"/>
      <c r="F3" s="220"/>
      <c r="G3" s="220"/>
      <c r="H3" s="221"/>
      <c r="I3" s="220"/>
      <c r="J3" s="222"/>
      <c r="K3" s="222"/>
      <c r="L3" s="222"/>
      <c r="M3" s="222"/>
      <c r="N3" s="222"/>
      <c r="O3" s="220"/>
      <c r="P3" s="220"/>
      <c r="Q3" s="220"/>
      <c r="R3" s="220"/>
      <c r="S3" s="220"/>
      <c r="T3" s="220"/>
      <c r="U3" s="220"/>
      <c r="V3" s="220"/>
      <c r="W3" s="220"/>
      <c r="X3" s="220"/>
      <c r="Y3" s="220"/>
      <c r="Z3" s="220"/>
      <c r="AA3" s="220"/>
      <c r="AB3" s="220"/>
      <c r="AC3" s="220"/>
      <c r="AD3" s="220"/>
      <c r="AE3" s="220"/>
      <c r="AF3" s="220"/>
      <c r="AG3" s="220"/>
      <c r="AH3" s="220"/>
      <c r="AI3" s="220"/>
      <c r="AJ3" s="220"/>
      <c r="AK3" s="220"/>
      <c r="AL3" s="220"/>
      <c r="AM3" s="220"/>
      <c r="AN3" s="220"/>
      <c r="AO3" s="220"/>
      <c r="AP3" s="220"/>
      <c r="AQ3" s="220"/>
      <c r="AR3" s="220"/>
      <c r="AS3" s="220"/>
      <c r="AT3" s="220"/>
      <c r="AU3" s="220"/>
      <c r="AV3" s="220"/>
      <c r="AW3" s="220"/>
      <c r="AX3" s="220"/>
      <c r="AY3" s="220"/>
      <c r="AZ3" s="220"/>
      <c r="BA3" s="220"/>
      <c r="BB3" s="220"/>
      <c r="BC3" s="220"/>
      <c r="BD3" s="220"/>
      <c r="BE3" s="220"/>
      <c r="BF3" s="220"/>
      <c r="BG3" s="220"/>
      <c r="BH3" s="220"/>
      <c r="BI3" s="220"/>
      <c r="BJ3" s="220"/>
      <c r="BK3" s="220"/>
      <c r="BL3" s="220"/>
      <c r="BM3" s="220"/>
      <c r="BN3" s="220"/>
      <c r="BO3" s="220"/>
      <c r="BP3" s="220"/>
      <c r="BQ3" s="220"/>
      <c r="BR3" s="220"/>
      <c r="BS3" s="220"/>
      <c r="BT3" s="220"/>
      <c r="BU3" s="220"/>
      <c r="BV3" s="220"/>
      <c r="BW3" s="220"/>
      <c r="BX3" s="220"/>
      <c r="BY3" s="220"/>
      <c r="BZ3" s="220"/>
      <c r="CA3" s="220"/>
      <c r="CB3" s="220"/>
      <c r="CC3" s="220"/>
      <c r="CD3" s="220"/>
      <c r="CE3" s="220"/>
      <c r="CF3" s="220"/>
      <c r="CG3" s="220"/>
      <c r="CH3" s="220"/>
      <c r="CI3" s="220"/>
      <c r="CJ3" s="220"/>
      <c r="CK3" s="220"/>
      <c r="CL3" s="220"/>
      <c r="CM3" s="220"/>
      <c r="CN3" s="220"/>
      <c r="CO3" s="220"/>
      <c r="CP3" s="220"/>
      <c r="CQ3" s="220"/>
      <c r="CR3" s="220"/>
      <c r="CS3" s="220"/>
      <c r="CT3" s="220"/>
      <c r="CU3" s="220"/>
      <c r="CV3" s="220"/>
      <c r="CW3" s="220"/>
      <c r="CX3" s="220"/>
    </row>
    <row r="4" spans="1:102" s="98" customFormat="1" ht="20.100000000000001" customHeight="1">
      <c r="A4" s="220"/>
      <c r="B4" s="142"/>
      <c r="C4" s="220"/>
      <c r="D4" s="220"/>
      <c r="E4" s="220"/>
      <c r="F4" s="220"/>
      <c r="G4" s="220"/>
      <c r="H4" s="220"/>
      <c r="I4" s="220"/>
      <c r="J4" s="220"/>
      <c r="K4" s="220"/>
      <c r="L4" s="220"/>
      <c r="M4" s="220"/>
      <c r="N4" s="220"/>
      <c r="O4" s="220"/>
      <c r="P4" s="220"/>
      <c r="Q4" s="220"/>
      <c r="R4" s="220"/>
      <c r="S4" s="220"/>
      <c r="T4" s="220"/>
      <c r="U4" s="220"/>
      <c r="V4" s="220"/>
      <c r="W4" s="220"/>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0"/>
      <c r="AV4" s="220"/>
      <c r="AW4" s="220"/>
      <c r="AX4" s="220"/>
      <c r="AY4" s="220"/>
      <c r="AZ4" s="220"/>
      <c r="BA4" s="220"/>
      <c r="BB4" s="220"/>
      <c r="BC4" s="220"/>
      <c r="BD4" s="220"/>
      <c r="BE4" s="220"/>
      <c r="BF4" s="220"/>
      <c r="BG4" s="220"/>
      <c r="BH4" s="220"/>
      <c r="BI4" s="220"/>
      <c r="BJ4" s="220"/>
      <c r="BK4" s="220"/>
      <c r="BL4" s="220"/>
      <c r="BM4" s="220"/>
      <c r="BN4" s="220"/>
      <c r="BO4" s="220"/>
      <c r="BP4" s="220"/>
      <c r="BQ4" s="220"/>
      <c r="BR4" s="220"/>
      <c r="BS4" s="220"/>
      <c r="BT4" s="220"/>
      <c r="BU4" s="220"/>
      <c r="BV4" s="220"/>
      <c r="BW4" s="220"/>
      <c r="BX4" s="220"/>
      <c r="BY4" s="220"/>
      <c r="BZ4" s="220"/>
      <c r="CA4" s="220"/>
      <c r="CB4" s="220"/>
      <c r="CC4" s="220"/>
      <c r="CD4" s="220"/>
      <c r="CE4" s="220"/>
      <c r="CF4" s="220"/>
      <c r="CG4" s="220"/>
      <c r="CH4" s="220"/>
      <c r="CI4" s="220"/>
      <c r="CJ4" s="220"/>
      <c r="CK4" s="220"/>
      <c r="CL4" s="220"/>
      <c r="CM4" s="220"/>
      <c r="CN4" s="220"/>
      <c r="CO4" s="220"/>
      <c r="CP4" s="220"/>
      <c r="CQ4" s="220"/>
      <c r="CR4" s="220"/>
      <c r="CS4" s="220"/>
      <c r="CT4" s="220"/>
      <c r="CU4" s="220"/>
      <c r="CV4" s="220"/>
      <c r="CW4" s="220"/>
      <c r="CX4" s="220"/>
    </row>
    <row r="5" spans="1:102" s="115" customFormat="1" ht="20.100000000000001" customHeight="1">
      <c r="A5" s="173"/>
      <c r="B5" s="514"/>
      <c r="C5" s="758" t="s">
        <v>281</v>
      </c>
      <c r="D5" s="759"/>
      <c r="E5" s="760"/>
      <c r="F5" s="758" t="s">
        <v>267</v>
      </c>
      <c r="G5" s="759"/>
      <c r="H5" s="760"/>
      <c r="I5" s="758" t="s">
        <v>268</v>
      </c>
      <c r="J5" s="759"/>
      <c r="K5" s="760"/>
      <c r="L5" s="758" t="s">
        <v>269</v>
      </c>
      <c r="M5" s="759"/>
      <c r="N5" s="760"/>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c r="BB5" s="173"/>
      <c r="BC5" s="173"/>
      <c r="BD5" s="173"/>
      <c r="BE5" s="173"/>
      <c r="BF5" s="173"/>
      <c r="BG5" s="173"/>
      <c r="BH5" s="173"/>
      <c r="BI5" s="173"/>
      <c r="BJ5" s="17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row>
    <row r="6" spans="1:102" s="115" customFormat="1" ht="20.100000000000001" customHeight="1">
      <c r="A6" s="174"/>
      <c r="B6" s="515"/>
      <c r="C6" s="498">
        <v>45047</v>
      </c>
      <c r="D6" s="499">
        <v>45383</v>
      </c>
      <c r="E6" s="500">
        <v>45413</v>
      </c>
      <c r="F6" s="498">
        <v>45047</v>
      </c>
      <c r="G6" s="499">
        <v>45383</v>
      </c>
      <c r="H6" s="500">
        <v>45413</v>
      </c>
      <c r="I6" s="498">
        <v>45047</v>
      </c>
      <c r="J6" s="499">
        <v>45383</v>
      </c>
      <c r="K6" s="500">
        <v>45413</v>
      </c>
      <c r="L6" s="498">
        <v>45047</v>
      </c>
      <c r="M6" s="499">
        <v>45383</v>
      </c>
      <c r="N6" s="500">
        <v>45413</v>
      </c>
      <c r="O6" s="173"/>
      <c r="P6" s="173"/>
      <c r="Q6" s="173"/>
      <c r="R6" s="173"/>
      <c r="S6" s="173"/>
      <c r="T6" s="173"/>
      <c r="U6" s="173"/>
      <c r="V6" s="173"/>
      <c r="W6" s="173"/>
      <c r="X6" s="173"/>
      <c r="Y6" s="173"/>
      <c r="Z6" s="173"/>
      <c r="AA6" s="173"/>
      <c r="AB6" s="173"/>
      <c r="AC6" s="173"/>
      <c r="AD6" s="173"/>
      <c r="AE6" s="173"/>
      <c r="AF6" s="173"/>
      <c r="AG6" s="173"/>
      <c r="AH6" s="173"/>
      <c r="AI6" s="173"/>
      <c r="AJ6" s="173"/>
      <c r="AK6" s="173"/>
      <c r="AL6" s="173"/>
      <c r="AM6" s="173"/>
      <c r="AN6" s="173"/>
      <c r="AO6" s="173"/>
      <c r="AP6" s="173"/>
      <c r="AQ6" s="173"/>
      <c r="AR6" s="173"/>
      <c r="AS6" s="173"/>
      <c r="AT6" s="173"/>
      <c r="AU6" s="173"/>
      <c r="AV6" s="173"/>
      <c r="AW6" s="173"/>
      <c r="AX6" s="173"/>
      <c r="AY6" s="173"/>
      <c r="AZ6" s="173"/>
      <c r="BA6" s="173"/>
      <c r="BB6" s="173"/>
      <c r="BC6" s="173"/>
      <c r="BD6" s="173"/>
      <c r="BE6" s="173"/>
      <c r="BF6" s="173"/>
      <c r="BG6" s="173"/>
      <c r="BH6" s="173"/>
      <c r="BI6" s="173"/>
      <c r="BJ6" s="173"/>
      <c r="BK6" s="173"/>
      <c r="BL6" s="173"/>
      <c r="BM6" s="173"/>
      <c r="BN6" s="173"/>
      <c r="BO6" s="173"/>
      <c r="BP6" s="173"/>
      <c r="BQ6" s="173"/>
      <c r="BR6" s="173"/>
      <c r="BS6" s="173"/>
      <c r="BT6" s="173"/>
      <c r="BU6" s="173"/>
      <c r="BV6" s="173"/>
      <c r="BW6" s="173"/>
      <c r="BX6" s="173"/>
      <c r="BY6" s="173"/>
      <c r="BZ6" s="173"/>
      <c r="CA6" s="173"/>
      <c r="CB6" s="173"/>
      <c r="CC6" s="173"/>
      <c r="CD6" s="173"/>
      <c r="CE6" s="173"/>
      <c r="CF6" s="173"/>
      <c r="CG6" s="173"/>
      <c r="CH6" s="173"/>
      <c r="CI6" s="173"/>
      <c r="CJ6" s="173"/>
      <c r="CK6" s="173"/>
      <c r="CL6" s="173"/>
      <c r="CM6" s="173"/>
      <c r="CN6" s="173"/>
      <c r="CO6" s="173"/>
      <c r="CP6" s="173"/>
      <c r="CQ6" s="173"/>
      <c r="CR6" s="173"/>
      <c r="CS6" s="173"/>
      <c r="CT6" s="173"/>
      <c r="CU6" s="173"/>
      <c r="CV6" s="173"/>
      <c r="CW6" s="173"/>
      <c r="CX6" s="173"/>
    </row>
    <row r="7" spans="1:102" s="85" customFormat="1" ht="20.100000000000001" customHeight="1">
      <c r="A7" s="175"/>
      <c r="B7" s="76" t="s">
        <v>342</v>
      </c>
      <c r="C7" s="565">
        <v>2913.6668679999998</v>
      </c>
      <c r="D7" s="507">
        <v>4841.9695170000005</v>
      </c>
      <c r="E7" s="508">
        <v>5026.6011959999996</v>
      </c>
      <c r="F7" s="533">
        <v>5.606188229477441</v>
      </c>
      <c r="G7" s="561">
        <v>4.0594113058725387</v>
      </c>
      <c r="H7" s="562">
        <v>4.1977873472021514</v>
      </c>
      <c r="I7" s="533">
        <v>214.27078660662698</v>
      </c>
      <c r="J7" s="561">
        <v>238.63166547122802</v>
      </c>
      <c r="K7" s="562">
        <v>231.45006060466642</v>
      </c>
      <c r="L7" s="533">
        <v>12.01242361794945</v>
      </c>
      <c r="M7" s="561">
        <v>9.6870408075309662</v>
      </c>
      <c r="N7" s="562">
        <v>9.7157813591543984</v>
      </c>
      <c r="O7" s="174"/>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c r="CD7" s="174"/>
      <c r="CE7" s="174"/>
      <c r="CF7" s="174"/>
      <c r="CG7" s="174"/>
      <c r="CH7" s="174"/>
      <c r="CI7" s="174"/>
      <c r="CJ7" s="174"/>
      <c r="CK7" s="174"/>
      <c r="CL7" s="174"/>
      <c r="CM7" s="174"/>
      <c r="CN7" s="174"/>
      <c r="CO7" s="174"/>
      <c r="CP7" s="174"/>
      <c r="CQ7" s="174"/>
      <c r="CR7" s="174"/>
      <c r="CS7" s="174"/>
      <c r="CT7" s="174"/>
      <c r="CU7" s="174"/>
      <c r="CV7" s="174"/>
      <c r="CW7" s="174"/>
      <c r="CX7" s="174"/>
    </row>
    <row r="8" spans="1:102" s="84" customFormat="1" ht="20.100000000000001" customHeight="1">
      <c r="A8" s="175"/>
      <c r="B8" s="177" t="s">
        <v>53</v>
      </c>
      <c r="C8" s="156">
        <v>32.876060000000003</v>
      </c>
      <c r="D8" s="154">
        <v>12.110910000000001</v>
      </c>
      <c r="E8" s="155">
        <v>12.420735000000001</v>
      </c>
      <c r="F8" s="201">
        <v>100</v>
      </c>
      <c r="G8" s="159">
        <v>100</v>
      </c>
      <c r="H8" s="158">
        <v>100</v>
      </c>
      <c r="I8" s="201">
        <v>100</v>
      </c>
      <c r="J8" s="159">
        <v>100</v>
      </c>
      <c r="K8" s="158">
        <v>99.999991948946658</v>
      </c>
      <c r="L8" s="201">
        <v>100</v>
      </c>
      <c r="M8" s="159">
        <v>100</v>
      </c>
      <c r="N8" s="158">
        <v>99.999991948946658</v>
      </c>
      <c r="O8" s="18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c r="CD8" s="181"/>
      <c r="CE8" s="181"/>
      <c r="CF8" s="181"/>
      <c r="CG8" s="181"/>
      <c r="CH8" s="181"/>
      <c r="CI8" s="181"/>
      <c r="CJ8" s="181"/>
      <c r="CK8" s="181"/>
      <c r="CL8" s="181"/>
      <c r="CM8" s="181"/>
      <c r="CN8" s="181"/>
      <c r="CO8" s="181"/>
      <c r="CP8" s="181"/>
      <c r="CQ8" s="181"/>
      <c r="CR8" s="181"/>
      <c r="CS8" s="181"/>
      <c r="CT8" s="181"/>
      <c r="CU8" s="181"/>
      <c r="CV8" s="181"/>
      <c r="CW8" s="181"/>
      <c r="CX8" s="181"/>
    </row>
    <row r="9" spans="1:102" s="84" customFormat="1" ht="20.100000000000001" customHeight="1">
      <c r="A9" s="175"/>
      <c r="B9" s="177" t="s">
        <v>77</v>
      </c>
      <c r="C9" s="156">
        <v>0</v>
      </c>
      <c r="D9" s="154">
        <v>0</v>
      </c>
      <c r="E9" s="155">
        <v>0</v>
      </c>
      <c r="F9" s="201" t="s">
        <v>343</v>
      </c>
      <c r="G9" s="159" t="s">
        <v>343</v>
      </c>
      <c r="H9" s="158" t="s">
        <v>343</v>
      </c>
      <c r="I9" s="201" t="s">
        <v>343</v>
      </c>
      <c r="J9" s="159" t="s">
        <v>343</v>
      </c>
      <c r="K9" s="158" t="s">
        <v>343</v>
      </c>
      <c r="L9" s="201" t="s">
        <v>343</v>
      </c>
      <c r="M9" s="159" t="s">
        <v>343</v>
      </c>
      <c r="N9" s="158" t="s">
        <v>343</v>
      </c>
      <c r="O9" s="181"/>
      <c r="P9" s="181"/>
      <c r="Q9" s="181"/>
      <c r="R9" s="181"/>
      <c r="S9" s="181"/>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row>
    <row r="10" spans="1:102" s="84" customFormat="1" ht="20.100000000000001" customHeight="1">
      <c r="A10" s="175"/>
      <c r="B10" s="177" t="s">
        <v>49</v>
      </c>
      <c r="C10" s="156">
        <v>24.040742999999999</v>
      </c>
      <c r="D10" s="154">
        <v>55.176541</v>
      </c>
      <c r="E10" s="155">
        <v>54.696504000000004</v>
      </c>
      <c r="F10" s="201">
        <v>13.243783688382676</v>
      </c>
      <c r="G10" s="159">
        <v>7.5634570858655312</v>
      </c>
      <c r="H10" s="158">
        <v>8.3834114882369803</v>
      </c>
      <c r="I10" s="201">
        <v>209.93864764766778</v>
      </c>
      <c r="J10" s="159">
        <v>300.417156492272</v>
      </c>
      <c r="K10" s="158">
        <v>275.24484601563256</v>
      </c>
      <c r="L10" s="201">
        <v>27.803820372773004</v>
      </c>
      <c r="M10" s="159">
        <v>22.721922709870487</v>
      </c>
      <c r="N10" s="158">
        <v>23.074908041654727</v>
      </c>
      <c r="O10" s="18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row>
    <row r="11" spans="1:102" s="84" customFormat="1" ht="20.100000000000001" customHeight="1">
      <c r="A11" s="175"/>
      <c r="B11" s="177" t="s">
        <v>38</v>
      </c>
      <c r="C11" s="156">
        <v>9.6795000000000006E-2</v>
      </c>
      <c r="D11" s="154">
        <v>0.18682099999999999</v>
      </c>
      <c r="E11" s="155">
        <v>0.18682099999999999</v>
      </c>
      <c r="F11" s="201">
        <v>100</v>
      </c>
      <c r="G11" s="159">
        <v>100</v>
      </c>
      <c r="H11" s="158">
        <v>100</v>
      </c>
      <c r="I11" s="201">
        <v>100</v>
      </c>
      <c r="J11" s="159">
        <v>100</v>
      </c>
      <c r="K11" s="158">
        <v>100</v>
      </c>
      <c r="L11" s="201">
        <v>100</v>
      </c>
      <c r="M11" s="159">
        <v>100</v>
      </c>
      <c r="N11" s="158">
        <v>100</v>
      </c>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c r="CW11" s="181"/>
      <c r="CX11" s="181"/>
    </row>
    <row r="12" spans="1:102" s="84" customFormat="1" ht="20.100000000000001" customHeight="1">
      <c r="A12" s="175"/>
      <c r="B12" s="177" t="s">
        <v>78</v>
      </c>
      <c r="C12" s="156">
        <v>11.336104000000001</v>
      </c>
      <c r="D12" s="154">
        <v>9.9848700000000008</v>
      </c>
      <c r="E12" s="155">
        <v>9.6170469999999995</v>
      </c>
      <c r="F12" s="201">
        <v>29.322490337068185</v>
      </c>
      <c r="G12" s="159">
        <v>42.187139141521115</v>
      </c>
      <c r="H12" s="158">
        <v>43.814956919728068</v>
      </c>
      <c r="I12" s="201">
        <v>120.67693172259679</v>
      </c>
      <c r="J12" s="159">
        <v>97.420881692345645</v>
      </c>
      <c r="K12" s="158">
        <v>98.635618772552903</v>
      </c>
      <c r="L12" s="201">
        <v>35.385481643428818</v>
      </c>
      <c r="M12" s="159">
        <v>41.099082912446534</v>
      </c>
      <c r="N12" s="158">
        <v>43.21715387270126</v>
      </c>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row>
    <row r="13" spans="1:102" s="84" customFormat="1" ht="20.100000000000001" customHeight="1">
      <c r="A13" s="175"/>
      <c r="B13" s="177" t="s">
        <v>63</v>
      </c>
      <c r="C13" s="156">
        <v>825.95817899999997</v>
      </c>
      <c r="D13" s="154">
        <v>1066.5941700000001</v>
      </c>
      <c r="E13" s="155">
        <v>1236.7309519999999</v>
      </c>
      <c r="F13" s="201">
        <v>6.726756803506392</v>
      </c>
      <c r="G13" s="159">
        <v>7.4069601374250897</v>
      </c>
      <c r="H13" s="158">
        <v>7.793826203195084</v>
      </c>
      <c r="I13" s="201">
        <v>255.36158096484826</v>
      </c>
      <c r="J13" s="159">
        <v>247.16551392457967</v>
      </c>
      <c r="K13" s="158">
        <v>224.34507415763358</v>
      </c>
      <c r="L13" s="201">
        <v>17.177552521094412</v>
      </c>
      <c r="M13" s="159">
        <v>18.30745108985548</v>
      </c>
      <c r="N13" s="158">
        <v>17.485065175275082</v>
      </c>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row>
    <row r="14" spans="1:102" s="84" customFormat="1" ht="20.100000000000001" customHeight="1">
      <c r="A14" s="175"/>
      <c r="B14" s="177" t="s">
        <v>65</v>
      </c>
      <c r="C14" s="156">
        <v>0</v>
      </c>
      <c r="D14" s="154">
        <v>1901.1707590000001</v>
      </c>
      <c r="E14" s="155">
        <v>1903.4489999999998</v>
      </c>
      <c r="F14" s="201" t="s">
        <v>343</v>
      </c>
      <c r="G14" s="159">
        <v>2.2887757343210851</v>
      </c>
      <c r="H14" s="158">
        <v>2.3286774166263453</v>
      </c>
      <c r="I14" s="201" t="s">
        <v>343</v>
      </c>
      <c r="J14" s="159">
        <v>281.8239336335235</v>
      </c>
      <c r="K14" s="158">
        <v>274.95578980862507</v>
      </c>
      <c r="L14" s="201" t="s">
        <v>343</v>
      </c>
      <c r="M14" s="159">
        <v>6.4503178065132447</v>
      </c>
      <c r="N14" s="158">
        <v>6.4028333829800541</v>
      </c>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row>
    <row r="15" spans="1:102" s="84" customFormat="1" ht="20.100000000000001" customHeight="1">
      <c r="A15" s="175"/>
      <c r="B15" s="177" t="s">
        <v>42</v>
      </c>
      <c r="C15" s="156">
        <v>0</v>
      </c>
      <c r="D15" s="154">
        <v>0</v>
      </c>
      <c r="E15" s="155">
        <v>0</v>
      </c>
      <c r="F15" s="201" t="s">
        <v>343</v>
      </c>
      <c r="G15" s="159" t="s">
        <v>343</v>
      </c>
      <c r="H15" s="158" t="s">
        <v>343</v>
      </c>
      <c r="I15" s="201" t="s">
        <v>343</v>
      </c>
      <c r="J15" s="159" t="s">
        <v>343</v>
      </c>
      <c r="K15" s="158" t="s">
        <v>343</v>
      </c>
      <c r="L15" s="201" t="s">
        <v>343</v>
      </c>
      <c r="M15" s="159" t="s">
        <v>343</v>
      </c>
      <c r="N15" s="158" t="s">
        <v>343</v>
      </c>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row>
    <row r="16" spans="1:102" s="84" customFormat="1" ht="20.100000000000001" customHeight="1">
      <c r="A16" s="175"/>
      <c r="B16" s="177" t="s">
        <v>40</v>
      </c>
      <c r="C16" s="156">
        <v>1455.0353230000001</v>
      </c>
      <c r="D16" s="154">
        <v>1459.641895</v>
      </c>
      <c r="E16" s="155">
        <v>1470.0385000000001</v>
      </c>
      <c r="F16" s="201">
        <v>4.3372622645257941</v>
      </c>
      <c r="G16" s="159">
        <v>3.2971359046939388</v>
      </c>
      <c r="H16" s="158">
        <v>2.9560722389243543</v>
      </c>
      <c r="I16" s="201">
        <v>209.15982769918656</v>
      </c>
      <c r="J16" s="159">
        <v>198.40606950321651</v>
      </c>
      <c r="K16" s="158">
        <v>213.20585243721149</v>
      </c>
      <c r="L16" s="201">
        <v>9.0718102793439872</v>
      </c>
      <c r="M16" s="159">
        <v>6.541717754682562</v>
      </c>
      <c r="N16" s="158">
        <v>6.3025190156584321</v>
      </c>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row>
    <row r="17" spans="1:102" s="84" customFormat="1" ht="20.100000000000001" customHeight="1">
      <c r="A17" s="175"/>
      <c r="B17" s="177" t="s">
        <v>35</v>
      </c>
      <c r="C17" s="156">
        <v>0</v>
      </c>
      <c r="D17" s="154">
        <v>0</v>
      </c>
      <c r="E17" s="155">
        <v>0</v>
      </c>
      <c r="F17" s="201" t="s">
        <v>343</v>
      </c>
      <c r="G17" s="159" t="s">
        <v>343</v>
      </c>
      <c r="H17" s="158" t="s">
        <v>343</v>
      </c>
      <c r="I17" s="201" t="s">
        <v>343</v>
      </c>
      <c r="J17" s="159" t="s">
        <v>343</v>
      </c>
      <c r="K17" s="158" t="s">
        <v>343</v>
      </c>
      <c r="L17" s="201" t="s">
        <v>343</v>
      </c>
      <c r="M17" s="159" t="s">
        <v>343</v>
      </c>
      <c r="N17" s="158" t="s">
        <v>343</v>
      </c>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row>
    <row r="18" spans="1:102" s="84" customFormat="1" ht="20.100000000000001" customHeight="1">
      <c r="A18" s="175"/>
      <c r="B18" s="177" t="s">
        <v>72</v>
      </c>
      <c r="C18" s="156">
        <v>0</v>
      </c>
      <c r="D18" s="154">
        <v>0</v>
      </c>
      <c r="E18" s="155">
        <v>0</v>
      </c>
      <c r="F18" s="201" t="s">
        <v>343</v>
      </c>
      <c r="G18" s="159" t="s">
        <v>343</v>
      </c>
      <c r="H18" s="158" t="s">
        <v>343</v>
      </c>
      <c r="I18" s="201" t="s">
        <v>343</v>
      </c>
      <c r="J18" s="159" t="s">
        <v>343</v>
      </c>
      <c r="K18" s="158" t="s">
        <v>343</v>
      </c>
      <c r="L18" s="201" t="s">
        <v>343</v>
      </c>
      <c r="M18" s="159" t="s">
        <v>343</v>
      </c>
      <c r="N18" s="158" t="s">
        <v>343</v>
      </c>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row>
    <row r="19" spans="1:102" s="84" customFormat="1" ht="20.100000000000001" customHeight="1">
      <c r="A19" s="175"/>
      <c r="B19" s="177" t="s">
        <v>50</v>
      </c>
      <c r="C19" s="156">
        <v>0.43285000000000001</v>
      </c>
      <c r="D19" s="154">
        <v>9.7999000000000003E-2</v>
      </c>
      <c r="E19" s="155">
        <v>8.3234000000000002E-2</v>
      </c>
      <c r="F19" s="201">
        <v>0</v>
      </c>
      <c r="G19" s="159">
        <v>0</v>
      </c>
      <c r="H19" s="158">
        <v>0</v>
      </c>
      <c r="I19" s="201" t="s">
        <v>343</v>
      </c>
      <c r="J19" s="159" t="s">
        <v>343</v>
      </c>
      <c r="K19" s="158" t="s">
        <v>343</v>
      </c>
      <c r="L19" s="201">
        <v>2.542682222478919</v>
      </c>
      <c r="M19" s="159">
        <v>3.3092174409942956</v>
      </c>
      <c r="N19" s="158">
        <v>2.9230843165052742</v>
      </c>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row>
    <row r="20" spans="1:102" s="84" customFormat="1" ht="20.100000000000001" customHeight="1">
      <c r="A20" s="175"/>
      <c r="B20" s="177" t="s">
        <v>68</v>
      </c>
      <c r="C20" s="156">
        <v>0</v>
      </c>
      <c r="D20" s="154">
        <v>3.6152380000000002</v>
      </c>
      <c r="E20" s="155">
        <v>3.6167020000000001</v>
      </c>
      <c r="F20" s="201" t="s">
        <v>343</v>
      </c>
      <c r="G20" s="159">
        <v>0</v>
      </c>
      <c r="H20" s="158">
        <v>0</v>
      </c>
      <c r="I20" s="201" t="s">
        <v>343</v>
      </c>
      <c r="J20" s="159" t="s">
        <v>343</v>
      </c>
      <c r="K20" s="158" t="s">
        <v>343</v>
      </c>
      <c r="L20" s="201" t="s">
        <v>343</v>
      </c>
      <c r="M20" s="159">
        <v>0</v>
      </c>
      <c r="N20" s="158">
        <v>0</v>
      </c>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row>
    <row r="21" spans="1:102" s="84" customFormat="1" ht="20.100000000000001" customHeight="1">
      <c r="A21" s="175"/>
      <c r="B21" s="177" t="s">
        <v>69</v>
      </c>
      <c r="C21" s="156">
        <v>0</v>
      </c>
      <c r="D21" s="154">
        <v>0</v>
      </c>
      <c r="E21" s="155">
        <v>0</v>
      </c>
      <c r="F21" s="201" t="s">
        <v>343</v>
      </c>
      <c r="G21" s="159" t="s">
        <v>343</v>
      </c>
      <c r="H21" s="158" t="s">
        <v>343</v>
      </c>
      <c r="I21" s="201" t="s">
        <v>343</v>
      </c>
      <c r="J21" s="159" t="s">
        <v>343</v>
      </c>
      <c r="K21" s="158" t="s">
        <v>343</v>
      </c>
      <c r="L21" s="201" t="s">
        <v>343</v>
      </c>
      <c r="M21" s="159" t="s">
        <v>343</v>
      </c>
      <c r="N21" s="158" t="s">
        <v>343</v>
      </c>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row>
    <row r="22" spans="1:102" s="84" customFormat="1" ht="20.100000000000001" customHeight="1">
      <c r="A22" s="175"/>
      <c r="B22" s="177" t="s">
        <v>46</v>
      </c>
      <c r="C22" s="156">
        <v>0</v>
      </c>
      <c r="D22" s="154">
        <v>0</v>
      </c>
      <c r="E22" s="155">
        <v>0</v>
      </c>
      <c r="F22" s="201" t="s">
        <v>343</v>
      </c>
      <c r="G22" s="159" t="s">
        <v>343</v>
      </c>
      <c r="H22" s="158" t="s">
        <v>343</v>
      </c>
      <c r="I22" s="201" t="s">
        <v>343</v>
      </c>
      <c r="J22" s="159" t="s">
        <v>343</v>
      </c>
      <c r="K22" s="158" t="s">
        <v>343</v>
      </c>
      <c r="L22" s="201" t="s">
        <v>343</v>
      </c>
      <c r="M22" s="159" t="s">
        <v>343</v>
      </c>
      <c r="N22" s="158" t="s">
        <v>343</v>
      </c>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row>
    <row r="23" spans="1:102" s="84" customFormat="1" ht="20.100000000000001" customHeight="1">
      <c r="A23" s="175"/>
      <c r="B23" s="177" t="s">
        <v>44</v>
      </c>
      <c r="C23" s="156">
        <v>0</v>
      </c>
      <c r="D23" s="154">
        <v>0</v>
      </c>
      <c r="E23" s="155">
        <v>0</v>
      </c>
      <c r="F23" s="201" t="s">
        <v>343</v>
      </c>
      <c r="G23" s="159" t="s">
        <v>343</v>
      </c>
      <c r="H23" s="158" t="s">
        <v>343</v>
      </c>
      <c r="I23" s="201" t="s">
        <v>343</v>
      </c>
      <c r="J23" s="159" t="s">
        <v>343</v>
      </c>
      <c r="K23" s="158" t="s">
        <v>343</v>
      </c>
      <c r="L23" s="201" t="s">
        <v>343</v>
      </c>
      <c r="M23" s="159" t="s">
        <v>343</v>
      </c>
      <c r="N23" s="158" t="s">
        <v>343</v>
      </c>
      <c r="O23" s="181"/>
      <c r="P23" s="181"/>
      <c r="Q23" s="181"/>
      <c r="R23" s="181"/>
      <c r="S23" s="181"/>
      <c r="T23" s="181"/>
      <c r="U23" s="181"/>
      <c r="V23" s="181"/>
      <c r="W23" s="181"/>
      <c r="X23" s="181"/>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1"/>
      <c r="BC23" s="181"/>
      <c r="BD23" s="181"/>
      <c r="BE23" s="181"/>
      <c r="BF23" s="181"/>
      <c r="BG23" s="181"/>
      <c r="BH23" s="181"/>
      <c r="BI23" s="181"/>
      <c r="BJ23" s="181"/>
      <c r="BK23" s="181"/>
      <c r="BL23" s="181"/>
      <c r="BM23" s="181"/>
      <c r="BN23" s="181"/>
      <c r="BO23" s="181"/>
      <c r="BP23" s="181"/>
      <c r="BQ23" s="181"/>
      <c r="BR23" s="181"/>
      <c r="BS23" s="181"/>
      <c r="BT23" s="181"/>
      <c r="BU23" s="181"/>
      <c r="BV23" s="181"/>
      <c r="BW23" s="181"/>
      <c r="BX23" s="181"/>
      <c r="BY23" s="181"/>
      <c r="BZ23" s="181"/>
      <c r="CA23" s="181"/>
      <c r="CB23" s="181"/>
      <c r="CC23" s="181"/>
      <c r="CD23" s="181"/>
      <c r="CE23" s="181"/>
      <c r="CF23" s="181"/>
      <c r="CG23" s="181"/>
      <c r="CH23" s="181"/>
      <c r="CI23" s="181"/>
      <c r="CJ23" s="181"/>
      <c r="CK23" s="181"/>
      <c r="CL23" s="181"/>
      <c r="CM23" s="181"/>
      <c r="CN23" s="181"/>
      <c r="CO23" s="181"/>
      <c r="CP23" s="181"/>
      <c r="CQ23" s="181"/>
      <c r="CR23" s="181"/>
      <c r="CS23" s="181"/>
      <c r="CT23" s="181"/>
      <c r="CU23" s="181"/>
      <c r="CV23" s="181"/>
      <c r="CW23" s="181"/>
      <c r="CX23" s="181"/>
    </row>
    <row r="24" spans="1:102" s="84" customFormat="1" ht="20.100000000000001" customHeight="1">
      <c r="A24" s="175"/>
      <c r="B24" s="177" t="s">
        <v>39</v>
      </c>
      <c r="C24" s="156">
        <v>0</v>
      </c>
      <c r="D24" s="154">
        <v>0</v>
      </c>
      <c r="E24" s="155">
        <v>0</v>
      </c>
      <c r="F24" s="201" t="s">
        <v>343</v>
      </c>
      <c r="G24" s="159" t="s">
        <v>343</v>
      </c>
      <c r="H24" s="158" t="s">
        <v>343</v>
      </c>
      <c r="I24" s="201" t="s">
        <v>343</v>
      </c>
      <c r="J24" s="159" t="s">
        <v>343</v>
      </c>
      <c r="K24" s="158" t="s">
        <v>343</v>
      </c>
      <c r="L24" s="201" t="s">
        <v>343</v>
      </c>
      <c r="M24" s="159" t="s">
        <v>343</v>
      </c>
      <c r="N24" s="158" t="s">
        <v>343</v>
      </c>
      <c r="O24" s="181"/>
      <c r="P24" s="181"/>
      <c r="Q24" s="181"/>
      <c r="R24" s="181"/>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1"/>
      <c r="BC24" s="181"/>
      <c r="BD24" s="181"/>
      <c r="BE24" s="181"/>
      <c r="BF24" s="181"/>
      <c r="BG24" s="181"/>
      <c r="BH24" s="181"/>
      <c r="BI24" s="181"/>
      <c r="BJ24" s="181"/>
      <c r="BK24" s="181"/>
      <c r="BL24" s="181"/>
      <c r="BM24" s="181"/>
      <c r="BN24" s="181"/>
      <c r="BO24" s="181"/>
      <c r="BP24" s="181"/>
      <c r="BQ24" s="181"/>
      <c r="BR24" s="181"/>
      <c r="BS24" s="181"/>
      <c r="BT24" s="181"/>
      <c r="BU24" s="181"/>
      <c r="BV24" s="181"/>
      <c r="BW24" s="181"/>
      <c r="BX24" s="181"/>
      <c r="BY24" s="181"/>
      <c r="BZ24" s="181"/>
      <c r="CA24" s="181"/>
      <c r="CB24" s="181"/>
      <c r="CC24" s="181"/>
      <c r="CD24" s="181"/>
      <c r="CE24" s="181"/>
      <c r="CF24" s="181"/>
      <c r="CG24" s="181"/>
      <c r="CH24" s="181"/>
      <c r="CI24" s="181"/>
      <c r="CJ24" s="181"/>
      <c r="CK24" s="181"/>
      <c r="CL24" s="181"/>
      <c r="CM24" s="181"/>
      <c r="CN24" s="181"/>
      <c r="CO24" s="181"/>
      <c r="CP24" s="181"/>
      <c r="CQ24" s="181"/>
      <c r="CR24" s="181"/>
      <c r="CS24" s="181"/>
      <c r="CT24" s="181"/>
      <c r="CU24" s="181"/>
      <c r="CV24" s="181"/>
      <c r="CW24" s="181"/>
      <c r="CX24" s="181"/>
    </row>
    <row r="25" spans="1:102" s="84" customFormat="1" ht="20.100000000000001" customHeight="1">
      <c r="A25" s="175"/>
      <c r="B25" s="177" t="s">
        <v>76</v>
      </c>
      <c r="C25" s="156">
        <v>0</v>
      </c>
      <c r="D25" s="154">
        <v>0</v>
      </c>
      <c r="E25" s="155">
        <v>0</v>
      </c>
      <c r="F25" s="201" t="s">
        <v>343</v>
      </c>
      <c r="G25" s="159" t="s">
        <v>343</v>
      </c>
      <c r="H25" s="158" t="s">
        <v>343</v>
      </c>
      <c r="I25" s="201" t="s">
        <v>343</v>
      </c>
      <c r="J25" s="159" t="s">
        <v>343</v>
      </c>
      <c r="K25" s="158" t="s">
        <v>343</v>
      </c>
      <c r="L25" s="201" t="s">
        <v>343</v>
      </c>
      <c r="M25" s="159" t="s">
        <v>343</v>
      </c>
      <c r="N25" s="158" t="s">
        <v>343</v>
      </c>
      <c r="O25" s="181"/>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1"/>
      <c r="BC25" s="181"/>
      <c r="BD25" s="181"/>
      <c r="BE25" s="181"/>
      <c r="BF25" s="181"/>
      <c r="BG25" s="181"/>
      <c r="BH25" s="181"/>
      <c r="BI25" s="181"/>
      <c r="BJ25" s="181"/>
      <c r="BK25" s="181"/>
      <c r="BL25" s="181"/>
      <c r="BM25" s="181"/>
      <c r="BN25" s="181"/>
      <c r="BO25" s="181"/>
      <c r="BP25" s="181"/>
      <c r="BQ25" s="181"/>
      <c r="BR25" s="181"/>
      <c r="BS25" s="181"/>
      <c r="BT25" s="181"/>
      <c r="BU25" s="181"/>
      <c r="BV25" s="181"/>
      <c r="BW25" s="181"/>
      <c r="BX25" s="181"/>
      <c r="BY25" s="181"/>
      <c r="BZ25" s="181"/>
      <c r="CA25" s="181"/>
      <c r="CB25" s="181"/>
      <c r="CC25" s="181"/>
      <c r="CD25" s="181"/>
      <c r="CE25" s="181"/>
      <c r="CF25" s="181"/>
      <c r="CG25" s="181"/>
      <c r="CH25" s="181"/>
      <c r="CI25" s="181"/>
      <c r="CJ25" s="181"/>
      <c r="CK25" s="181"/>
      <c r="CL25" s="181"/>
      <c r="CM25" s="181"/>
      <c r="CN25" s="181"/>
      <c r="CO25" s="181"/>
      <c r="CP25" s="181"/>
      <c r="CQ25" s="181"/>
      <c r="CR25" s="181"/>
      <c r="CS25" s="181"/>
      <c r="CT25" s="181"/>
      <c r="CU25" s="181"/>
      <c r="CV25" s="181"/>
      <c r="CW25" s="181"/>
      <c r="CX25" s="181"/>
    </row>
    <row r="26" spans="1:102" s="84" customFormat="1" ht="20.100000000000001" customHeight="1">
      <c r="A26" s="175"/>
      <c r="B26" s="177" t="s">
        <v>74</v>
      </c>
      <c r="C26" s="156">
        <v>21.143086</v>
      </c>
      <c r="D26" s="154">
        <v>0</v>
      </c>
      <c r="E26" s="155">
        <v>0</v>
      </c>
      <c r="F26" s="201">
        <v>0</v>
      </c>
      <c r="G26" s="159" t="s">
        <v>343</v>
      </c>
      <c r="H26" s="158" t="s">
        <v>343</v>
      </c>
      <c r="I26" s="201" t="s">
        <v>343</v>
      </c>
      <c r="J26" s="159" t="s">
        <v>343</v>
      </c>
      <c r="K26" s="158" t="s">
        <v>343</v>
      </c>
      <c r="L26" s="201">
        <v>4.1529036962721522</v>
      </c>
      <c r="M26" s="159" t="s">
        <v>343</v>
      </c>
      <c r="N26" s="158" t="s">
        <v>343</v>
      </c>
      <c r="O26" s="181"/>
      <c r="P26" s="181"/>
      <c r="Q26" s="181"/>
      <c r="R26" s="181"/>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c r="BF26" s="181"/>
      <c r="BG26" s="181"/>
      <c r="BH26" s="181"/>
      <c r="BI26" s="181"/>
      <c r="BJ26" s="181"/>
      <c r="BK26" s="181"/>
      <c r="BL26" s="181"/>
      <c r="BM26" s="181"/>
      <c r="BN26" s="181"/>
      <c r="BO26" s="181"/>
      <c r="BP26" s="181"/>
      <c r="BQ26" s="181"/>
      <c r="BR26" s="181"/>
      <c r="BS26" s="181"/>
      <c r="BT26" s="181"/>
      <c r="BU26" s="181"/>
      <c r="BV26" s="181"/>
      <c r="BW26" s="181"/>
      <c r="BX26" s="181"/>
      <c r="BY26" s="181"/>
      <c r="BZ26" s="181"/>
      <c r="CA26" s="181"/>
      <c r="CB26" s="181"/>
      <c r="CC26" s="181"/>
      <c r="CD26" s="181"/>
      <c r="CE26" s="181"/>
      <c r="CF26" s="181"/>
      <c r="CG26" s="181"/>
      <c r="CH26" s="181"/>
      <c r="CI26" s="181"/>
      <c r="CJ26" s="181"/>
      <c r="CK26" s="181"/>
      <c r="CL26" s="181"/>
      <c r="CM26" s="181"/>
      <c r="CN26" s="181"/>
      <c r="CO26" s="181"/>
      <c r="CP26" s="181"/>
      <c r="CQ26" s="181"/>
      <c r="CR26" s="181"/>
      <c r="CS26" s="181"/>
      <c r="CT26" s="181"/>
      <c r="CU26" s="181"/>
      <c r="CV26" s="181"/>
      <c r="CW26" s="181"/>
      <c r="CX26" s="181"/>
    </row>
    <row r="27" spans="1:102" s="84" customFormat="1" ht="20.100000000000001" customHeight="1">
      <c r="A27" s="175"/>
      <c r="B27" s="177" t="s">
        <v>41</v>
      </c>
      <c r="C27" s="156">
        <v>0</v>
      </c>
      <c r="D27" s="154">
        <v>0</v>
      </c>
      <c r="E27" s="155">
        <v>0</v>
      </c>
      <c r="F27" s="201" t="s">
        <v>343</v>
      </c>
      <c r="G27" s="159" t="s">
        <v>343</v>
      </c>
      <c r="H27" s="158" t="s">
        <v>343</v>
      </c>
      <c r="I27" s="201" t="s">
        <v>343</v>
      </c>
      <c r="J27" s="159" t="s">
        <v>343</v>
      </c>
      <c r="K27" s="158" t="s">
        <v>343</v>
      </c>
      <c r="L27" s="201" t="s">
        <v>343</v>
      </c>
      <c r="M27" s="159" t="s">
        <v>343</v>
      </c>
      <c r="N27" s="158" t="s">
        <v>343</v>
      </c>
      <c r="O27" s="181"/>
      <c r="P27" s="181"/>
      <c r="Q27" s="181"/>
      <c r="R27" s="181"/>
      <c r="S27" s="181"/>
      <c r="T27" s="181"/>
      <c r="U27" s="181"/>
      <c r="V27" s="181"/>
      <c r="W27" s="181"/>
      <c r="X27" s="181"/>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1"/>
      <c r="BB27" s="181"/>
      <c r="BC27" s="181"/>
      <c r="BD27" s="181"/>
      <c r="BE27" s="181"/>
      <c r="BF27" s="181"/>
      <c r="BG27" s="181"/>
      <c r="BH27" s="181"/>
      <c r="BI27" s="181"/>
      <c r="BJ27" s="181"/>
      <c r="BK27" s="181"/>
      <c r="BL27" s="181"/>
      <c r="BM27" s="181"/>
      <c r="BN27" s="181"/>
      <c r="BO27" s="181"/>
      <c r="BP27" s="181"/>
      <c r="BQ27" s="181"/>
      <c r="BR27" s="181"/>
      <c r="BS27" s="181"/>
      <c r="BT27" s="181"/>
      <c r="BU27" s="181"/>
      <c r="BV27" s="181"/>
      <c r="BW27" s="181"/>
      <c r="BX27" s="181"/>
      <c r="BY27" s="181"/>
      <c r="BZ27" s="181"/>
      <c r="CA27" s="181"/>
      <c r="CB27" s="181"/>
      <c r="CC27" s="181"/>
      <c r="CD27" s="181"/>
      <c r="CE27" s="181"/>
      <c r="CF27" s="181"/>
      <c r="CG27" s="181"/>
      <c r="CH27" s="181"/>
      <c r="CI27" s="181"/>
      <c r="CJ27" s="181"/>
      <c r="CK27" s="181"/>
      <c r="CL27" s="181"/>
      <c r="CM27" s="181"/>
      <c r="CN27" s="181"/>
      <c r="CO27" s="181"/>
      <c r="CP27" s="181"/>
      <c r="CQ27" s="181"/>
      <c r="CR27" s="181"/>
      <c r="CS27" s="181"/>
      <c r="CT27" s="181"/>
      <c r="CU27" s="181"/>
      <c r="CV27" s="181"/>
      <c r="CW27" s="181"/>
      <c r="CX27" s="181"/>
    </row>
    <row r="28" spans="1:102" s="84" customFormat="1" ht="20.100000000000001" customHeight="1">
      <c r="A28" s="175"/>
      <c r="B28" s="177" t="s">
        <v>56</v>
      </c>
      <c r="C28" s="156">
        <v>0</v>
      </c>
      <c r="D28" s="154">
        <v>0</v>
      </c>
      <c r="E28" s="155">
        <v>0</v>
      </c>
      <c r="F28" s="201" t="s">
        <v>343</v>
      </c>
      <c r="G28" s="159" t="s">
        <v>343</v>
      </c>
      <c r="H28" s="158" t="s">
        <v>343</v>
      </c>
      <c r="I28" s="201" t="s">
        <v>343</v>
      </c>
      <c r="J28" s="159" t="s">
        <v>343</v>
      </c>
      <c r="K28" s="158" t="s">
        <v>343</v>
      </c>
      <c r="L28" s="201" t="s">
        <v>343</v>
      </c>
      <c r="M28" s="159" t="s">
        <v>343</v>
      </c>
      <c r="N28" s="158" t="s">
        <v>343</v>
      </c>
      <c r="O28" s="181"/>
      <c r="P28" s="181"/>
      <c r="Q28" s="181"/>
      <c r="R28" s="181"/>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1"/>
      <c r="BB28" s="181"/>
      <c r="BC28" s="181"/>
      <c r="BD28" s="181"/>
      <c r="BE28" s="181"/>
      <c r="BF28" s="181"/>
      <c r="BG28" s="181"/>
      <c r="BH28" s="181"/>
      <c r="BI28" s="181"/>
      <c r="BJ28" s="181"/>
      <c r="BK28" s="181"/>
      <c r="BL28" s="181"/>
      <c r="BM28" s="181"/>
      <c r="BN28" s="181"/>
      <c r="BO28" s="181"/>
      <c r="BP28" s="181"/>
      <c r="BQ28" s="181"/>
      <c r="BR28" s="181"/>
      <c r="BS28" s="181"/>
      <c r="BT28" s="181"/>
      <c r="BU28" s="181"/>
      <c r="BV28" s="181"/>
      <c r="BW28" s="181"/>
      <c r="BX28" s="181"/>
      <c r="BY28" s="181"/>
      <c r="BZ28" s="181"/>
      <c r="CA28" s="181"/>
      <c r="CB28" s="181"/>
      <c r="CC28" s="181"/>
      <c r="CD28" s="181"/>
      <c r="CE28" s="181"/>
      <c r="CF28" s="181"/>
      <c r="CG28" s="181"/>
      <c r="CH28" s="181"/>
      <c r="CI28" s="181"/>
      <c r="CJ28" s="181"/>
      <c r="CK28" s="181"/>
      <c r="CL28" s="181"/>
      <c r="CM28" s="181"/>
      <c r="CN28" s="181"/>
      <c r="CO28" s="181"/>
      <c r="CP28" s="181"/>
      <c r="CQ28" s="181"/>
      <c r="CR28" s="181"/>
      <c r="CS28" s="181"/>
      <c r="CT28" s="181"/>
      <c r="CU28" s="181"/>
      <c r="CV28" s="181"/>
      <c r="CW28" s="181"/>
      <c r="CX28" s="181"/>
    </row>
    <row r="29" spans="1:102" s="84" customFormat="1" ht="20.100000000000001" customHeight="1">
      <c r="A29" s="175"/>
      <c r="B29" s="177" t="s">
        <v>52</v>
      </c>
      <c r="C29" s="156">
        <v>0</v>
      </c>
      <c r="D29" s="154">
        <v>0</v>
      </c>
      <c r="E29" s="155">
        <v>0</v>
      </c>
      <c r="F29" s="201" t="s">
        <v>343</v>
      </c>
      <c r="G29" s="159" t="s">
        <v>343</v>
      </c>
      <c r="H29" s="158" t="s">
        <v>343</v>
      </c>
      <c r="I29" s="201" t="s">
        <v>343</v>
      </c>
      <c r="J29" s="159" t="s">
        <v>343</v>
      </c>
      <c r="K29" s="158" t="s">
        <v>343</v>
      </c>
      <c r="L29" s="201" t="s">
        <v>343</v>
      </c>
      <c r="M29" s="159" t="s">
        <v>343</v>
      </c>
      <c r="N29" s="158" t="s">
        <v>343</v>
      </c>
      <c r="O29" s="181"/>
      <c r="P29" s="181"/>
      <c r="Q29" s="181"/>
      <c r="R29" s="181"/>
      <c r="S29" s="181"/>
      <c r="T29" s="181"/>
      <c r="U29" s="181"/>
      <c r="V29" s="181"/>
      <c r="W29" s="181"/>
      <c r="X29" s="181"/>
      <c r="Y29" s="181"/>
      <c r="Z29" s="181"/>
      <c r="AA29" s="181"/>
      <c r="AB29" s="181"/>
      <c r="AC29" s="181"/>
      <c r="AD29" s="181"/>
      <c r="AE29" s="181"/>
      <c r="AF29" s="181"/>
      <c r="AG29" s="181"/>
      <c r="AH29" s="181"/>
      <c r="AI29" s="181"/>
      <c r="AJ29" s="181"/>
      <c r="AK29" s="181"/>
      <c r="AL29" s="181"/>
      <c r="AM29" s="181"/>
      <c r="AN29" s="181"/>
      <c r="AO29" s="181"/>
      <c r="AP29" s="181"/>
      <c r="AQ29" s="181"/>
      <c r="AR29" s="181"/>
      <c r="AS29" s="181"/>
      <c r="AT29" s="181"/>
      <c r="AU29" s="181"/>
      <c r="AV29" s="181"/>
      <c r="AW29" s="181"/>
      <c r="AX29" s="181"/>
      <c r="AY29" s="181"/>
      <c r="AZ29" s="181"/>
      <c r="BA29" s="181"/>
      <c r="BB29" s="181"/>
      <c r="BC29" s="181"/>
      <c r="BD29" s="181"/>
      <c r="BE29" s="181"/>
      <c r="BF29" s="181"/>
      <c r="BG29" s="181"/>
      <c r="BH29" s="181"/>
      <c r="BI29" s="181"/>
      <c r="BJ29" s="181"/>
      <c r="BK29" s="181"/>
      <c r="BL29" s="181"/>
      <c r="BM29" s="181"/>
      <c r="BN29" s="181"/>
      <c r="BO29" s="181"/>
      <c r="BP29" s="181"/>
      <c r="BQ29" s="181"/>
      <c r="BR29" s="181"/>
      <c r="BS29" s="181"/>
      <c r="BT29" s="181"/>
      <c r="BU29" s="181"/>
      <c r="BV29" s="181"/>
      <c r="BW29" s="181"/>
      <c r="BX29" s="181"/>
      <c r="BY29" s="181"/>
      <c r="BZ29" s="181"/>
      <c r="CA29" s="181"/>
      <c r="CB29" s="181"/>
      <c r="CC29" s="181"/>
      <c r="CD29" s="181"/>
      <c r="CE29" s="181"/>
      <c r="CF29" s="181"/>
      <c r="CG29" s="181"/>
      <c r="CH29" s="181"/>
      <c r="CI29" s="181"/>
      <c r="CJ29" s="181"/>
      <c r="CK29" s="181"/>
      <c r="CL29" s="181"/>
      <c r="CM29" s="181"/>
      <c r="CN29" s="181"/>
      <c r="CO29" s="181"/>
      <c r="CP29" s="181"/>
      <c r="CQ29" s="181"/>
      <c r="CR29" s="181"/>
      <c r="CS29" s="181"/>
      <c r="CT29" s="181"/>
      <c r="CU29" s="181"/>
      <c r="CV29" s="181"/>
      <c r="CW29" s="181"/>
      <c r="CX29" s="181"/>
    </row>
    <row r="30" spans="1:102" s="84" customFormat="1" ht="20.100000000000001" customHeight="1">
      <c r="A30" s="175"/>
      <c r="B30" s="177" t="s">
        <v>80</v>
      </c>
      <c r="C30" s="156">
        <v>61.834745999999996</v>
      </c>
      <c r="D30" s="154">
        <v>80.790034999999989</v>
      </c>
      <c r="E30" s="155">
        <v>81.392197999999993</v>
      </c>
      <c r="F30" s="201">
        <v>1.6322247042140354</v>
      </c>
      <c r="G30" s="159">
        <v>1.460957406442515</v>
      </c>
      <c r="H30" s="158">
        <v>1.45014882138949</v>
      </c>
      <c r="I30" s="201">
        <v>187.4713905528881</v>
      </c>
      <c r="J30" s="159">
        <v>130.38156142295063</v>
      </c>
      <c r="K30" s="158">
        <v>214.03828492224068</v>
      </c>
      <c r="L30" s="201">
        <v>3.0599543499378168</v>
      </c>
      <c r="M30" s="159">
        <v>1.9048190782439942</v>
      </c>
      <c r="N30" s="158">
        <v>3.1038736661221518</v>
      </c>
      <c r="O30" s="181"/>
      <c r="P30" s="181"/>
      <c r="Q30" s="181"/>
      <c r="R30" s="181"/>
      <c r="S30" s="181"/>
      <c r="T30" s="181"/>
      <c r="U30" s="181"/>
      <c r="V30" s="181"/>
      <c r="W30" s="181"/>
      <c r="X30" s="181"/>
      <c r="Y30" s="181"/>
      <c r="Z30" s="181"/>
      <c r="AA30" s="181"/>
      <c r="AB30" s="181"/>
      <c r="AC30" s="181"/>
      <c r="AD30" s="181"/>
      <c r="AE30" s="181"/>
      <c r="AF30" s="181"/>
      <c r="AG30" s="181"/>
      <c r="AH30" s="181"/>
      <c r="AI30" s="181"/>
      <c r="AJ30" s="181"/>
      <c r="AK30" s="181"/>
      <c r="AL30" s="181"/>
      <c r="AM30" s="181"/>
      <c r="AN30" s="181"/>
      <c r="AO30" s="181"/>
      <c r="AP30" s="181"/>
      <c r="AQ30" s="181"/>
      <c r="AR30" s="181"/>
      <c r="AS30" s="181"/>
      <c r="AT30" s="181"/>
      <c r="AU30" s="181"/>
      <c r="AV30" s="181"/>
      <c r="AW30" s="181"/>
      <c r="AX30" s="181"/>
      <c r="AY30" s="181"/>
      <c r="AZ30" s="181"/>
      <c r="BA30" s="181"/>
      <c r="BB30" s="181"/>
      <c r="BC30" s="181"/>
      <c r="BD30" s="181"/>
      <c r="BE30" s="181"/>
      <c r="BF30" s="181"/>
      <c r="BG30" s="181"/>
      <c r="BH30" s="181"/>
      <c r="BI30" s="181"/>
      <c r="BJ30" s="181"/>
      <c r="BK30" s="181"/>
      <c r="BL30" s="181"/>
      <c r="BM30" s="181"/>
      <c r="BN30" s="181"/>
      <c r="BO30" s="181"/>
      <c r="BP30" s="181"/>
      <c r="BQ30" s="181"/>
      <c r="BR30" s="181"/>
      <c r="BS30" s="181"/>
      <c r="BT30" s="181"/>
      <c r="BU30" s="181"/>
      <c r="BV30" s="181"/>
      <c r="BW30" s="181"/>
      <c r="BX30" s="181"/>
      <c r="BY30" s="181"/>
      <c r="BZ30" s="181"/>
      <c r="CA30" s="181"/>
      <c r="CB30" s="181"/>
      <c r="CC30" s="181"/>
      <c r="CD30" s="181"/>
      <c r="CE30" s="181"/>
      <c r="CF30" s="181"/>
      <c r="CG30" s="181"/>
      <c r="CH30" s="181"/>
      <c r="CI30" s="181"/>
      <c r="CJ30" s="181"/>
      <c r="CK30" s="181"/>
      <c r="CL30" s="181"/>
      <c r="CM30" s="181"/>
      <c r="CN30" s="181"/>
      <c r="CO30" s="181"/>
      <c r="CP30" s="181"/>
      <c r="CQ30" s="181"/>
      <c r="CR30" s="181"/>
      <c r="CS30" s="181"/>
      <c r="CT30" s="181"/>
      <c r="CU30" s="181"/>
      <c r="CV30" s="181"/>
      <c r="CW30" s="181"/>
      <c r="CX30" s="181"/>
    </row>
    <row r="31" spans="1:102" s="84" customFormat="1" ht="20.100000000000001" customHeight="1">
      <c r="A31" s="175"/>
      <c r="B31" s="177" t="s">
        <v>67</v>
      </c>
      <c r="C31" s="156">
        <v>0</v>
      </c>
      <c r="D31" s="154">
        <v>0</v>
      </c>
      <c r="E31" s="155">
        <v>0</v>
      </c>
      <c r="F31" s="201" t="s">
        <v>343</v>
      </c>
      <c r="G31" s="159" t="s">
        <v>343</v>
      </c>
      <c r="H31" s="158" t="s">
        <v>343</v>
      </c>
      <c r="I31" s="201" t="s">
        <v>343</v>
      </c>
      <c r="J31" s="159" t="s">
        <v>343</v>
      </c>
      <c r="K31" s="158" t="s">
        <v>343</v>
      </c>
      <c r="L31" s="201" t="s">
        <v>343</v>
      </c>
      <c r="M31" s="159" t="s">
        <v>343</v>
      </c>
      <c r="N31" s="158" t="s">
        <v>343</v>
      </c>
      <c r="O31" s="181"/>
      <c r="P31" s="181"/>
      <c r="Q31" s="181"/>
      <c r="R31" s="181"/>
      <c r="S31" s="181"/>
      <c r="T31" s="181"/>
      <c r="U31" s="181"/>
      <c r="V31" s="181"/>
      <c r="W31" s="181"/>
      <c r="X31" s="181"/>
      <c r="Y31" s="181"/>
      <c r="Z31" s="181"/>
      <c r="AA31" s="181"/>
      <c r="AB31" s="181"/>
      <c r="AC31" s="181"/>
      <c r="AD31" s="181"/>
      <c r="AE31" s="181"/>
      <c r="AF31" s="181"/>
      <c r="AG31" s="181"/>
      <c r="AH31" s="181"/>
      <c r="AI31" s="181"/>
      <c r="AJ31" s="181"/>
      <c r="AK31" s="181"/>
      <c r="AL31" s="181"/>
      <c r="AM31" s="181"/>
      <c r="AN31" s="181"/>
      <c r="AO31" s="181"/>
      <c r="AP31" s="181"/>
      <c r="AQ31" s="181"/>
      <c r="AR31" s="181"/>
      <c r="AS31" s="181"/>
      <c r="AT31" s="181"/>
      <c r="AU31" s="181"/>
      <c r="AV31" s="181"/>
      <c r="AW31" s="181"/>
      <c r="AX31" s="181"/>
      <c r="AY31" s="181"/>
      <c r="AZ31" s="181"/>
      <c r="BA31" s="181"/>
      <c r="BB31" s="181"/>
      <c r="BC31" s="181"/>
      <c r="BD31" s="181"/>
      <c r="BE31" s="181"/>
      <c r="BF31" s="181"/>
      <c r="BG31" s="181"/>
      <c r="BH31" s="181"/>
      <c r="BI31" s="181"/>
      <c r="BJ31" s="181"/>
      <c r="BK31" s="181"/>
      <c r="BL31" s="181"/>
      <c r="BM31" s="181"/>
      <c r="BN31" s="181"/>
      <c r="BO31" s="181"/>
      <c r="BP31" s="181"/>
      <c r="BQ31" s="181"/>
      <c r="BR31" s="181"/>
      <c r="BS31" s="181"/>
      <c r="BT31" s="181"/>
      <c r="BU31" s="181"/>
      <c r="BV31" s="181"/>
      <c r="BW31" s="181"/>
      <c r="BX31" s="181"/>
      <c r="BY31" s="181"/>
      <c r="BZ31" s="181"/>
      <c r="CA31" s="181"/>
      <c r="CB31" s="181"/>
      <c r="CC31" s="181"/>
      <c r="CD31" s="181"/>
      <c r="CE31" s="181"/>
      <c r="CF31" s="181"/>
      <c r="CG31" s="181"/>
      <c r="CH31" s="181"/>
      <c r="CI31" s="181"/>
      <c r="CJ31" s="181"/>
      <c r="CK31" s="181"/>
      <c r="CL31" s="181"/>
      <c r="CM31" s="181"/>
      <c r="CN31" s="181"/>
      <c r="CO31" s="181"/>
      <c r="CP31" s="181"/>
      <c r="CQ31" s="181"/>
      <c r="CR31" s="181"/>
      <c r="CS31" s="181"/>
      <c r="CT31" s="181"/>
      <c r="CU31" s="181"/>
      <c r="CV31" s="181"/>
      <c r="CW31" s="181"/>
      <c r="CX31" s="181"/>
    </row>
    <row r="32" spans="1:102" s="84" customFormat="1" ht="20.100000000000001" customHeight="1">
      <c r="A32" s="175"/>
      <c r="B32" s="177" t="s">
        <v>54</v>
      </c>
      <c r="C32" s="156">
        <v>0</v>
      </c>
      <c r="D32" s="154">
        <v>0</v>
      </c>
      <c r="E32" s="155">
        <v>0</v>
      </c>
      <c r="F32" s="201" t="s">
        <v>343</v>
      </c>
      <c r="G32" s="159" t="s">
        <v>343</v>
      </c>
      <c r="H32" s="158" t="s">
        <v>343</v>
      </c>
      <c r="I32" s="201" t="s">
        <v>343</v>
      </c>
      <c r="J32" s="159" t="s">
        <v>343</v>
      </c>
      <c r="K32" s="158" t="s">
        <v>343</v>
      </c>
      <c r="L32" s="201" t="s">
        <v>343</v>
      </c>
      <c r="M32" s="159" t="s">
        <v>343</v>
      </c>
      <c r="N32" s="158" t="s">
        <v>343</v>
      </c>
      <c r="O32" s="181"/>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c r="AV32" s="181"/>
      <c r="AW32" s="181"/>
      <c r="AX32" s="181"/>
      <c r="AY32" s="181"/>
      <c r="AZ32" s="181"/>
      <c r="BA32" s="181"/>
      <c r="BB32" s="181"/>
      <c r="BC32" s="181"/>
      <c r="BD32" s="181"/>
      <c r="BE32" s="181"/>
      <c r="BF32" s="181"/>
      <c r="BG32" s="181"/>
      <c r="BH32" s="181"/>
      <c r="BI32" s="181"/>
      <c r="BJ32" s="181"/>
      <c r="BK32" s="181"/>
      <c r="BL32" s="181"/>
      <c r="BM32" s="181"/>
      <c r="BN32" s="181"/>
      <c r="BO32" s="181"/>
      <c r="BP32" s="181"/>
      <c r="BQ32" s="181"/>
      <c r="BR32" s="181"/>
      <c r="BS32" s="181"/>
      <c r="BT32" s="181"/>
      <c r="BU32" s="181"/>
      <c r="BV32" s="181"/>
      <c r="BW32" s="181"/>
      <c r="BX32" s="181"/>
      <c r="BY32" s="181"/>
      <c r="BZ32" s="181"/>
      <c r="CA32" s="181"/>
      <c r="CB32" s="181"/>
      <c r="CC32" s="181"/>
      <c r="CD32" s="181"/>
      <c r="CE32" s="181"/>
      <c r="CF32" s="181"/>
      <c r="CG32" s="181"/>
      <c r="CH32" s="181"/>
      <c r="CI32" s="181"/>
      <c r="CJ32" s="181"/>
      <c r="CK32" s="181"/>
      <c r="CL32" s="181"/>
      <c r="CM32" s="181"/>
      <c r="CN32" s="181"/>
      <c r="CO32" s="181"/>
      <c r="CP32" s="181"/>
      <c r="CQ32" s="181"/>
      <c r="CR32" s="181"/>
      <c r="CS32" s="181"/>
      <c r="CT32" s="181"/>
      <c r="CU32" s="181"/>
      <c r="CV32" s="181"/>
      <c r="CW32" s="181"/>
      <c r="CX32" s="181"/>
    </row>
    <row r="33" spans="1:102" s="84" customFormat="1" ht="20.100000000000001" customHeight="1">
      <c r="A33" s="175"/>
      <c r="B33" s="177" t="s">
        <v>51</v>
      </c>
      <c r="C33" s="156">
        <v>0</v>
      </c>
      <c r="D33" s="154">
        <v>0</v>
      </c>
      <c r="E33" s="155">
        <v>0</v>
      </c>
      <c r="F33" s="201" t="s">
        <v>343</v>
      </c>
      <c r="G33" s="159" t="s">
        <v>343</v>
      </c>
      <c r="H33" s="158" t="s">
        <v>343</v>
      </c>
      <c r="I33" s="201" t="s">
        <v>343</v>
      </c>
      <c r="J33" s="159" t="s">
        <v>343</v>
      </c>
      <c r="K33" s="158" t="s">
        <v>343</v>
      </c>
      <c r="L33" s="201" t="s">
        <v>343</v>
      </c>
      <c r="M33" s="159" t="s">
        <v>343</v>
      </c>
      <c r="N33" s="158" t="s">
        <v>343</v>
      </c>
      <c r="O33" s="181"/>
      <c r="P33" s="181"/>
      <c r="Q33" s="181"/>
      <c r="R33" s="181"/>
      <c r="S33" s="181"/>
      <c r="T33" s="181"/>
      <c r="U33" s="181"/>
      <c r="V33" s="181"/>
      <c r="W33" s="181"/>
      <c r="X33" s="181"/>
      <c r="Y33" s="181"/>
      <c r="Z33" s="181"/>
      <c r="AA33" s="181"/>
      <c r="AB33" s="181"/>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c r="AZ33" s="181"/>
      <c r="BA33" s="181"/>
      <c r="BB33" s="181"/>
      <c r="BC33" s="181"/>
      <c r="BD33" s="181"/>
      <c r="BE33" s="181"/>
      <c r="BF33" s="181"/>
      <c r="BG33" s="181"/>
      <c r="BH33" s="181"/>
      <c r="BI33" s="181"/>
      <c r="BJ33" s="181"/>
      <c r="BK33" s="181"/>
      <c r="BL33" s="181"/>
      <c r="BM33" s="181"/>
      <c r="BN33" s="181"/>
      <c r="BO33" s="181"/>
      <c r="BP33" s="181"/>
      <c r="BQ33" s="181"/>
      <c r="BR33" s="181"/>
      <c r="BS33" s="181"/>
      <c r="BT33" s="181"/>
      <c r="BU33" s="181"/>
      <c r="BV33" s="181"/>
      <c r="BW33" s="181"/>
      <c r="BX33" s="181"/>
      <c r="BY33" s="181"/>
      <c r="BZ33" s="181"/>
      <c r="CA33" s="181"/>
      <c r="CB33" s="181"/>
      <c r="CC33" s="181"/>
      <c r="CD33" s="181"/>
      <c r="CE33" s="181"/>
      <c r="CF33" s="181"/>
      <c r="CG33" s="181"/>
      <c r="CH33" s="181"/>
      <c r="CI33" s="181"/>
      <c r="CJ33" s="181"/>
      <c r="CK33" s="181"/>
      <c r="CL33" s="181"/>
      <c r="CM33" s="181"/>
      <c r="CN33" s="181"/>
      <c r="CO33" s="181"/>
      <c r="CP33" s="181"/>
      <c r="CQ33" s="181"/>
      <c r="CR33" s="181"/>
      <c r="CS33" s="181"/>
      <c r="CT33" s="181"/>
      <c r="CU33" s="181"/>
      <c r="CV33" s="181"/>
      <c r="CW33" s="181"/>
      <c r="CX33" s="181"/>
    </row>
    <row r="34" spans="1:102" s="84" customFormat="1" ht="20.100000000000001" customHeight="1">
      <c r="A34" s="175"/>
      <c r="B34" s="177" t="s">
        <v>34</v>
      </c>
      <c r="C34" s="156">
        <v>480.912982</v>
      </c>
      <c r="D34" s="154">
        <v>252.59893699999998</v>
      </c>
      <c r="E34" s="155">
        <v>254.36950299999998</v>
      </c>
      <c r="F34" s="201">
        <v>0.8705699693505049</v>
      </c>
      <c r="G34" s="159">
        <v>1.602688850586889</v>
      </c>
      <c r="H34" s="158">
        <v>1.670710894929885</v>
      </c>
      <c r="I34" s="201">
        <v>708.79376136340841</v>
      </c>
      <c r="J34" s="159">
        <v>621.9333930280668</v>
      </c>
      <c r="K34" s="158">
        <v>604.55849586531428</v>
      </c>
      <c r="L34" s="201">
        <v>6.1705456310597162</v>
      </c>
      <c r="M34" s="159">
        <v>9.9676571481375635</v>
      </c>
      <c r="N34" s="158">
        <v>10.100424656646044</v>
      </c>
      <c r="O34" s="181"/>
      <c r="P34" s="181"/>
      <c r="Q34" s="181"/>
      <c r="R34" s="181"/>
      <c r="S34" s="181"/>
      <c r="T34" s="181"/>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1"/>
      <c r="BC34" s="181"/>
      <c r="BD34" s="181"/>
      <c r="BE34" s="181"/>
      <c r="BF34" s="181"/>
      <c r="BG34" s="181"/>
      <c r="BH34" s="181"/>
      <c r="BI34" s="181"/>
      <c r="BJ34" s="181"/>
      <c r="BK34" s="181"/>
      <c r="BL34" s="181"/>
      <c r="BM34" s="181"/>
      <c r="BN34" s="181"/>
      <c r="BO34" s="181"/>
      <c r="BP34" s="181"/>
      <c r="BQ34" s="181"/>
      <c r="BR34" s="181"/>
      <c r="BS34" s="181"/>
      <c r="BT34" s="181"/>
      <c r="BU34" s="181"/>
      <c r="BV34" s="181"/>
      <c r="BW34" s="181"/>
      <c r="BX34" s="181"/>
      <c r="BY34" s="181"/>
      <c r="BZ34" s="181"/>
      <c r="CA34" s="181"/>
      <c r="CB34" s="181"/>
      <c r="CC34" s="181"/>
      <c r="CD34" s="181"/>
      <c r="CE34" s="181"/>
      <c r="CF34" s="181"/>
      <c r="CG34" s="181"/>
      <c r="CH34" s="181"/>
      <c r="CI34" s="181"/>
      <c r="CJ34" s="181"/>
      <c r="CK34" s="181"/>
      <c r="CL34" s="181"/>
      <c r="CM34" s="181"/>
      <c r="CN34" s="181"/>
      <c r="CO34" s="181"/>
      <c r="CP34" s="181"/>
      <c r="CQ34" s="181"/>
      <c r="CR34" s="181"/>
      <c r="CS34" s="181"/>
      <c r="CT34" s="181"/>
      <c r="CU34" s="181"/>
      <c r="CV34" s="181"/>
      <c r="CW34" s="181"/>
      <c r="CX34" s="181"/>
    </row>
    <row r="35" spans="1:102" s="84" customFormat="1" ht="20.100000000000001" customHeight="1">
      <c r="A35" s="175"/>
      <c r="B35" s="177" t="s">
        <v>57</v>
      </c>
      <c r="C35" s="156">
        <v>0</v>
      </c>
      <c r="D35" s="154">
        <v>1.3420000000000001E-3</v>
      </c>
      <c r="E35" s="155">
        <v>0</v>
      </c>
      <c r="F35" s="201" t="s">
        <v>343</v>
      </c>
      <c r="G35" s="159">
        <v>100</v>
      </c>
      <c r="H35" s="158" t="s">
        <v>343</v>
      </c>
      <c r="I35" s="201" t="s">
        <v>343</v>
      </c>
      <c r="J35" s="159">
        <v>90.387481371087929</v>
      </c>
      <c r="K35" s="158" t="s">
        <v>343</v>
      </c>
      <c r="L35" s="201" t="s">
        <v>343</v>
      </c>
      <c r="M35" s="159">
        <v>90.387481371087929</v>
      </c>
      <c r="N35" s="158" t="s">
        <v>343</v>
      </c>
      <c r="O35" s="181"/>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c r="BF35" s="181"/>
      <c r="BG35" s="181"/>
      <c r="BH35" s="181"/>
      <c r="BI35" s="181"/>
      <c r="BJ35" s="181"/>
      <c r="BK35" s="181"/>
      <c r="BL35" s="181"/>
      <c r="BM35" s="181"/>
      <c r="BN35" s="181"/>
      <c r="BO35" s="181"/>
      <c r="BP35" s="181"/>
      <c r="BQ35" s="181"/>
      <c r="BR35" s="181"/>
      <c r="BS35" s="181"/>
      <c r="BT35" s="181"/>
      <c r="BU35" s="181"/>
      <c r="BV35" s="181"/>
      <c r="BW35" s="181"/>
      <c r="BX35" s="181"/>
      <c r="BY35" s="181"/>
      <c r="BZ35" s="181"/>
      <c r="CA35" s="181"/>
      <c r="CB35" s="181"/>
      <c r="CC35" s="181"/>
      <c r="CD35" s="181"/>
      <c r="CE35" s="181"/>
      <c r="CF35" s="181"/>
      <c r="CG35" s="181"/>
      <c r="CH35" s="181"/>
      <c r="CI35" s="181"/>
      <c r="CJ35" s="181"/>
      <c r="CK35" s="181"/>
      <c r="CL35" s="181"/>
      <c r="CM35" s="181"/>
      <c r="CN35" s="181"/>
      <c r="CO35" s="181"/>
      <c r="CP35" s="181"/>
      <c r="CQ35" s="181"/>
      <c r="CR35" s="181"/>
      <c r="CS35" s="181"/>
      <c r="CT35" s="181"/>
      <c r="CU35" s="181"/>
      <c r="CV35" s="181"/>
      <c r="CW35" s="181"/>
      <c r="CX35" s="181"/>
    </row>
    <row r="36" spans="1:102" s="84" customFormat="1" ht="20.100000000000001" customHeight="1">
      <c r="A36" s="175"/>
      <c r="B36" s="177" t="s">
        <v>73</v>
      </c>
      <c r="C36" s="156">
        <v>0</v>
      </c>
      <c r="D36" s="154">
        <v>0</v>
      </c>
      <c r="E36" s="155">
        <v>0</v>
      </c>
      <c r="F36" s="201" t="s">
        <v>343</v>
      </c>
      <c r="G36" s="159" t="s">
        <v>343</v>
      </c>
      <c r="H36" s="158" t="s">
        <v>343</v>
      </c>
      <c r="I36" s="201" t="s">
        <v>343</v>
      </c>
      <c r="J36" s="159" t="s">
        <v>343</v>
      </c>
      <c r="K36" s="158" t="s">
        <v>343</v>
      </c>
      <c r="L36" s="201" t="s">
        <v>343</v>
      </c>
      <c r="M36" s="159" t="s">
        <v>343</v>
      </c>
      <c r="N36" s="158" t="s">
        <v>343</v>
      </c>
      <c r="O36" s="181"/>
      <c r="P36" s="181"/>
      <c r="Q36" s="181"/>
      <c r="R36" s="181"/>
      <c r="S36" s="181"/>
      <c r="T36" s="181"/>
      <c r="U36" s="181"/>
      <c r="V36" s="181"/>
      <c r="W36" s="181"/>
      <c r="X36" s="181"/>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1"/>
      <c r="BB36" s="181"/>
      <c r="BC36" s="181"/>
      <c r="BD36" s="181"/>
      <c r="BE36" s="181"/>
      <c r="BF36" s="181"/>
      <c r="BG36" s="181"/>
      <c r="BH36" s="181"/>
      <c r="BI36" s="181"/>
      <c r="BJ36" s="181"/>
      <c r="BK36" s="181"/>
      <c r="BL36" s="181"/>
      <c r="BM36" s="181"/>
      <c r="BN36" s="181"/>
      <c r="BO36" s="181"/>
      <c r="BP36" s="181"/>
      <c r="BQ36" s="181"/>
      <c r="BR36" s="181"/>
      <c r="BS36" s="181"/>
      <c r="BT36" s="181"/>
      <c r="BU36" s="181"/>
      <c r="BV36" s="181"/>
      <c r="BW36" s="181"/>
      <c r="BX36" s="181"/>
      <c r="BY36" s="181"/>
      <c r="BZ36" s="181"/>
      <c r="CA36" s="181"/>
      <c r="CB36" s="181"/>
      <c r="CC36" s="181"/>
      <c r="CD36" s="181"/>
      <c r="CE36" s="181"/>
      <c r="CF36" s="181"/>
      <c r="CG36" s="181"/>
      <c r="CH36" s="181"/>
      <c r="CI36" s="181"/>
      <c r="CJ36" s="181"/>
      <c r="CK36" s="181"/>
      <c r="CL36" s="181"/>
      <c r="CM36" s="181"/>
      <c r="CN36" s="181"/>
      <c r="CO36" s="181"/>
      <c r="CP36" s="181"/>
      <c r="CQ36" s="181"/>
      <c r="CR36" s="181"/>
      <c r="CS36" s="181"/>
      <c r="CT36" s="181"/>
      <c r="CU36" s="181"/>
      <c r="CV36" s="181"/>
      <c r="CW36" s="181"/>
      <c r="CX36" s="181"/>
    </row>
    <row r="37" spans="1:102" s="84" customFormat="1" ht="20.100000000000001" customHeight="1">
      <c r="A37" s="175"/>
      <c r="B37" s="177" t="s">
        <v>45</v>
      </c>
      <c r="C37" s="156">
        <v>0</v>
      </c>
      <c r="D37" s="154">
        <v>0</v>
      </c>
      <c r="E37" s="155">
        <v>0</v>
      </c>
      <c r="F37" s="201" t="s">
        <v>343</v>
      </c>
      <c r="G37" s="159" t="s">
        <v>343</v>
      </c>
      <c r="H37" s="158" t="s">
        <v>343</v>
      </c>
      <c r="I37" s="201" t="s">
        <v>343</v>
      </c>
      <c r="J37" s="159" t="s">
        <v>343</v>
      </c>
      <c r="K37" s="158" t="s">
        <v>343</v>
      </c>
      <c r="L37" s="201" t="s">
        <v>343</v>
      </c>
      <c r="M37" s="159" t="s">
        <v>343</v>
      </c>
      <c r="N37" s="158" t="s">
        <v>343</v>
      </c>
      <c r="O37" s="181"/>
      <c r="P37" s="181"/>
      <c r="Q37" s="181"/>
      <c r="R37" s="181"/>
      <c r="S37" s="181"/>
      <c r="T37" s="181"/>
      <c r="U37" s="181"/>
      <c r="V37" s="181"/>
      <c r="W37" s="181"/>
      <c r="X37" s="181"/>
      <c r="Y37" s="181"/>
      <c r="Z37" s="181"/>
      <c r="AA37" s="181"/>
      <c r="AB37" s="181"/>
      <c r="AC37" s="181"/>
      <c r="AD37" s="181"/>
      <c r="AE37" s="181"/>
      <c r="AF37" s="181"/>
      <c r="AG37" s="181"/>
      <c r="AH37" s="181"/>
      <c r="AI37" s="181"/>
      <c r="AJ37" s="181"/>
      <c r="AK37" s="181"/>
      <c r="AL37" s="181"/>
      <c r="AM37" s="181"/>
      <c r="AN37" s="181"/>
      <c r="AO37" s="181"/>
      <c r="AP37" s="181"/>
      <c r="AQ37" s="181"/>
      <c r="AR37" s="181"/>
      <c r="AS37" s="181"/>
      <c r="AT37" s="181"/>
      <c r="AU37" s="181"/>
      <c r="AV37" s="181"/>
      <c r="AW37" s="181"/>
      <c r="AX37" s="181"/>
      <c r="AY37" s="181"/>
      <c r="AZ37" s="181"/>
      <c r="BA37" s="181"/>
      <c r="BB37" s="181"/>
      <c r="BC37" s="181"/>
      <c r="BD37" s="181"/>
      <c r="BE37" s="181"/>
      <c r="BF37" s="181"/>
      <c r="BG37" s="181"/>
      <c r="BH37" s="181"/>
      <c r="BI37" s="181"/>
      <c r="BJ37" s="181"/>
      <c r="BK37" s="181"/>
      <c r="BL37" s="181"/>
      <c r="BM37" s="181"/>
      <c r="BN37" s="181"/>
      <c r="BO37" s="181"/>
      <c r="BP37" s="181"/>
      <c r="BQ37" s="181"/>
      <c r="BR37" s="181"/>
      <c r="BS37" s="181"/>
      <c r="BT37" s="181"/>
      <c r="BU37" s="181"/>
      <c r="BV37" s="181"/>
      <c r="BW37" s="181"/>
      <c r="BX37" s="181"/>
      <c r="BY37" s="181"/>
      <c r="BZ37" s="181"/>
      <c r="CA37" s="181"/>
      <c r="CB37" s="181"/>
      <c r="CC37" s="181"/>
      <c r="CD37" s="181"/>
      <c r="CE37" s="181"/>
      <c r="CF37" s="181"/>
      <c r="CG37" s="181"/>
      <c r="CH37" s="181"/>
      <c r="CI37" s="181"/>
      <c r="CJ37" s="181"/>
      <c r="CK37" s="181"/>
      <c r="CL37" s="181"/>
      <c r="CM37" s="181"/>
      <c r="CN37" s="181"/>
      <c r="CO37" s="181"/>
      <c r="CP37" s="181"/>
      <c r="CQ37" s="181"/>
      <c r="CR37" s="181"/>
      <c r="CS37" s="181"/>
      <c r="CT37" s="181"/>
      <c r="CU37" s="181"/>
      <c r="CV37" s="181"/>
      <c r="CW37" s="181"/>
      <c r="CX37" s="181"/>
    </row>
    <row r="38" spans="1:102" s="84" customFormat="1" ht="20.100000000000001" customHeight="1">
      <c r="A38" s="175"/>
      <c r="B38" s="177" t="s">
        <v>58</v>
      </c>
      <c r="C38" s="156">
        <v>0</v>
      </c>
      <c r="D38" s="154">
        <v>0</v>
      </c>
      <c r="E38" s="155">
        <v>0</v>
      </c>
      <c r="F38" s="201" t="s">
        <v>343</v>
      </c>
      <c r="G38" s="159" t="s">
        <v>343</v>
      </c>
      <c r="H38" s="158" t="s">
        <v>343</v>
      </c>
      <c r="I38" s="201" t="s">
        <v>343</v>
      </c>
      <c r="J38" s="159" t="s">
        <v>343</v>
      </c>
      <c r="K38" s="158" t="s">
        <v>343</v>
      </c>
      <c r="L38" s="201" t="s">
        <v>343</v>
      </c>
      <c r="M38" s="159" t="s">
        <v>343</v>
      </c>
      <c r="N38" s="158" t="s">
        <v>343</v>
      </c>
      <c r="O38" s="181"/>
      <c r="P38" s="181"/>
      <c r="Q38" s="181"/>
      <c r="R38" s="181"/>
      <c r="S38" s="181"/>
      <c r="T38" s="181"/>
      <c r="U38" s="181"/>
      <c r="V38" s="181"/>
      <c r="W38" s="181"/>
      <c r="X38" s="181"/>
      <c r="Y38" s="181"/>
      <c r="Z38" s="181"/>
      <c r="AA38" s="181"/>
      <c r="AB38" s="181"/>
      <c r="AC38" s="181"/>
      <c r="AD38" s="181"/>
      <c r="AE38" s="181"/>
      <c r="AF38" s="181"/>
      <c r="AG38" s="181"/>
      <c r="AH38" s="181"/>
      <c r="AI38" s="181"/>
      <c r="AJ38" s="181"/>
      <c r="AK38" s="181"/>
      <c r="AL38" s="181"/>
      <c r="AM38" s="181"/>
      <c r="AN38" s="181"/>
      <c r="AO38" s="181"/>
      <c r="AP38" s="181"/>
      <c r="AQ38" s="181"/>
      <c r="AR38" s="181"/>
      <c r="AS38" s="181"/>
      <c r="AT38" s="181"/>
      <c r="AU38" s="181"/>
      <c r="AV38" s="181"/>
      <c r="AW38" s="181"/>
      <c r="AX38" s="181"/>
      <c r="AY38" s="181"/>
      <c r="AZ38" s="181"/>
      <c r="BA38" s="181"/>
      <c r="BB38" s="181"/>
      <c r="BC38" s="181"/>
      <c r="BD38" s="181"/>
      <c r="BE38" s="181"/>
      <c r="BF38" s="181"/>
      <c r="BG38" s="181"/>
      <c r="BH38" s="181"/>
      <c r="BI38" s="181"/>
      <c r="BJ38" s="181"/>
      <c r="BK38" s="181"/>
      <c r="BL38" s="181"/>
      <c r="BM38" s="181"/>
      <c r="BN38" s="181"/>
      <c r="BO38" s="181"/>
      <c r="BP38" s="181"/>
      <c r="BQ38" s="181"/>
      <c r="BR38" s="181"/>
      <c r="BS38" s="181"/>
      <c r="BT38" s="181"/>
      <c r="BU38" s="181"/>
      <c r="BV38" s="181"/>
      <c r="BW38" s="181"/>
      <c r="BX38" s="181"/>
      <c r="BY38" s="181"/>
      <c r="BZ38" s="181"/>
      <c r="CA38" s="181"/>
      <c r="CB38" s="181"/>
      <c r="CC38" s="181"/>
      <c r="CD38" s="181"/>
      <c r="CE38" s="181"/>
      <c r="CF38" s="181"/>
      <c r="CG38" s="181"/>
      <c r="CH38" s="181"/>
      <c r="CI38" s="181"/>
      <c r="CJ38" s="181"/>
      <c r="CK38" s="181"/>
      <c r="CL38" s="181"/>
      <c r="CM38" s="181"/>
      <c r="CN38" s="181"/>
      <c r="CO38" s="181"/>
      <c r="CP38" s="181"/>
      <c r="CQ38" s="181"/>
      <c r="CR38" s="181"/>
      <c r="CS38" s="181"/>
      <c r="CT38" s="181"/>
      <c r="CU38" s="181"/>
      <c r="CV38" s="181"/>
      <c r="CW38" s="181"/>
      <c r="CX38" s="181"/>
    </row>
    <row r="39" spans="1:102" s="84" customFormat="1" ht="20.100000000000001" customHeight="1">
      <c r="A39" s="175"/>
      <c r="B39" s="177" t="s">
        <v>55</v>
      </c>
      <c r="C39" s="156">
        <v>0</v>
      </c>
      <c r="D39" s="154">
        <v>0</v>
      </c>
      <c r="E39" s="155">
        <v>0</v>
      </c>
      <c r="F39" s="201" t="s">
        <v>343</v>
      </c>
      <c r="G39" s="159" t="s">
        <v>343</v>
      </c>
      <c r="H39" s="158" t="s">
        <v>343</v>
      </c>
      <c r="I39" s="201" t="s">
        <v>343</v>
      </c>
      <c r="J39" s="159" t="s">
        <v>343</v>
      </c>
      <c r="K39" s="158" t="s">
        <v>343</v>
      </c>
      <c r="L39" s="201" t="s">
        <v>343</v>
      </c>
      <c r="M39" s="159" t="s">
        <v>343</v>
      </c>
      <c r="N39" s="158" t="s">
        <v>343</v>
      </c>
      <c r="O39" s="181"/>
      <c r="P39" s="181"/>
      <c r="Q39" s="181"/>
      <c r="R39" s="181"/>
      <c r="S39" s="181"/>
      <c r="T39" s="181"/>
      <c r="U39" s="181"/>
      <c r="V39" s="181"/>
      <c r="W39" s="181"/>
      <c r="X39" s="181"/>
      <c r="Y39" s="181"/>
      <c r="Z39" s="181"/>
      <c r="AA39" s="181"/>
      <c r="AB39" s="181"/>
      <c r="AC39" s="181"/>
      <c r="AD39" s="181"/>
      <c r="AE39" s="181"/>
      <c r="AF39" s="181"/>
      <c r="AG39" s="181"/>
      <c r="AH39" s="181"/>
      <c r="AI39" s="181"/>
      <c r="AJ39" s="181"/>
      <c r="AK39" s="181"/>
      <c r="AL39" s="181"/>
      <c r="AM39" s="181"/>
      <c r="AN39" s="181"/>
      <c r="AO39" s="181"/>
      <c r="AP39" s="181"/>
      <c r="AQ39" s="181"/>
      <c r="AR39" s="181"/>
      <c r="AS39" s="181"/>
      <c r="AT39" s="181"/>
      <c r="AU39" s="181"/>
      <c r="AV39" s="181"/>
      <c r="AW39" s="181"/>
      <c r="AX39" s="181"/>
      <c r="AY39" s="181"/>
      <c r="AZ39" s="181"/>
      <c r="BA39" s="181"/>
      <c r="BB39" s="181"/>
      <c r="BC39" s="181"/>
      <c r="BD39" s="181"/>
      <c r="BE39" s="181"/>
      <c r="BF39" s="181"/>
      <c r="BG39" s="181"/>
      <c r="BH39" s="181"/>
      <c r="BI39" s="181"/>
      <c r="BJ39" s="181"/>
      <c r="BK39" s="181"/>
      <c r="BL39" s="181"/>
      <c r="BM39" s="181"/>
      <c r="BN39" s="181"/>
      <c r="BO39" s="181"/>
      <c r="BP39" s="181"/>
      <c r="BQ39" s="181"/>
      <c r="BR39" s="181"/>
      <c r="BS39" s="181"/>
      <c r="BT39" s="181"/>
      <c r="BU39" s="181"/>
      <c r="BV39" s="181"/>
      <c r="BW39" s="181"/>
      <c r="BX39" s="181"/>
      <c r="BY39" s="181"/>
      <c r="BZ39" s="181"/>
      <c r="CA39" s="181"/>
      <c r="CB39" s="181"/>
      <c r="CC39" s="181"/>
      <c r="CD39" s="181"/>
      <c r="CE39" s="181"/>
      <c r="CF39" s="181"/>
      <c r="CG39" s="181"/>
      <c r="CH39" s="181"/>
      <c r="CI39" s="181"/>
      <c r="CJ39" s="181"/>
      <c r="CK39" s="181"/>
      <c r="CL39" s="181"/>
      <c r="CM39" s="181"/>
      <c r="CN39" s="181"/>
      <c r="CO39" s="181"/>
      <c r="CP39" s="181"/>
      <c r="CQ39" s="181"/>
      <c r="CR39" s="181"/>
      <c r="CS39" s="181"/>
      <c r="CT39" s="181"/>
      <c r="CU39" s="181"/>
      <c r="CV39" s="181"/>
      <c r="CW39" s="181"/>
      <c r="CX39" s="181"/>
    </row>
    <row r="40" spans="1:102" s="84" customFormat="1" ht="20.100000000000001" customHeight="1">
      <c r="A40" s="175"/>
      <c r="B40" s="177" t="s">
        <v>66</v>
      </c>
      <c r="C40" s="156">
        <v>0</v>
      </c>
      <c r="D40" s="154">
        <v>0</v>
      </c>
      <c r="E40" s="155">
        <v>0</v>
      </c>
      <c r="F40" s="201" t="s">
        <v>343</v>
      </c>
      <c r="G40" s="159" t="s">
        <v>343</v>
      </c>
      <c r="H40" s="158" t="s">
        <v>343</v>
      </c>
      <c r="I40" s="201" t="s">
        <v>343</v>
      </c>
      <c r="J40" s="159" t="s">
        <v>343</v>
      </c>
      <c r="K40" s="158" t="s">
        <v>343</v>
      </c>
      <c r="L40" s="201" t="s">
        <v>343</v>
      </c>
      <c r="M40" s="159" t="s">
        <v>343</v>
      </c>
      <c r="N40" s="158" t="s">
        <v>343</v>
      </c>
      <c r="O40" s="181"/>
      <c r="P40" s="181"/>
      <c r="Q40" s="181"/>
      <c r="R40" s="181"/>
      <c r="S40" s="181"/>
      <c r="T40" s="181"/>
      <c r="U40" s="181"/>
      <c r="V40" s="181"/>
      <c r="W40" s="181"/>
      <c r="X40" s="181"/>
      <c r="Y40" s="181"/>
      <c r="Z40" s="181"/>
      <c r="AA40" s="181"/>
      <c r="AB40" s="181"/>
      <c r="AC40" s="181"/>
      <c r="AD40" s="181"/>
      <c r="AE40" s="181"/>
      <c r="AF40" s="181"/>
      <c r="AG40" s="181"/>
      <c r="AH40" s="181"/>
      <c r="AI40" s="181"/>
      <c r="AJ40" s="181"/>
      <c r="AK40" s="181"/>
      <c r="AL40" s="181"/>
      <c r="AM40" s="181"/>
      <c r="AN40" s="181"/>
      <c r="AO40" s="181"/>
      <c r="AP40" s="181"/>
      <c r="AQ40" s="181"/>
      <c r="AR40" s="181"/>
      <c r="AS40" s="181"/>
      <c r="AT40" s="181"/>
      <c r="AU40" s="181"/>
      <c r="AV40" s="181"/>
      <c r="AW40" s="181"/>
      <c r="AX40" s="181"/>
      <c r="AY40" s="181"/>
      <c r="AZ40" s="181"/>
      <c r="BA40" s="181"/>
      <c r="BB40" s="181"/>
      <c r="BC40" s="181"/>
      <c r="BD40" s="181"/>
      <c r="BE40" s="181"/>
      <c r="BF40" s="181"/>
      <c r="BG40" s="181"/>
      <c r="BH40" s="181"/>
      <c r="BI40" s="181"/>
      <c r="BJ40" s="181"/>
      <c r="BK40" s="181"/>
      <c r="BL40" s="181"/>
      <c r="BM40" s="181"/>
      <c r="BN40" s="181"/>
      <c r="BO40" s="181"/>
      <c r="BP40" s="181"/>
      <c r="BQ40" s="181"/>
      <c r="BR40" s="181"/>
      <c r="BS40" s="181"/>
      <c r="BT40" s="181"/>
      <c r="BU40" s="181"/>
      <c r="BV40" s="181"/>
      <c r="BW40" s="181"/>
      <c r="BX40" s="181"/>
      <c r="BY40" s="181"/>
      <c r="BZ40" s="181"/>
      <c r="CA40" s="181"/>
      <c r="CB40" s="181"/>
      <c r="CC40" s="181"/>
      <c r="CD40" s="181"/>
      <c r="CE40" s="181"/>
      <c r="CF40" s="181"/>
      <c r="CG40" s="181"/>
      <c r="CH40" s="181"/>
      <c r="CI40" s="181"/>
      <c r="CJ40" s="181"/>
      <c r="CK40" s="181"/>
      <c r="CL40" s="181"/>
      <c r="CM40" s="181"/>
      <c r="CN40" s="181"/>
      <c r="CO40" s="181"/>
      <c r="CP40" s="181"/>
      <c r="CQ40" s="181"/>
      <c r="CR40" s="181"/>
      <c r="CS40" s="181"/>
      <c r="CT40" s="181"/>
      <c r="CU40" s="181"/>
      <c r="CV40" s="181"/>
      <c r="CW40" s="181"/>
      <c r="CX40" s="181"/>
    </row>
    <row r="41" spans="1:102" s="84" customFormat="1" ht="20.100000000000001" customHeight="1">
      <c r="A41" s="175"/>
      <c r="B41" s="177" t="s">
        <v>47</v>
      </c>
      <c r="C41" s="156">
        <v>0</v>
      </c>
      <c r="D41" s="154">
        <v>0</v>
      </c>
      <c r="E41" s="155">
        <v>0</v>
      </c>
      <c r="F41" s="201" t="s">
        <v>343</v>
      </c>
      <c r="G41" s="159" t="s">
        <v>343</v>
      </c>
      <c r="H41" s="158" t="s">
        <v>343</v>
      </c>
      <c r="I41" s="201" t="s">
        <v>343</v>
      </c>
      <c r="J41" s="159" t="s">
        <v>343</v>
      </c>
      <c r="K41" s="158" t="s">
        <v>343</v>
      </c>
      <c r="L41" s="201" t="s">
        <v>343</v>
      </c>
      <c r="M41" s="159" t="s">
        <v>343</v>
      </c>
      <c r="N41" s="158" t="s">
        <v>343</v>
      </c>
      <c r="O41" s="181"/>
      <c r="P41" s="181"/>
      <c r="Q41" s="181"/>
      <c r="R41" s="181"/>
      <c r="S41" s="181"/>
      <c r="T41" s="181"/>
      <c r="U41" s="181"/>
      <c r="V41" s="181"/>
      <c r="W41" s="181"/>
      <c r="X41" s="181"/>
      <c r="Y41" s="181"/>
      <c r="Z41" s="181"/>
      <c r="AA41" s="181"/>
      <c r="AB41" s="181"/>
      <c r="AC41" s="181"/>
      <c r="AD41" s="181"/>
      <c r="AE41" s="181"/>
      <c r="AF41" s="181"/>
      <c r="AG41" s="181"/>
      <c r="AH41" s="181"/>
      <c r="AI41" s="181"/>
      <c r="AJ41" s="181"/>
      <c r="AK41" s="181"/>
      <c r="AL41" s="181"/>
      <c r="AM41" s="181"/>
      <c r="AN41" s="181"/>
      <c r="AO41" s="181"/>
      <c r="AP41" s="181"/>
      <c r="AQ41" s="181"/>
      <c r="AR41" s="181"/>
      <c r="AS41" s="181"/>
      <c r="AT41" s="181"/>
      <c r="AU41" s="181"/>
      <c r="AV41" s="181"/>
      <c r="AW41" s="181"/>
      <c r="AX41" s="181"/>
      <c r="AY41" s="181"/>
      <c r="AZ41" s="181"/>
      <c r="BA41" s="181"/>
      <c r="BB41" s="181"/>
      <c r="BC41" s="181"/>
      <c r="BD41" s="181"/>
      <c r="BE41" s="181"/>
      <c r="BF41" s="181"/>
      <c r="BG41" s="181"/>
      <c r="BH41" s="181"/>
      <c r="BI41" s="181"/>
      <c r="BJ41" s="181"/>
      <c r="BK41" s="181"/>
      <c r="BL41" s="181"/>
      <c r="BM41" s="181"/>
      <c r="BN41" s="181"/>
      <c r="BO41" s="181"/>
      <c r="BP41" s="181"/>
      <c r="BQ41" s="181"/>
      <c r="BR41" s="181"/>
      <c r="BS41" s="181"/>
      <c r="BT41" s="181"/>
      <c r="BU41" s="181"/>
      <c r="BV41" s="181"/>
      <c r="BW41" s="181"/>
      <c r="BX41" s="181"/>
      <c r="BY41" s="181"/>
      <c r="BZ41" s="181"/>
      <c r="CA41" s="181"/>
      <c r="CB41" s="181"/>
      <c r="CC41" s="181"/>
      <c r="CD41" s="181"/>
      <c r="CE41" s="181"/>
      <c r="CF41" s="181"/>
      <c r="CG41" s="181"/>
      <c r="CH41" s="181"/>
      <c r="CI41" s="181"/>
      <c r="CJ41" s="181"/>
      <c r="CK41" s="181"/>
      <c r="CL41" s="181"/>
      <c r="CM41" s="181"/>
      <c r="CN41" s="181"/>
      <c r="CO41" s="181"/>
      <c r="CP41" s="181"/>
      <c r="CQ41" s="181"/>
      <c r="CR41" s="181"/>
      <c r="CS41" s="181"/>
      <c r="CT41" s="181"/>
      <c r="CU41" s="181"/>
      <c r="CV41" s="181"/>
      <c r="CW41" s="181"/>
      <c r="CX41" s="181"/>
    </row>
    <row r="42" spans="1:102" s="84" customFormat="1" ht="20.100000000000001" customHeight="1">
      <c r="A42" s="175"/>
      <c r="B42" s="177" t="s">
        <v>71</v>
      </c>
      <c r="C42" s="156">
        <v>0</v>
      </c>
      <c r="D42" s="154">
        <v>0</v>
      </c>
      <c r="E42" s="155">
        <v>0</v>
      </c>
      <c r="F42" s="201" t="s">
        <v>343</v>
      </c>
      <c r="G42" s="159" t="s">
        <v>343</v>
      </c>
      <c r="H42" s="158" t="s">
        <v>343</v>
      </c>
      <c r="I42" s="201" t="s">
        <v>343</v>
      </c>
      <c r="J42" s="159" t="s">
        <v>343</v>
      </c>
      <c r="K42" s="158" t="s">
        <v>343</v>
      </c>
      <c r="L42" s="201" t="s">
        <v>343</v>
      </c>
      <c r="M42" s="159" t="s">
        <v>343</v>
      </c>
      <c r="N42" s="158" t="s">
        <v>343</v>
      </c>
      <c r="O42" s="181"/>
      <c r="P42" s="181"/>
      <c r="Q42" s="181"/>
      <c r="R42" s="181"/>
      <c r="S42" s="181"/>
      <c r="T42" s="181"/>
      <c r="U42" s="181"/>
      <c r="V42" s="181"/>
      <c r="W42" s="181"/>
      <c r="X42" s="181"/>
      <c r="Y42" s="181"/>
      <c r="Z42" s="181"/>
      <c r="AA42" s="181"/>
      <c r="AB42" s="181"/>
      <c r="AC42" s="181"/>
      <c r="AD42" s="181"/>
      <c r="AE42" s="181"/>
      <c r="AF42" s="181"/>
      <c r="AG42" s="181"/>
      <c r="AH42" s="181"/>
      <c r="AI42" s="181"/>
      <c r="AJ42" s="181"/>
      <c r="AK42" s="181"/>
      <c r="AL42" s="181"/>
      <c r="AM42" s="181"/>
      <c r="AN42" s="181"/>
      <c r="AO42" s="181"/>
      <c r="AP42" s="181"/>
      <c r="AQ42" s="181"/>
      <c r="AR42" s="181"/>
      <c r="AS42" s="181"/>
      <c r="AT42" s="181"/>
      <c r="AU42" s="181"/>
      <c r="AV42" s="181"/>
      <c r="AW42" s="181"/>
      <c r="AX42" s="181"/>
      <c r="AY42" s="181"/>
      <c r="AZ42" s="181"/>
      <c r="BA42" s="181"/>
      <c r="BB42" s="181"/>
      <c r="BC42" s="181"/>
      <c r="BD42" s="181"/>
      <c r="BE42" s="181"/>
      <c r="BF42" s="181"/>
      <c r="BG42" s="181"/>
      <c r="BH42" s="181"/>
      <c r="BI42" s="181"/>
      <c r="BJ42" s="181"/>
      <c r="BK42" s="181"/>
      <c r="BL42" s="181"/>
      <c r="BM42" s="181"/>
      <c r="BN42" s="181"/>
      <c r="BO42" s="181"/>
      <c r="BP42" s="181"/>
      <c r="BQ42" s="181"/>
      <c r="BR42" s="181"/>
      <c r="BS42" s="181"/>
      <c r="BT42" s="181"/>
      <c r="BU42" s="181"/>
      <c r="BV42" s="181"/>
      <c r="BW42" s="181"/>
      <c r="BX42" s="181"/>
      <c r="BY42" s="181"/>
      <c r="BZ42" s="181"/>
      <c r="CA42" s="181"/>
      <c r="CB42" s="181"/>
      <c r="CC42" s="181"/>
      <c r="CD42" s="181"/>
      <c r="CE42" s="181"/>
      <c r="CF42" s="181"/>
      <c r="CG42" s="181"/>
      <c r="CH42" s="181"/>
      <c r="CI42" s="181"/>
      <c r="CJ42" s="181"/>
      <c r="CK42" s="181"/>
      <c r="CL42" s="181"/>
      <c r="CM42" s="181"/>
      <c r="CN42" s="181"/>
      <c r="CO42" s="181"/>
      <c r="CP42" s="181"/>
      <c r="CQ42" s="181"/>
      <c r="CR42" s="181"/>
      <c r="CS42" s="181"/>
      <c r="CT42" s="181"/>
      <c r="CU42" s="181"/>
      <c r="CV42" s="181"/>
      <c r="CW42" s="181"/>
      <c r="CX42" s="181"/>
    </row>
    <row r="43" spans="1:102" s="84" customFormat="1" ht="20.100000000000001" customHeight="1">
      <c r="A43" s="175"/>
      <c r="B43" s="177" t="s">
        <v>48</v>
      </c>
      <c r="C43" s="156">
        <v>0</v>
      </c>
      <c r="D43" s="154">
        <v>0</v>
      </c>
      <c r="E43" s="155">
        <v>0</v>
      </c>
      <c r="F43" s="201" t="s">
        <v>343</v>
      </c>
      <c r="G43" s="159" t="s">
        <v>343</v>
      </c>
      <c r="H43" s="158" t="s">
        <v>343</v>
      </c>
      <c r="I43" s="201" t="s">
        <v>343</v>
      </c>
      <c r="J43" s="159" t="s">
        <v>343</v>
      </c>
      <c r="K43" s="158" t="s">
        <v>343</v>
      </c>
      <c r="L43" s="201" t="s">
        <v>343</v>
      </c>
      <c r="M43" s="159" t="s">
        <v>343</v>
      </c>
      <c r="N43" s="158" t="s">
        <v>343</v>
      </c>
      <c r="O43" s="181"/>
      <c r="P43" s="181"/>
      <c r="Q43" s="181"/>
      <c r="R43" s="181"/>
      <c r="S43" s="181"/>
      <c r="T43" s="181"/>
      <c r="U43" s="181"/>
      <c r="V43" s="181"/>
      <c r="W43" s="181"/>
      <c r="X43" s="181"/>
      <c r="Y43" s="181"/>
      <c r="Z43" s="181"/>
      <c r="AA43" s="181"/>
      <c r="AB43" s="181"/>
      <c r="AC43" s="181"/>
      <c r="AD43" s="181"/>
      <c r="AE43" s="181"/>
      <c r="AF43" s="181"/>
      <c r="AG43" s="181"/>
      <c r="AH43" s="181"/>
      <c r="AI43" s="181"/>
      <c r="AJ43" s="181"/>
      <c r="AK43" s="181"/>
      <c r="AL43" s="181"/>
      <c r="AM43" s="181"/>
      <c r="AN43" s="181"/>
      <c r="AO43" s="181"/>
      <c r="AP43" s="181"/>
      <c r="AQ43" s="181"/>
      <c r="AR43" s="181"/>
      <c r="AS43" s="181"/>
      <c r="AT43" s="181"/>
      <c r="AU43" s="181"/>
      <c r="AV43" s="181"/>
      <c r="AW43" s="181"/>
      <c r="AX43" s="181"/>
      <c r="AY43" s="181"/>
      <c r="AZ43" s="181"/>
      <c r="BA43" s="181"/>
      <c r="BB43" s="181"/>
      <c r="BC43" s="181"/>
      <c r="BD43" s="181"/>
      <c r="BE43" s="181"/>
      <c r="BF43" s="181"/>
      <c r="BG43" s="181"/>
      <c r="BH43" s="181"/>
      <c r="BI43" s="181"/>
      <c r="BJ43" s="181"/>
      <c r="BK43" s="181"/>
      <c r="BL43" s="181"/>
      <c r="BM43" s="181"/>
      <c r="BN43" s="181"/>
      <c r="BO43" s="181"/>
      <c r="BP43" s="181"/>
      <c r="BQ43" s="181"/>
      <c r="BR43" s="181"/>
      <c r="BS43" s="181"/>
      <c r="BT43" s="181"/>
      <c r="BU43" s="181"/>
      <c r="BV43" s="181"/>
      <c r="BW43" s="181"/>
      <c r="BX43" s="181"/>
      <c r="BY43" s="181"/>
      <c r="BZ43" s="181"/>
      <c r="CA43" s="181"/>
      <c r="CB43" s="181"/>
      <c r="CC43" s="181"/>
      <c r="CD43" s="181"/>
      <c r="CE43" s="181"/>
      <c r="CF43" s="181"/>
      <c r="CG43" s="181"/>
      <c r="CH43" s="181"/>
      <c r="CI43" s="181"/>
      <c r="CJ43" s="181"/>
      <c r="CK43" s="181"/>
      <c r="CL43" s="181"/>
      <c r="CM43" s="181"/>
      <c r="CN43" s="181"/>
      <c r="CO43" s="181"/>
      <c r="CP43" s="181"/>
      <c r="CQ43" s="181"/>
      <c r="CR43" s="181"/>
      <c r="CS43" s="181"/>
      <c r="CT43" s="181"/>
      <c r="CU43" s="181"/>
      <c r="CV43" s="181"/>
      <c r="CW43" s="181"/>
      <c r="CX43" s="181"/>
    </row>
    <row r="44" spans="1:102" s="84" customFormat="1" ht="20.100000000000001" customHeight="1">
      <c r="A44" s="175"/>
      <c r="B44" s="177" t="s">
        <v>64</v>
      </c>
      <c r="C44" s="156">
        <v>0</v>
      </c>
      <c r="D44" s="154">
        <v>0</v>
      </c>
      <c r="E44" s="155">
        <v>0</v>
      </c>
      <c r="F44" s="201" t="s">
        <v>343</v>
      </c>
      <c r="G44" s="159" t="s">
        <v>343</v>
      </c>
      <c r="H44" s="158" t="s">
        <v>343</v>
      </c>
      <c r="I44" s="201" t="s">
        <v>343</v>
      </c>
      <c r="J44" s="159" t="s">
        <v>343</v>
      </c>
      <c r="K44" s="158" t="s">
        <v>343</v>
      </c>
      <c r="L44" s="201" t="s">
        <v>343</v>
      </c>
      <c r="M44" s="159" t="s">
        <v>343</v>
      </c>
      <c r="N44" s="158" t="s">
        <v>343</v>
      </c>
      <c r="O44" s="181"/>
      <c r="P44" s="181"/>
      <c r="Q44" s="181"/>
      <c r="R44" s="181"/>
      <c r="S44" s="181"/>
      <c r="T44" s="181"/>
      <c r="U44" s="181"/>
      <c r="V44" s="181"/>
      <c r="W44" s="181"/>
      <c r="X44" s="181"/>
      <c r="Y44" s="181"/>
      <c r="Z44" s="181"/>
      <c r="AA44" s="181"/>
      <c r="AB44" s="181"/>
      <c r="AC44" s="181"/>
      <c r="AD44" s="181"/>
      <c r="AE44" s="181"/>
      <c r="AF44" s="181"/>
      <c r="AG44" s="181"/>
      <c r="AH44" s="181"/>
      <c r="AI44" s="181"/>
      <c r="AJ44" s="181"/>
      <c r="AK44" s="181"/>
      <c r="AL44" s="181"/>
      <c r="AM44" s="181"/>
      <c r="AN44" s="181"/>
      <c r="AO44" s="181"/>
      <c r="AP44" s="181"/>
      <c r="AQ44" s="181"/>
      <c r="AR44" s="181"/>
      <c r="AS44" s="181"/>
      <c r="AT44" s="181"/>
      <c r="AU44" s="181"/>
      <c r="AV44" s="181"/>
      <c r="AW44" s="181"/>
      <c r="AX44" s="181"/>
      <c r="AY44" s="181"/>
      <c r="AZ44" s="181"/>
      <c r="BA44" s="181"/>
      <c r="BB44" s="181"/>
      <c r="BC44" s="181"/>
      <c r="BD44" s="181"/>
      <c r="BE44" s="181"/>
      <c r="BF44" s="181"/>
      <c r="BG44" s="181"/>
      <c r="BH44" s="181"/>
      <c r="BI44" s="181"/>
      <c r="BJ44" s="181"/>
      <c r="BK44" s="181"/>
      <c r="BL44" s="181"/>
      <c r="BM44" s="181"/>
      <c r="BN44" s="181"/>
      <c r="BO44" s="181"/>
      <c r="BP44" s="181"/>
      <c r="BQ44" s="181"/>
      <c r="BR44" s="181"/>
      <c r="BS44" s="181"/>
      <c r="BT44" s="181"/>
      <c r="BU44" s="181"/>
      <c r="BV44" s="181"/>
      <c r="BW44" s="181"/>
      <c r="BX44" s="181"/>
      <c r="BY44" s="181"/>
      <c r="BZ44" s="181"/>
      <c r="CA44" s="181"/>
      <c r="CB44" s="181"/>
      <c r="CC44" s="181"/>
      <c r="CD44" s="181"/>
      <c r="CE44" s="181"/>
      <c r="CF44" s="181"/>
      <c r="CG44" s="181"/>
      <c r="CH44" s="181"/>
      <c r="CI44" s="181"/>
      <c r="CJ44" s="181"/>
      <c r="CK44" s="181"/>
      <c r="CL44" s="181"/>
      <c r="CM44" s="181"/>
      <c r="CN44" s="181"/>
      <c r="CO44" s="181"/>
      <c r="CP44" s="181"/>
      <c r="CQ44" s="181"/>
      <c r="CR44" s="181"/>
      <c r="CS44" s="181"/>
      <c r="CT44" s="181"/>
      <c r="CU44" s="181"/>
      <c r="CV44" s="181"/>
      <c r="CW44" s="181"/>
      <c r="CX44" s="181"/>
    </row>
    <row r="45" spans="1:102" s="84" customFormat="1" ht="20.100000000000001" customHeight="1">
      <c r="A45" s="175"/>
      <c r="B45" s="177" t="s">
        <v>37</v>
      </c>
      <c r="C45" s="156">
        <v>0</v>
      </c>
      <c r="D45" s="154">
        <v>0</v>
      </c>
      <c r="E45" s="155">
        <v>0</v>
      </c>
      <c r="F45" s="201" t="s">
        <v>343</v>
      </c>
      <c r="G45" s="159" t="s">
        <v>343</v>
      </c>
      <c r="H45" s="158" t="s">
        <v>343</v>
      </c>
      <c r="I45" s="201" t="s">
        <v>343</v>
      </c>
      <c r="J45" s="159" t="s">
        <v>343</v>
      </c>
      <c r="K45" s="158" t="s">
        <v>343</v>
      </c>
      <c r="L45" s="201" t="s">
        <v>343</v>
      </c>
      <c r="M45" s="159" t="s">
        <v>343</v>
      </c>
      <c r="N45" s="158" t="s">
        <v>343</v>
      </c>
      <c r="O45" s="181"/>
      <c r="P45" s="181"/>
      <c r="Q45" s="181"/>
      <c r="R45" s="181"/>
      <c r="S45" s="181"/>
      <c r="T45" s="181"/>
      <c r="U45" s="181"/>
      <c r="V45" s="181"/>
      <c r="W45" s="181"/>
      <c r="X45" s="181"/>
      <c r="Y45" s="181"/>
      <c r="Z45" s="181"/>
      <c r="AA45" s="181"/>
      <c r="AB45" s="181"/>
      <c r="AC45" s="181"/>
      <c r="AD45" s="181"/>
      <c r="AE45" s="181"/>
      <c r="AF45" s="181"/>
      <c r="AG45" s="181"/>
      <c r="AH45" s="181"/>
      <c r="AI45" s="181"/>
      <c r="AJ45" s="181"/>
      <c r="AK45" s="181"/>
      <c r="AL45" s="181"/>
      <c r="AM45" s="181"/>
      <c r="AN45" s="181"/>
      <c r="AO45" s="181"/>
      <c r="AP45" s="181"/>
      <c r="AQ45" s="181"/>
      <c r="AR45" s="181"/>
      <c r="AS45" s="181"/>
      <c r="AT45" s="181"/>
      <c r="AU45" s="181"/>
      <c r="AV45" s="181"/>
      <c r="AW45" s="181"/>
      <c r="AX45" s="181"/>
      <c r="AY45" s="181"/>
      <c r="AZ45" s="181"/>
      <c r="BA45" s="181"/>
      <c r="BB45" s="181"/>
      <c r="BC45" s="181"/>
      <c r="BD45" s="181"/>
      <c r="BE45" s="181"/>
      <c r="BF45" s="181"/>
      <c r="BG45" s="181"/>
      <c r="BH45" s="181"/>
      <c r="BI45" s="181"/>
      <c r="BJ45" s="181"/>
      <c r="BK45" s="181"/>
      <c r="BL45" s="181"/>
      <c r="BM45" s="181"/>
      <c r="BN45" s="181"/>
      <c r="BO45" s="181"/>
      <c r="BP45" s="181"/>
      <c r="BQ45" s="181"/>
      <c r="BR45" s="181"/>
      <c r="BS45" s="181"/>
      <c r="BT45" s="181"/>
      <c r="BU45" s="181"/>
      <c r="BV45" s="181"/>
      <c r="BW45" s="181"/>
      <c r="BX45" s="181"/>
      <c r="BY45" s="181"/>
      <c r="BZ45" s="181"/>
      <c r="CA45" s="181"/>
      <c r="CB45" s="181"/>
      <c r="CC45" s="181"/>
      <c r="CD45" s="181"/>
      <c r="CE45" s="181"/>
      <c r="CF45" s="181"/>
      <c r="CG45" s="181"/>
      <c r="CH45" s="181"/>
      <c r="CI45" s="181"/>
      <c r="CJ45" s="181"/>
      <c r="CK45" s="181"/>
      <c r="CL45" s="181"/>
      <c r="CM45" s="181"/>
      <c r="CN45" s="181"/>
      <c r="CO45" s="181"/>
      <c r="CP45" s="181"/>
      <c r="CQ45" s="181"/>
      <c r="CR45" s="181"/>
      <c r="CS45" s="181"/>
      <c r="CT45" s="181"/>
      <c r="CU45" s="181"/>
      <c r="CV45" s="181"/>
      <c r="CW45" s="181"/>
      <c r="CX45" s="181"/>
    </row>
    <row r="46" spans="1:102" s="84" customFormat="1" ht="20.100000000000001" customHeight="1">
      <c r="A46" s="175"/>
      <c r="B46" s="177" t="s">
        <v>79</v>
      </c>
      <c r="C46" s="156">
        <v>0</v>
      </c>
      <c r="D46" s="154">
        <v>0</v>
      </c>
      <c r="E46" s="155">
        <v>0</v>
      </c>
      <c r="F46" s="201" t="s">
        <v>343</v>
      </c>
      <c r="G46" s="159" t="s">
        <v>343</v>
      </c>
      <c r="H46" s="158" t="s">
        <v>343</v>
      </c>
      <c r="I46" s="201" t="s">
        <v>343</v>
      </c>
      <c r="J46" s="159" t="s">
        <v>343</v>
      </c>
      <c r="K46" s="158" t="s">
        <v>343</v>
      </c>
      <c r="L46" s="201" t="s">
        <v>343</v>
      </c>
      <c r="M46" s="159" t="s">
        <v>343</v>
      </c>
      <c r="N46" s="158" t="s">
        <v>343</v>
      </c>
      <c r="O46" s="181"/>
      <c r="P46" s="181"/>
      <c r="Q46" s="181"/>
      <c r="R46" s="181"/>
      <c r="S46" s="181"/>
      <c r="T46" s="181"/>
      <c r="U46" s="181"/>
      <c r="V46" s="181"/>
      <c r="W46" s="181"/>
      <c r="X46" s="181"/>
      <c r="Y46" s="181"/>
      <c r="Z46" s="181"/>
      <c r="AA46" s="181"/>
      <c r="AB46" s="181"/>
      <c r="AC46" s="181"/>
      <c r="AD46" s="181"/>
      <c r="AE46" s="181"/>
      <c r="AF46" s="181"/>
      <c r="AG46" s="181"/>
      <c r="AH46" s="181"/>
      <c r="AI46" s="181"/>
      <c r="AJ46" s="181"/>
      <c r="AK46" s="181"/>
      <c r="AL46" s="181"/>
      <c r="AM46" s="181"/>
      <c r="AN46" s="181"/>
      <c r="AO46" s="181"/>
      <c r="AP46" s="181"/>
      <c r="AQ46" s="181"/>
      <c r="AR46" s="181"/>
      <c r="AS46" s="181"/>
      <c r="AT46" s="181"/>
      <c r="AU46" s="181"/>
      <c r="AV46" s="181"/>
      <c r="AW46" s="181"/>
      <c r="AX46" s="181"/>
      <c r="AY46" s="181"/>
      <c r="AZ46" s="181"/>
      <c r="BA46" s="181"/>
      <c r="BB46" s="181"/>
      <c r="BC46" s="181"/>
      <c r="BD46" s="181"/>
      <c r="BE46" s="181"/>
      <c r="BF46" s="181"/>
      <c r="BG46" s="181"/>
      <c r="BH46" s="181"/>
      <c r="BI46" s="181"/>
      <c r="BJ46" s="181"/>
      <c r="BK46" s="181"/>
      <c r="BL46" s="181"/>
      <c r="BM46" s="181"/>
      <c r="BN46" s="181"/>
      <c r="BO46" s="181"/>
      <c r="BP46" s="181"/>
      <c r="BQ46" s="181"/>
      <c r="BR46" s="181"/>
      <c r="BS46" s="181"/>
      <c r="BT46" s="181"/>
      <c r="BU46" s="181"/>
      <c r="BV46" s="181"/>
      <c r="BW46" s="181"/>
      <c r="BX46" s="181"/>
      <c r="BY46" s="181"/>
      <c r="BZ46" s="181"/>
      <c r="CA46" s="181"/>
      <c r="CB46" s="181"/>
      <c r="CC46" s="181"/>
      <c r="CD46" s="181"/>
      <c r="CE46" s="181"/>
      <c r="CF46" s="181"/>
      <c r="CG46" s="181"/>
      <c r="CH46" s="181"/>
      <c r="CI46" s="181"/>
      <c r="CJ46" s="181"/>
      <c r="CK46" s="181"/>
      <c r="CL46" s="181"/>
      <c r="CM46" s="181"/>
      <c r="CN46" s="181"/>
      <c r="CO46" s="181"/>
      <c r="CP46" s="181"/>
      <c r="CQ46" s="181"/>
      <c r="CR46" s="181"/>
      <c r="CS46" s="181"/>
      <c r="CT46" s="181"/>
      <c r="CU46" s="181"/>
      <c r="CV46" s="181"/>
      <c r="CW46" s="181"/>
      <c r="CX46" s="181"/>
    </row>
    <row r="47" spans="1:102" s="84" customFormat="1" ht="20.100000000000001" customHeight="1">
      <c r="A47" s="175"/>
      <c r="B47" s="177" t="s">
        <v>307</v>
      </c>
      <c r="C47" s="156">
        <v>0</v>
      </c>
      <c r="D47" s="154">
        <v>0</v>
      </c>
      <c r="E47" s="155">
        <v>0</v>
      </c>
      <c r="F47" s="201" t="s">
        <v>343</v>
      </c>
      <c r="G47" s="159" t="s">
        <v>343</v>
      </c>
      <c r="H47" s="158" t="s">
        <v>343</v>
      </c>
      <c r="I47" s="201" t="s">
        <v>343</v>
      </c>
      <c r="J47" s="159" t="s">
        <v>343</v>
      </c>
      <c r="K47" s="158" t="s">
        <v>343</v>
      </c>
      <c r="L47" s="201" t="s">
        <v>343</v>
      </c>
      <c r="M47" s="159" t="s">
        <v>343</v>
      </c>
      <c r="N47" s="158" t="s">
        <v>343</v>
      </c>
      <c r="O47" s="181"/>
      <c r="P47" s="181"/>
      <c r="Q47" s="181"/>
      <c r="R47" s="181"/>
      <c r="S47" s="181"/>
      <c r="T47" s="181"/>
      <c r="U47" s="181"/>
      <c r="V47" s="181"/>
      <c r="W47" s="181"/>
      <c r="X47" s="181"/>
      <c r="Y47" s="181"/>
      <c r="Z47" s="181"/>
      <c r="AA47" s="181"/>
      <c r="AB47" s="181"/>
      <c r="AC47" s="181"/>
      <c r="AD47" s="181"/>
      <c r="AE47" s="181"/>
      <c r="AF47" s="181"/>
      <c r="AG47" s="181"/>
      <c r="AH47" s="181"/>
      <c r="AI47" s="181"/>
      <c r="AJ47" s="181"/>
      <c r="AK47" s="181"/>
      <c r="AL47" s="181"/>
      <c r="AM47" s="181"/>
      <c r="AN47" s="181"/>
      <c r="AO47" s="181"/>
      <c r="AP47" s="181"/>
      <c r="AQ47" s="181"/>
      <c r="AR47" s="181"/>
      <c r="AS47" s="181"/>
      <c r="AT47" s="181"/>
      <c r="AU47" s="181"/>
      <c r="AV47" s="181"/>
      <c r="AW47" s="181"/>
      <c r="AX47" s="181"/>
      <c r="AY47" s="181"/>
      <c r="AZ47" s="181"/>
      <c r="BA47" s="181"/>
      <c r="BB47" s="181"/>
      <c r="BC47" s="181"/>
      <c r="BD47" s="181"/>
      <c r="BE47" s="181"/>
      <c r="BF47" s="181"/>
      <c r="BG47" s="181"/>
      <c r="BH47" s="181"/>
      <c r="BI47" s="181"/>
      <c r="BJ47" s="181"/>
      <c r="BK47" s="181"/>
      <c r="BL47" s="181"/>
      <c r="BM47" s="181"/>
      <c r="BN47" s="181"/>
      <c r="BO47" s="181"/>
      <c r="BP47" s="181"/>
      <c r="BQ47" s="181"/>
      <c r="BR47" s="181"/>
      <c r="BS47" s="181"/>
      <c r="BT47" s="181"/>
      <c r="BU47" s="181"/>
      <c r="BV47" s="181"/>
      <c r="BW47" s="181"/>
      <c r="BX47" s="181"/>
      <c r="BY47" s="181"/>
      <c r="BZ47" s="181"/>
      <c r="CA47" s="181"/>
      <c r="CB47" s="181"/>
      <c r="CC47" s="181"/>
      <c r="CD47" s="181"/>
      <c r="CE47" s="181"/>
      <c r="CF47" s="181"/>
      <c r="CG47" s="181"/>
      <c r="CH47" s="181"/>
      <c r="CI47" s="181"/>
      <c r="CJ47" s="181"/>
      <c r="CK47" s="181"/>
      <c r="CL47" s="181"/>
      <c r="CM47" s="181"/>
      <c r="CN47" s="181"/>
      <c r="CO47" s="181"/>
      <c r="CP47" s="181"/>
      <c r="CQ47" s="181"/>
      <c r="CR47" s="181"/>
      <c r="CS47" s="181"/>
      <c r="CT47" s="181"/>
      <c r="CU47" s="181"/>
      <c r="CV47" s="181"/>
      <c r="CW47" s="181"/>
      <c r="CX47" s="181"/>
    </row>
    <row r="48" spans="1:102" s="84" customFormat="1" ht="20.100000000000001" customHeight="1">
      <c r="A48" s="175"/>
      <c r="B48" s="177" t="s">
        <v>43</v>
      </c>
      <c r="C48" s="156">
        <v>0</v>
      </c>
      <c r="D48" s="154">
        <v>0</v>
      </c>
      <c r="E48" s="155">
        <v>0</v>
      </c>
      <c r="F48" s="201" t="s">
        <v>343</v>
      </c>
      <c r="G48" s="159" t="s">
        <v>343</v>
      </c>
      <c r="H48" s="158" t="s">
        <v>343</v>
      </c>
      <c r="I48" s="201" t="s">
        <v>343</v>
      </c>
      <c r="J48" s="159" t="s">
        <v>343</v>
      </c>
      <c r="K48" s="158" t="s">
        <v>343</v>
      </c>
      <c r="L48" s="201" t="s">
        <v>343</v>
      </c>
      <c r="M48" s="159" t="s">
        <v>343</v>
      </c>
      <c r="N48" s="158" t="s">
        <v>343</v>
      </c>
      <c r="O48" s="181"/>
      <c r="P48" s="181"/>
      <c r="Q48" s="181"/>
      <c r="R48" s="181"/>
      <c r="S48" s="181"/>
      <c r="T48" s="181"/>
      <c r="U48" s="181"/>
      <c r="V48" s="181"/>
      <c r="W48" s="181"/>
      <c r="X48" s="181"/>
      <c r="Y48" s="181"/>
      <c r="Z48" s="181"/>
      <c r="AA48" s="181"/>
      <c r="AB48" s="181"/>
      <c r="AC48" s="181"/>
      <c r="AD48" s="181"/>
      <c r="AE48" s="181"/>
      <c r="AF48" s="181"/>
      <c r="AG48" s="181"/>
      <c r="AH48" s="181"/>
      <c r="AI48" s="181"/>
      <c r="AJ48" s="181"/>
      <c r="AK48" s="181"/>
      <c r="AL48" s="181"/>
      <c r="AM48" s="181"/>
      <c r="AN48" s="181"/>
      <c r="AO48" s="181"/>
      <c r="AP48" s="181"/>
      <c r="AQ48" s="181"/>
      <c r="AR48" s="181"/>
      <c r="AS48" s="181"/>
      <c r="AT48" s="181"/>
      <c r="AU48" s="181"/>
      <c r="AV48" s="181"/>
      <c r="AW48" s="181"/>
      <c r="AX48" s="181"/>
      <c r="AY48" s="181"/>
      <c r="AZ48" s="181"/>
      <c r="BA48" s="181"/>
      <c r="BB48" s="181"/>
      <c r="BC48" s="181"/>
      <c r="BD48" s="181"/>
      <c r="BE48" s="181"/>
      <c r="BF48" s="181"/>
      <c r="BG48" s="181"/>
      <c r="BH48" s="181"/>
      <c r="BI48" s="181"/>
      <c r="BJ48" s="181"/>
      <c r="BK48" s="181"/>
      <c r="BL48" s="181"/>
      <c r="BM48" s="181"/>
      <c r="BN48" s="181"/>
      <c r="BO48" s="181"/>
      <c r="BP48" s="181"/>
      <c r="BQ48" s="181"/>
      <c r="BR48" s="181"/>
      <c r="BS48" s="181"/>
      <c r="BT48" s="181"/>
      <c r="BU48" s="181"/>
      <c r="BV48" s="181"/>
      <c r="BW48" s="181"/>
      <c r="BX48" s="181"/>
      <c r="BY48" s="181"/>
      <c r="BZ48" s="181"/>
      <c r="CA48" s="181"/>
      <c r="CB48" s="181"/>
      <c r="CC48" s="181"/>
      <c r="CD48" s="181"/>
      <c r="CE48" s="181"/>
      <c r="CF48" s="181"/>
      <c r="CG48" s="181"/>
      <c r="CH48" s="181"/>
      <c r="CI48" s="181"/>
      <c r="CJ48" s="181"/>
      <c r="CK48" s="181"/>
      <c r="CL48" s="181"/>
      <c r="CM48" s="181"/>
      <c r="CN48" s="181"/>
      <c r="CO48" s="181"/>
      <c r="CP48" s="181"/>
      <c r="CQ48" s="181"/>
      <c r="CR48" s="181"/>
      <c r="CS48" s="181"/>
      <c r="CT48" s="181"/>
      <c r="CU48" s="181"/>
      <c r="CV48" s="181"/>
      <c r="CW48" s="181"/>
      <c r="CX48" s="181"/>
    </row>
    <row r="49" spans="1:102" s="84" customFormat="1" ht="20.100000000000001" customHeight="1">
      <c r="A49" s="175"/>
      <c r="B49" s="177" t="s">
        <v>32</v>
      </c>
      <c r="C49" s="156">
        <v>0</v>
      </c>
      <c r="D49" s="154">
        <v>0</v>
      </c>
      <c r="E49" s="155">
        <v>0</v>
      </c>
      <c r="F49" s="201" t="s">
        <v>343</v>
      </c>
      <c r="G49" s="159" t="s">
        <v>343</v>
      </c>
      <c r="H49" s="158" t="s">
        <v>343</v>
      </c>
      <c r="I49" s="201" t="s">
        <v>343</v>
      </c>
      <c r="J49" s="159" t="s">
        <v>343</v>
      </c>
      <c r="K49" s="158" t="s">
        <v>343</v>
      </c>
      <c r="L49" s="201" t="s">
        <v>343</v>
      </c>
      <c r="M49" s="159" t="s">
        <v>343</v>
      </c>
      <c r="N49" s="158" t="s">
        <v>343</v>
      </c>
      <c r="O49" s="181"/>
      <c r="P49" s="181"/>
      <c r="Q49" s="181"/>
      <c r="R49" s="181"/>
      <c r="S49" s="181"/>
      <c r="T49" s="181"/>
      <c r="U49" s="181"/>
      <c r="V49" s="181"/>
      <c r="W49" s="181"/>
      <c r="X49" s="181"/>
      <c r="Y49" s="181"/>
      <c r="Z49" s="181"/>
      <c r="AA49" s="181"/>
      <c r="AB49" s="181"/>
      <c r="AC49" s="181"/>
      <c r="AD49" s="181"/>
      <c r="AE49" s="181"/>
      <c r="AF49" s="181"/>
      <c r="AG49" s="181"/>
      <c r="AH49" s="181"/>
      <c r="AI49" s="181"/>
      <c r="AJ49" s="181"/>
      <c r="AK49" s="181"/>
      <c r="AL49" s="181"/>
      <c r="AM49" s="181"/>
      <c r="AN49" s="181"/>
      <c r="AO49" s="181"/>
      <c r="AP49" s="181"/>
      <c r="AQ49" s="181"/>
      <c r="AR49" s="181"/>
      <c r="AS49" s="181"/>
      <c r="AT49" s="181"/>
      <c r="AU49" s="181"/>
      <c r="AV49" s="181"/>
      <c r="AW49" s="181"/>
      <c r="AX49" s="181"/>
      <c r="AY49" s="181"/>
      <c r="AZ49" s="181"/>
      <c r="BA49" s="181"/>
      <c r="BB49" s="181"/>
      <c r="BC49" s="181"/>
      <c r="BD49" s="181"/>
      <c r="BE49" s="181"/>
      <c r="BF49" s="181"/>
      <c r="BG49" s="181"/>
      <c r="BH49" s="181"/>
      <c r="BI49" s="181"/>
      <c r="BJ49" s="181"/>
      <c r="BK49" s="181"/>
      <c r="BL49" s="181"/>
      <c r="BM49" s="181"/>
      <c r="BN49" s="181"/>
      <c r="BO49" s="181"/>
      <c r="BP49" s="181"/>
      <c r="BQ49" s="181"/>
      <c r="BR49" s="181"/>
      <c r="BS49" s="181"/>
      <c r="BT49" s="181"/>
      <c r="BU49" s="181"/>
      <c r="BV49" s="181"/>
      <c r="BW49" s="181"/>
      <c r="BX49" s="181"/>
      <c r="BY49" s="181"/>
      <c r="BZ49" s="181"/>
      <c r="CA49" s="181"/>
      <c r="CB49" s="181"/>
      <c r="CC49" s="181"/>
      <c r="CD49" s="181"/>
      <c r="CE49" s="181"/>
      <c r="CF49" s="181"/>
      <c r="CG49" s="181"/>
      <c r="CH49" s="181"/>
      <c r="CI49" s="181"/>
      <c r="CJ49" s="181"/>
      <c r="CK49" s="181"/>
      <c r="CL49" s="181"/>
      <c r="CM49" s="181"/>
      <c r="CN49" s="181"/>
      <c r="CO49" s="181"/>
      <c r="CP49" s="181"/>
      <c r="CQ49" s="181"/>
      <c r="CR49" s="181"/>
      <c r="CS49" s="181"/>
      <c r="CT49" s="181"/>
      <c r="CU49" s="181"/>
      <c r="CV49" s="181"/>
      <c r="CW49" s="181"/>
      <c r="CX49" s="181"/>
    </row>
    <row r="50" spans="1:102" s="84" customFormat="1" ht="20.100000000000001" customHeight="1">
      <c r="A50" s="175"/>
      <c r="B50" s="177" t="s">
        <v>81</v>
      </c>
      <c r="C50" s="156">
        <v>0</v>
      </c>
      <c r="D50" s="154">
        <v>0</v>
      </c>
      <c r="E50" s="155">
        <v>0</v>
      </c>
      <c r="F50" s="201" t="s">
        <v>343</v>
      </c>
      <c r="G50" s="159" t="s">
        <v>343</v>
      </c>
      <c r="H50" s="158" t="s">
        <v>343</v>
      </c>
      <c r="I50" s="201" t="s">
        <v>343</v>
      </c>
      <c r="J50" s="159" t="s">
        <v>343</v>
      </c>
      <c r="K50" s="158" t="s">
        <v>343</v>
      </c>
      <c r="L50" s="201" t="s">
        <v>343</v>
      </c>
      <c r="M50" s="159" t="s">
        <v>343</v>
      </c>
      <c r="N50" s="158" t="s">
        <v>343</v>
      </c>
      <c r="O50" s="181"/>
      <c r="P50" s="181"/>
      <c r="Q50" s="181"/>
      <c r="R50" s="181"/>
      <c r="S50" s="181"/>
      <c r="T50" s="181"/>
      <c r="U50" s="181"/>
      <c r="V50" s="181"/>
      <c r="W50" s="181"/>
      <c r="X50" s="181"/>
      <c r="Y50" s="181"/>
      <c r="Z50" s="181"/>
      <c r="AA50" s="181"/>
      <c r="AB50" s="181"/>
      <c r="AC50" s="181"/>
      <c r="AD50" s="181"/>
      <c r="AE50" s="181"/>
      <c r="AF50" s="181"/>
      <c r="AG50" s="181"/>
      <c r="AH50" s="181"/>
      <c r="AI50" s="181"/>
      <c r="AJ50" s="181"/>
      <c r="AK50" s="181"/>
      <c r="AL50" s="181"/>
      <c r="AM50" s="181"/>
      <c r="AN50" s="181"/>
      <c r="AO50" s="181"/>
      <c r="AP50" s="181"/>
      <c r="AQ50" s="181"/>
      <c r="AR50" s="181"/>
      <c r="AS50" s="181"/>
      <c r="AT50" s="181"/>
      <c r="AU50" s="181"/>
      <c r="AV50" s="181"/>
      <c r="AW50" s="181"/>
      <c r="AX50" s="181"/>
      <c r="AY50" s="181"/>
      <c r="AZ50" s="181"/>
      <c r="BA50" s="181"/>
      <c r="BB50" s="181"/>
      <c r="BC50" s="181"/>
      <c r="BD50" s="181"/>
      <c r="BE50" s="181"/>
      <c r="BF50" s="181"/>
      <c r="BG50" s="181"/>
      <c r="BH50" s="181"/>
      <c r="BI50" s="181"/>
      <c r="BJ50" s="181"/>
      <c r="BK50" s="181"/>
      <c r="BL50" s="181"/>
      <c r="BM50" s="181"/>
      <c r="BN50" s="181"/>
      <c r="BO50" s="181"/>
      <c r="BP50" s="181"/>
      <c r="BQ50" s="181"/>
      <c r="BR50" s="181"/>
      <c r="BS50" s="181"/>
      <c r="BT50" s="181"/>
      <c r="BU50" s="181"/>
      <c r="BV50" s="181"/>
      <c r="BW50" s="181"/>
      <c r="BX50" s="181"/>
      <c r="BY50" s="181"/>
      <c r="BZ50" s="181"/>
      <c r="CA50" s="181"/>
      <c r="CB50" s="181"/>
      <c r="CC50" s="181"/>
      <c r="CD50" s="181"/>
      <c r="CE50" s="181"/>
      <c r="CF50" s="181"/>
      <c r="CG50" s="181"/>
      <c r="CH50" s="181"/>
      <c r="CI50" s="181"/>
      <c r="CJ50" s="181"/>
      <c r="CK50" s="181"/>
      <c r="CL50" s="181"/>
      <c r="CM50" s="181"/>
      <c r="CN50" s="181"/>
      <c r="CO50" s="181"/>
      <c r="CP50" s="181"/>
      <c r="CQ50" s="181"/>
      <c r="CR50" s="181"/>
      <c r="CS50" s="181"/>
      <c r="CT50" s="181"/>
      <c r="CU50" s="181"/>
      <c r="CV50" s="181"/>
      <c r="CW50" s="181"/>
      <c r="CX50" s="181"/>
    </row>
    <row r="51" spans="1:102" s="84" customFormat="1" ht="20.100000000000001" customHeight="1">
      <c r="A51" s="175"/>
      <c r="B51" s="182" t="s">
        <v>70</v>
      </c>
      <c r="C51" s="156">
        <v>0</v>
      </c>
      <c r="D51" s="154">
        <v>0</v>
      </c>
      <c r="E51" s="155">
        <v>0</v>
      </c>
      <c r="F51" s="201" t="s">
        <v>343</v>
      </c>
      <c r="G51" s="159" t="s">
        <v>343</v>
      </c>
      <c r="H51" s="158" t="s">
        <v>343</v>
      </c>
      <c r="I51" s="201" t="s">
        <v>343</v>
      </c>
      <c r="J51" s="159" t="s">
        <v>343</v>
      </c>
      <c r="K51" s="158" t="s">
        <v>343</v>
      </c>
      <c r="L51" s="201" t="s">
        <v>343</v>
      </c>
      <c r="M51" s="159" t="s">
        <v>343</v>
      </c>
      <c r="N51" s="158" t="s">
        <v>343</v>
      </c>
      <c r="O51" s="181"/>
      <c r="P51" s="181"/>
      <c r="Q51" s="181"/>
      <c r="R51" s="181"/>
      <c r="S51" s="181"/>
      <c r="T51" s="181"/>
      <c r="U51" s="181"/>
      <c r="V51" s="181"/>
      <c r="W51" s="181"/>
      <c r="X51" s="181"/>
      <c r="Y51" s="181"/>
      <c r="Z51" s="181"/>
      <c r="AA51" s="181"/>
      <c r="AB51" s="181"/>
      <c r="AC51" s="181"/>
      <c r="AD51" s="181"/>
      <c r="AE51" s="181"/>
      <c r="AF51" s="181"/>
      <c r="AG51" s="181"/>
      <c r="AH51" s="181"/>
      <c r="AI51" s="181"/>
      <c r="AJ51" s="181"/>
      <c r="AK51" s="181"/>
      <c r="AL51" s="181"/>
      <c r="AM51" s="181"/>
      <c r="AN51" s="181"/>
      <c r="AO51" s="181"/>
      <c r="AP51" s="181"/>
      <c r="AQ51" s="181"/>
      <c r="AR51" s="181"/>
      <c r="AS51" s="181"/>
      <c r="AT51" s="181"/>
      <c r="AU51" s="181"/>
      <c r="AV51" s="181"/>
      <c r="AW51" s="181"/>
      <c r="AX51" s="181"/>
      <c r="AY51" s="181"/>
      <c r="AZ51" s="181"/>
      <c r="BA51" s="181"/>
      <c r="BB51" s="181"/>
      <c r="BC51" s="181"/>
      <c r="BD51" s="181"/>
      <c r="BE51" s="181"/>
      <c r="BF51" s="181"/>
      <c r="BG51" s="181"/>
      <c r="BH51" s="181"/>
      <c r="BI51" s="181"/>
      <c r="BJ51" s="181"/>
      <c r="BK51" s="181"/>
      <c r="BL51" s="181"/>
      <c r="BM51" s="181"/>
      <c r="BN51" s="181"/>
      <c r="BO51" s="181"/>
      <c r="BP51" s="181"/>
      <c r="BQ51" s="181"/>
      <c r="BR51" s="181"/>
      <c r="BS51" s="181"/>
      <c r="BT51" s="181"/>
      <c r="BU51" s="181"/>
      <c r="BV51" s="181"/>
      <c r="BW51" s="181"/>
      <c r="BX51" s="181"/>
      <c r="BY51" s="181"/>
      <c r="BZ51" s="181"/>
      <c r="CA51" s="181"/>
      <c r="CB51" s="181"/>
      <c r="CC51" s="181"/>
      <c r="CD51" s="181"/>
      <c r="CE51" s="181"/>
      <c r="CF51" s="181"/>
      <c r="CG51" s="181"/>
      <c r="CH51" s="181"/>
      <c r="CI51" s="181"/>
      <c r="CJ51" s="181"/>
      <c r="CK51" s="181"/>
      <c r="CL51" s="181"/>
      <c r="CM51" s="181"/>
      <c r="CN51" s="181"/>
      <c r="CO51" s="181"/>
      <c r="CP51" s="181"/>
      <c r="CQ51" s="181"/>
      <c r="CR51" s="181"/>
      <c r="CS51" s="181"/>
      <c r="CT51" s="181"/>
      <c r="CU51" s="181"/>
      <c r="CV51" s="181"/>
      <c r="CW51" s="181"/>
      <c r="CX51" s="181"/>
    </row>
    <row r="52" spans="1:102" s="84" customFormat="1" ht="20.100000000000001" customHeight="1">
      <c r="A52" s="175"/>
      <c r="B52" s="177" t="s">
        <v>59</v>
      </c>
      <c r="C52" s="156">
        <v>0</v>
      </c>
      <c r="D52" s="154">
        <v>0</v>
      </c>
      <c r="E52" s="155">
        <v>0</v>
      </c>
      <c r="F52" s="201" t="s">
        <v>343</v>
      </c>
      <c r="G52" s="159" t="s">
        <v>343</v>
      </c>
      <c r="H52" s="158" t="s">
        <v>343</v>
      </c>
      <c r="I52" s="201" t="s">
        <v>343</v>
      </c>
      <c r="J52" s="159" t="s">
        <v>343</v>
      </c>
      <c r="K52" s="158" t="s">
        <v>343</v>
      </c>
      <c r="L52" s="201" t="s">
        <v>343</v>
      </c>
      <c r="M52" s="159" t="s">
        <v>343</v>
      </c>
      <c r="N52" s="158" t="s">
        <v>343</v>
      </c>
      <c r="O52" s="181"/>
      <c r="P52" s="181"/>
      <c r="Q52" s="181"/>
      <c r="R52" s="181"/>
      <c r="S52" s="181"/>
      <c r="T52" s="181"/>
      <c r="U52" s="181"/>
      <c r="V52" s="181"/>
      <c r="W52" s="181"/>
      <c r="X52" s="181"/>
      <c r="Y52" s="181"/>
      <c r="Z52" s="181"/>
      <c r="AA52" s="181"/>
      <c r="AB52" s="181"/>
      <c r="AC52" s="181"/>
      <c r="AD52" s="181"/>
      <c r="AE52" s="181"/>
      <c r="AF52" s="181"/>
      <c r="AG52" s="181"/>
      <c r="AH52" s="181"/>
      <c r="AI52" s="181"/>
      <c r="AJ52" s="181"/>
      <c r="AK52" s="181"/>
      <c r="AL52" s="181"/>
      <c r="AM52" s="181"/>
      <c r="AN52" s="181"/>
      <c r="AO52" s="181"/>
      <c r="AP52" s="181"/>
      <c r="AQ52" s="181"/>
      <c r="AR52" s="181"/>
      <c r="AS52" s="181"/>
      <c r="AT52" s="181"/>
      <c r="AU52" s="181"/>
      <c r="AV52" s="181"/>
      <c r="AW52" s="181"/>
      <c r="AX52" s="181"/>
      <c r="AY52" s="181"/>
      <c r="AZ52" s="181"/>
      <c r="BA52" s="181"/>
      <c r="BB52" s="181"/>
      <c r="BC52" s="181"/>
      <c r="BD52" s="181"/>
      <c r="BE52" s="181"/>
      <c r="BF52" s="181"/>
      <c r="BG52" s="181"/>
      <c r="BH52" s="181"/>
      <c r="BI52" s="181"/>
      <c r="BJ52" s="181"/>
      <c r="BK52" s="181"/>
      <c r="BL52" s="181"/>
      <c r="BM52" s="181"/>
      <c r="BN52" s="181"/>
      <c r="BO52" s="181"/>
      <c r="BP52" s="181"/>
      <c r="BQ52" s="181"/>
      <c r="BR52" s="181"/>
      <c r="BS52" s="181"/>
      <c r="BT52" s="181"/>
      <c r="BU52" s="181"/>
      <c r="BV52" s="181"/>
      <c r="BW52" s="181"/>
      <c r="BX52" s="181"/>
      <c r="BY52" s="181"/>
      <c r="BZ52" s="181"/>
      <c r="CA52" s="181"/>
      <c r="CB52" s="181"/>
      <c r="CC52" s="181"/>
      <c r="CD52" s="181"/>
      <c r="CE52" s="181"/>
      <c r="CF52" s="181"/>
      <c r="CG52" s="181"/>
      <c r="CH52" s="181"/>
      <c r="CI52" s="181"/>
      <c r="CJ52" s="181"/>
      <c r="CK52" s="181"/>
      <c r="CL52" s="181"/>
      <c r="CM52" s="181"/>
      <c r="CN52" s="181"/>
      <c r="CO52" s="181"/>
      <c r="CP52" s="181"/>
      <c r="CQ52" s="181"/>
      <c r="CR52" s="181"/>
      <c r="CS52" s="181"/>
      <c r="CT52" s="181"/>
      <c r="CU52" s="181"/>
      <c r="CV52" s="181"/>
      <c r="CW52" s="181"/>
      <c r="CX52" s="181"/>
    </row>
    <row r="53" spans="1:102" s="84" customFormat="1" ht="20.100000000000001" customHeight="1">
      <c r="A53" s="175"/>
      <c r="B53" s="177" t="s">
        <v>337</v>
      </c>
      <c r="C53" s="156">
        <v>0</v>
      </c>
      <c r="D53" s="154">
        <v>0</v>
      </c>
      <c r="E53" s="155">
        <v>0</v>
      </c>
      <c r="F53" s="201" t="s">
        <v>343</v>
      </c>
      <c r="G53" s="159" t="s">
        <v>343</v>
      </c>
      <c r="H53" s="158" t="s">
        <v>343</v>
      </c>
      <c r="I53" s="201" t="s">
        <v>343</v>
      </c>
      <c r="J53" s="159" t="s">
        <v>343</v>
      </c>
      <c r="K53" s="158" t="s">
        <v>343</v>
      </c>
      <c r="L53" s="201" t="s">
        <v>343</v>
      </c>
      <c r="M53" s="159" t="s">
        <v>343</v>
      </c>
      <c r="N53" s="158" t="s">
        <v>343</v>
      </c>
      <c r="O53" s="181"/>
      <c r="P53" s="181"/>
      <c r="Q53" s="181"/>
      <c r="R53" s="181"/>
      <c r="S53" s="181"/>
      <c r="T53" s="181"/>
      <c r="U53" s="181"/>
      <c r="V53" s="181"/>
      <c r="W53" s="181"/>
      <c r="X53" s="181"/>
      <c r="Y53" s="181"/>
      <c r="Z53" s="181"/>
      <c r="AA53" s="181"/>
      <c r="AB53" s="181"/>
      <c r="AC53" s="181"/>
      <c r="AD53" s="181"/>
      <c r="AE53" s="181"/>
      <c r="AF53" s="181"/>
      <c r="AG53" s="181"/>
      <c r="AH53" s="181"/>
      <c r="AI53" s="181"/>
      <c r="AJ53" s="181"/>
      <c r="AK53" s="181"/>
      <c r="AL53" s="181"/>
      <c r="AM53" s="181"/>
      <c r="AN53" s="181"/>
      <c r="AO53" s="181"/>
      <c r="AP53" s="181"/>
      <c r="AQ53" s="181"/>
      <c r="AR53" s="181"/>
      <c r="AS53" s="181"/>
      <c r="AT53" s="181"/>
      <c r="AU53" s="181"/>
      <c r="AV53" s="181"/>
      <c r="AW53" s="181"/>
      <c r="AX53" s="181"/>
      <c r="AY53" s="181"/>
      <c r="AZ53" s="181"/>
      <c r="BA53" s="181"/>
      <c r="BB53" s="181"/>
      <c r="BC53" s="181"/>
      <c r="BD53" s="181"/>
      <c r="BE53" s="181"/>
      <c r="BF53" s="181"/>
      <c r="BG53" s="181"/>
      <c r="BH53" s="181"/>
      <c r="BI53" s="181"/>
      <c r="BJ53" s="181"/>
      <c r="BK53" s="181"/>
      <c r="BL53" s="181"/>
      <c r="BM53" s="181"/>
      <c r="BN53" s="181"/>
      <c r="BO53" s="181"/>
      <c r="BP53" s="181"/>
      <c r="BQ53" s="181"/>
      <c r="BR53" s="181"/>
      <c r="BS53" s="181"/>
      <c r="BT53" s="181"/>
      <c r="BU53" s="181"/>
      <c r="BV53" s="181"/>
      <c r="BW53" s="181"/>
      <c r="BX53" s="181"/>
      <c r="BY53" s="181"/>
      <c r="BZ53" s="181"/>
      <c r="CA53" s="181"/>
      <c r="CB53" s="181"/>
      <c r="CC53" s="181"/>
      <c r="CD53" s="181"/>
      <c r="CE53" s="181"/>
      <c r="CF53" s="181"/>
      <c r="CG53" s="181"/>
      <c r="CH53" s="181"/>
      <c r="CI53" s="181"/>
      <c r="CJ53" s="181"/>
      <c r="CK53" s="181"/>
      <c r="CL53" s="181"/>
      <c r="CM53" s="181"/>
      <c r="CN53" s="181"/>
      <c r="CO53" s="181"/>
      <c r="CP53" s="181"/>
      <c r="CQ53" s="181"/>
      <c r="CR53" s="181"/>
      <c r="CS53" s="181"/>
      <c r="CT53" s="181"/>
      <c r="CU53" s="181"/>
      <c r="CV53" s="181"/>
      <c r="CW53" s="181"/>
      <c r="CX53" s="181"/>
    </row>
    <row r="54" spans="1:102" s="84" customFormat="1" ht="19.5" customHeight="1">
      <c r="A54" s="175"/>
      <c r="B54" s="177" t="s">
        <v>339</v>
      </c>
      <c r="C54" s="156">
        <v>0</v>
      </c>
      <c r="D54" s="154">
        <v>0</v>
      </c>
      <c r="E54" s="155">
        <v>0</v>
      </c>
      <c r="F54" s="201" t="s">
        <v>343</v>
      </c>
      <c r="G54" s="159" t="s">
        <v>343</v>
      </c>
      <c r="H54" s="158" t="s">
        <v>343</v>
      </c>
      <c r="I54" s="201" t="s">
        <v>343</v>
      </c>
      <c r="J54" s="159" t="s">
        <v>343</v>
      </c>
      <c r="K54" s="158" t="s">
        <v>343</v>
      </c>
      <c r="L54" s="201" t="s">
        <v>343</v>
      </c>
      <c r="M54" s="159" t="s">
        <v>343</v>
      </c>
      <c r="N54" s="158" t="s">
        <v>343</v>
      </c>
      <c r="O54" s="181"/>
      <c r="P54" s="181"/>
      <c r="Q54" s="181"/>
      <c r="R54" s="181"/>
      <c r="S54" s="181"/>
      <c r="T54" s="181"/>
      <c r="U54" s="181"/>
      <c r="V54" s="181"/>
      <c r="W54" s="181"/>
      <c r="X54" s="181"/>
      <c r="Y54" s="181"/>
      <c r="Z54" s="181"/>
      <c r="AA54" s="181"/>
      <c r="AB54" s="181"/>
      <c r="AC54" s="181"/>
      <c r="AD54" s="181"/>
      <c r="AE54" s="181"/>
      <c r="AF54" s="181"/>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1"/>
      <c r="BC54" s="181"/>
      <c r="BD54" s="181"/>
      <c r="BE54" s="181"/>
      <c r="BF54" s="181"/>
      <c r="BG54" s="181"/>
      <c r="BH54" s="181"/>
      <c r="BI54" s="181"/>
      <c r="BJ54" s="181"/>
      <c r="BK54" s="181"/>
      <c r="BL54" s="181"/>
      <c r="BM54" s="181"/>
      <c r="BN54" s="181"/>
      <c r="BO54" s="181"/>
      <c r="BP54" s="181"/>
      <c r="BQ54" s="181"/>
      <c r="BR54" s="181"/>
      <c r="BS54" s="181"/>
      <c r="BT54" s="181"/>
      <c r="BU54" s="181"/>
      <c r="BV54" s="181"/>
      <c r="BW54" s="181"/>
      <c r="BX54" s="181"/>
      <c r="BY54" s="181"/>
      <c r="BZ54" s="181"/>
      <c r="CA54" s="181"/>
      <c r="CB54" s="181"/>
      <c r="CC54" s="181"/>
      <c r="CD54" s="181"/>
      <c r="CE54" s="181"/>
      <c r="CF54" s="181"/>
      <c r="CG54" s="181"/>
      <c r="CH54" s="181"/>
      <c r="CI54" s="181"/>
      <c r="CJ54" s="181"/>
      <c r="CK54" s="181"/>
      <c r="CL54" s="181"/>
      <c r="CM54" s="181"/>
      <c r="CN54" s="181"/>
      <c r="CO54" s="181"/>
      <c r="CP54" s="181"/>
      <c r="CQ54" s="181"/>
      <c r="CR54" s="181"/>
      <c r="CS54" s="181"/>
      <c r="CT54" s="181"/>
      <c r="CU54" s="181"/>
      <c r="CV54" s="181"/>
      <c r="CW54" s="181"/>
      <c r="CX54" s="181"/>
    </row>
    <row r="55" spans="1:102" s="84" customFormat="1" ht="19.5" customHeight="1">
      <c r="A55" s="175"/>
      <c r="B55" s="177" t="s">
        <v>61</v>
      </c>
      <c r="C55" s="156">
        <v>0</v>
      </c>
      <c r="D55" s="154">
        <v>0</v>
      </c>
      <c r="E55" s="155">
        <v>0</v>
      </c>
      <c r="F55" s="201" t="s">
        <v>343</v>
      </c>
      <c r="G55" s="159" t="s">
        <v>343</v>
      </c>
      <c r="H55" s="158" t="s">
        <v>343</v>
      </c>
      <c r="I55" s="201" t="s">
        <v>343</v>
      </c>
      <c r="J55" s="159" t="s">
        <v>343</v>
      </c>
      <c r="K55" s="158" t="s">
        <v>343</v>
      </c>
      <c r="L55" s="201" t="s">
        <v>343</v>
      </c>
      <c r="M55" s="159" t="s">
        <v>343</v>
      </c>
      <c r="N55" s="158" t="s">
        <v>343</v>
      </c>
      <c r="O55" s="181"/>
      <c r="P55" s="181"/>
      <c r="Q55" s="181"/>
      <c r="R55" s="181"/>
      <c r="S55" s="181"/>
      <c r="T55" s="181"/>
      <c r="U55" s="181"/>
      <c r="V55" s="181"/>
      <c r="W55" s="181"/>
      <c r="X55" s="181"/>
      <c r="Y55" s="181"/>
      <c r="Z55" s="181"/>
      <c r="AA55" s="181"/>
      <c r="AB55" s="181"/>
      <c r="AC55" s="181"/>
      <c r="AD55" s="181"/>
      <c r="AE55" s="181"/>
      <c r="AF55" s="181"/>
      <c r="AG55" s="181"/>
      <c r="AH55" s="181"/>
      <c r="AI55" s="181"/>
      <c r="AJ55" s="181"/>
      <c r="AK55" s="181"/>
      <c r="AL55" s="181"/>
      <c r="AM55" s="181"/>
      <c r="AN55" s="181"/>
      <c r="AO55" s="181"/>
      <c r="AP55" s="181"/>
      <c r="AQ55" s="181"/>
      <c r="AR55" s="181"/>
      <c r="AS55" s="181"/>
      <c r="AT55" s="181"/>
      <c r="AU55" s="181"/>
      <c r="AV55" s="181"/>
      <c r="AW55" s="181"/>
      <c r="AX55" s="181"/>
      <c r="AY55" s="181"/>
      <c r="AZ55" s="181"/>
      <c r="BA55" s="181"/>
      <c r="BB55" s="181"/>
      <c r="BC55" s="181"/>
      <c r="BD55" s="181"/>
      <c r="BE55" s="181"/>
      <c r="BF55" s="181"/>
      <c r="BG55" s="181"/>
      <c r="BH55" s="181"/>
      <c r="BI55" s="181"/>
      <c r="BJ55" s="181"/>
      <c r="BK55" s="181"/>
      <c r="BL55" s="181"/>
      <c r="BM55" s="181"/>
      <c r="BN55" s="181"/>
      <c r="BO55" s="181"/>
      <c r="BP55" s="181"/>
      <c r="BQ55" s="181"/>
      <c r="BR55" s="181"/>
      <c r="BS55" s="181"/>
      <c r="BT55" s="181"/>
      <c r="BU55" s="181"/>
      <c r="BV55" s="181"/>
      <c r="BW55" s="181"/>
      <c r="BX55" s="181"/>
      <c r="BY55" s="181"/>
      <c r="BZ55" s="181"/>
      <c r="CA55" s="181"/>
      <c r="CB55" s="181"/>
      <c r="CC55" s="181"/>
      <c r="CD55" s="181"/>
      <c r="CE55" s="181"/>
      <c r="CF55" s="181"/>
      <c r="CG55" s="181"/>
      <c r="CH55" s="181"/>
      <c r="CI55" s="181"/>
      <c r="CJ55" s="181"/>
      <c r="CK55" s="181"/>
      <c r="CL55" s="181"/>
      <c r="CM55" s="181"/>
      <c r="CN55" s="181"/>
      <c r="CO55" s="181"/>
      <c r="CP55" s="181"/>
      <c r="CQ55" s="181"/>
      <c r="CR55" s="181"/>
      <c r="CS55" s="181"/>
      <c r="CT55" s="181"/>
      <c r="CU55" s="181"/>
      <c r="CV55" s="181"/>
      <c r="CW55" s="181"/>
      <c r="CX55" s="181"/>
    </row>
    <row r="56" spans="1:102" s="84" customFormat="1" ht="19.5" customHeight="1">
      <c r="A56" s="175"/>
      <c r="B56" s="177" t="s">
        <v>62</v>
      </c>
      <c r="C56" s="156">
        <v>0</v>
      </c>
      <c r="D56" s="154">
        <v>0</v>
      </c>
      <c r="E56" s="155">
        <v>0</v>
      </c>
      <c r="F56" s="201" t="s">
        <v>343</v>
      </c>
      <c r="G56" s="159" t="s">
        <v>343</v>
      </c>
      <c r="H56" s="158" t="s">
        <v>343</v>
      </c>
      <c r="I56" s="201" t="s">
        <v>343</v>
      </c>
      <c r="J56" s="159" t="s">
        <v>343</v>
      </c>
      <c r="K56" s="158" t="s">
        <v>343</v>
      </c>
      <c r="L56" s="201" t="s">
        <v>343</v>
      </c>
      <c r="M56" s="159" t="s">
        <v>343</v>
      </c>
      <c r="N56" s="158" t="s">
        <v>343</v>
      </c>
      <c r="O56" s="181"/>
      <c r="P56" s="181"/>
      <c r="Q56" s="181"/>
      <c r="R56" s="181"/>
      <c r="S56" s="181"/>
      <c r="T56" s="181"/>
      <c r="U56" s="181"/>
      <c r="V56" s="181"/>
      <c r="W56" s="181"/>
      <c r="X56" s="181"/>
      <c r="Y56" s="181"/>
      <c r="Z56" s="181"/>
      <c r="AA56" s="181"/>
      <c r="AB56" s="181"/>
      <c r="AC56" s="181"/>
      <c r="AD56" s="181"/>
      <c r="AE56" s="181"/>
      <c r="AF56" s="181"/>
      <c r="AG56" s="181"/>
      <c r="AH56" s="181"/>
      <c r="AI56" s="181"/>
      <c r="AJ56" s="181"/>
      <c r="AK56" s="181"/>
      <c r="AL56" s="181"/>
      <c r="AM56" s="181"/>
      <c r="AN56" s="181"/>
      <c r="AO56" s="181"/>
      <c r="AP56" s="181"/>
      <c r="AQ56" s="181"/>
      <c r="AR56" s="181"/>
      <c r="AS56" s="181"/>
      <c r="AT56" s="181"/>
      <c r="AU56" s="181"/>
      <c r="AV56" s="181"/>
      <c r="AW56" s="181"/>
      <c r="AX56" s="181"/>
      <c r="AY56" s="181"/>
      <c r="AZ56" s="181"/>
      <c r="BA56" s="181"/>
      <c r="BB56" s="181"/>
      <c r="BC56" s="181"/>
      <c r="BD56" s="181"/>
      <c r="BE56" s="181"/>
      <c r="BF56" s="181"/>
      <c r="BG56" s="181"/>
      <c r="BH56" s="181"/>
      <c r="BI56" s="181"/>
      <c r="BJ56" s="181"/>
      <c r="BK56" s="181"/>
      <c r="BL56" s="181"/>
      <c r="BM56" s="181"/>
      <c r="BN56" s="181"/>
      <c r="BO56" s="181"/>
      <c r="BP56" s="181"/>
      <c r="BQ56" s="181"/>
      <c r="BR56" s="181"/>
      <c r="BS56" s="181"/>
      <c r="BT56" s="181"/>
      <c r="BU56" s="181"/>
      <c r="BV56" s="181"/>
      <c r="BW56" s="181"/>
      <c r="BX56" s="181"/>
      <c r="BY56" s="181"/>
      <c r="BZ56" s="181"/>
      <c r="CA56" s="181"/>
      <c r="CB56" s="181"/>
      <c r="CC56" s="181"/>
      <c r="CD56" s="181"/>
      <c r="CE56" s="181"/>
      <c r="CF56" s="181"/>
      <c r="CG56" s="181"/>
      <c r="CH56" s="181"/>
      <c r="CI56" s="181"/>
      <c r="CJ56" s="181"/>
      <c r="CK56" s="181"/>
      <c r="CL56" s="181"/>
      <c r="CM56" s="181"/>
      <c r="CN56" s="181"/>
      <c r="CO56" s="181"/>
      <c r="CP56" s="181"/>
      <c r="CQ56" s="181"/>
      <c r="CR56" s="181"/>
      <c r="CS56" s="181"/>
      <c r="CT56" s="181"/>
      <c r="CU56" s="181"/>
      <c r="CV56" s="181"/>
      <c r="CW56" s="181"/>
      <c r="CX56" s="181"/>
    </row>
    <row r="57" spans="1:102" s="84" customFormat="1" ht="19.5" customHeight="1">
      <c r="A57" s="175"/>
      <c r="B57" s="177" t="s">
        <v>75</v>
      </c>
      <c r="C57" s="156">
        <v>0</v>
      </c>
      <c r="D57" s="154">
        <v>0</v>
      </c>
      <c r="E57" s="155">
        <v>0</v>
      </c>
      <c r="F57" s="201" t="s">
        <v>343</v>
      </c>
      <c r="G57" s="159" t="s">
        <v>343</v>
      </c>
      <c r="H57" s="158" t="s">
        <v>343</v>
      </c>
      <c r="I57" s="201" t="s">
        <v>343</v>
      </c>
      <c r="J57" s="159" t="s">
        <v>343</v>
      </c>
      <c r="K57" s="158" t="s">
        <v>343</v>
      </c>
      <c r="L57" s="201" t="s">
        <v>343</v>
      </c>
      <c r="M57" s="159" t="s">
        <v>343</v>
      </c>
      <c r="N57" s="158" t="s">
        <v>343</v>
      </c>
      <c r="O57" s="181"/>
      <c r="P57" s="181"/>
      <c r="Q57" s="181"/>
      <c r="R57" s="181"/>
      <c r="S57" s="181"/>
      <c r="T57" s="181"/>
      <c r="U57" s="181"/>
      <c r="V57" s="181"/>
      <c r="W57" s="181"/>
      <c r="X57" s="181"/>
      <c r="Y57" s="181"/>
      <c r="Z57" s="181"/>
      <c r="AA57" s="181"/>
      <c r="AB57" s="181"/>
      <c r="AC57" s="181"/>
      <c r="AD57" s="181"/>
      <c r="AE57" s="181"/>
      <c r="AF57" s="181"/>
      <c r="AG57" s="181"/>
      <c r="AH57" s="181"/>
      <c r="AI57" s="181"/>
      <c r="AJ57" s="181"/>
      <c r="AK57" s="181"/>
      <c r="AL57" s="181"/>
      <c r="AM57" s="181"/>
      <c r="AN57" s="181"/>
      <c r="AO57" s="181"/>
      <c r="AP57" s="181"/>
      <c r="AQ57" s="181"/>
      <c r="AR57" s="181"/>
      <c r="AS57" s="181"/>
      <c r="AT57" s="181"/>
      <c r="AU57" s="181"/>
      <c r="AV57" s="181"/>
      <c r="AW57" s="181"/>
      <c r="AX57" s="181"/>
      <c r="AY57" s="181"/>
      <c r="AZ57" s="181"/>
      <c r="BA57" s="181"/>
      <c r="BB57" s="181"/>
      <c r="BC57" s="181"/>
      <c r="BD57" s="181"/>
      <c r="BE57" s="181"/>
      <c r="BF57" s="181"/>
      <c r="BG57" s="181"/>
      <c r="BH57" s="181"/>
      <c r="BI57" s="181"/>
      <c r="BJ57" s="181"/>
      <c r="BK57" s="181"/>
      <c r="BL57" s="181"/>
      <c r="BM57" s="181"/>
      <c r="BN57" s="181"/>
      <c r="BO57" s="181"/>
      <c r="BP57" s="181"/>
      <c r="BQ57" s="181"/>
      <c r="BR57" s="181"/>
      <c r="BS57" s="181"/>
      <c r="BT57" s="181"/>
      <c r="BU57" s="181"/>
      <c r="BV57" s="181"/>
      <c r="BW57" s="181"/>
      <c r="BX57" s="181"/>
      <c r="BY57" s="181"/>
      <c r="BZ57" s="181"/>
      <c r="CA57" s="181"/>
      <c r="CB57" s="181"/>
      <c r="CC57" s="181"/>
      <c r="CD57" s="181"/>
      <c r="CE57" s="181"/>
      <c r="CF57" s="181"/>
      <c r="CG57" s="181"/>
      <c r="CH57" s="181"/>
      <c r="CI57" s="181"/>
      <c r="CJ57" s="181"/>
      <c r="CK57" s="181"/>
      <c r="CL57" s="181"/>
      <c r="CM57" s="181"/>
      <c r="CN57" s="181"/>
      <c r="CO57" s="181"/>
      <c r="CP57" s="181"/>
      <c r="CQ57" s="181"/>
      <c r="CR57" s="181"/>
      <c r="CS57" s="181"/>
      <c r="CT57" s="181"/>
      <c r="CU57" s="181"/>
      <c r="CV57" s="181"/>
      <c r="CW57" s="181"/>
      <c r="CX57" s="181"/>
    </row>
    <row r="58" spans="1:102" s="84" customFormat="1" ht="19.5" customHeight="1">
      <c r="A58" s="175"/>
      <c r="B58" s="177" t="s">
        <v>36</v>
      </c>
      <c r="C58" s="156">
        <v>0</v>
      </c>
      <c r="D58" s="154" t="s">
        <v>343</v>
      </c>
      <c r="E58" s="155" t="s">
        <v>343</v>
      </c>
      <c r="F58" s="201" t="s">
        <v>343</v>
      </c>
      <c r="G58" s="159" t="s">
        <v>343</v>
      </c>
      <c r="H58" s="158" t="s">
        <v>343</v>
      </c>
      <c r="I58" s="201" t="s">
        <v>343</v>
      </c>
      <c r="J58" s="159" t="s">
        <v>343</v>
      </c>
      <c r="K58" s="158" t="s">
        <v>343</v>
      </c>
      <c r="L58" s="201" t="s">
        <v>343</v>
      </c>
      <c r="M58" s="159" t="s">
        <v>343</v>
      </c>
      <c r="N58" s="158" t="s">
        <v>343</v>
      </c>
      <c r="O58" s="181"/>
      <c r="P58" s="181"/>
      <c r="Q58" s="181"/>
      <c r="R58" s="181"/>
      <c r="S58" s="181"/>
      <c r="T58" s="181"/>
      <c r="U58" s="181"/>
      <c r="V58" s="181"/>
      <c r="W58" s="181"/>
      <c r="X58" s="181"/>
      <c r="Y58" s="181"/>
      <c r="Z58" s="181"/>
      <c r="AA58" s="181"/>
      <c r="AB58" s="181"/>
      <c r="AC58" s="181"/>
      <c r="AD58" s="181"/>
      <c r="AE58" s="181"/>
      <c r="AF58" s="181"/>
      <c r="AG58" s="181"/>
      <c r="AH58" s="181"/>
      <c r="AI58" s="181"/>
      <c r="AJ58" s="181"/>
      <c r="AK58" s="181"/>
      <c r="AL58" s="181"/>
      <c r="AM58" s="181"/>
      <c r="AN58" s="181"/>
      <c r="AO58" s="181"/>
      <c r="AP58" s="181"/>
      <c r="AQ58" s="181"/>
      <c r="AR58" s="181"/>
      <c r="AS58" s="181"/>
      <c r="AT58" s="181"/>
      <c r="AU58" s="181"/>
      <c r="AV58" s="181"/>
      <c r="AW58" s="181"/>
      <c r="AX58" s="181"/>
      <c r="AY58" s="181"/>
      <c r="AZ58" s="181"/>
      <c r="BA58" s="181"/>
      <c r="BB58" s="181"/>
      <c r="BC58" s="181"/>
      <c r="BD58" s="181"/>
      <c r="BE58" s="181"/>
      <c r="BF58" s="181"/>
      <c r="BG58" s="181"/>
      <c r="BH58" s="181"/>
      <c r="BI58" s="181"/>
      <c r="BJ58" s="181"/>
      <c r="BK58" s="181"/>
      <c r="BL58" s="181"/>
      <c r="BM58" s="181"/>
      <c r="BN58" s="181"/>
      <c r="BO58" s="181"/>
      <c r="BP58" s="181"/>
      <c r="BQ58" s="181"/>
      <c r="BR58" s="181"/>
      <c r="BS58" s="181"/>
      <c r="BT58" s="181"/>
      <c r="BU58" s="181"/>
      <c r="BV58" s="181"/>
      <c r="BW58" s="181"/>
      <c r="BX58" s="181"/>
      <c r="BY58" s="181"/>
      <c r="BZ58" s="181"/>
      <c r="CA58" s="181"/>
      <c r="CB58" s="181"/>
      <c r="CC58" s="181"/>
      <c r="CD58" s="181"/>
      <c r="CE58" s="181"/>
      <c r="CF58" s="181"/>
      <c r="CG58" s="181"/>
      <c r="CH58" s="181"/>
      <c r="CI58" s="181"/>
      <c r="CJ58" s="181"/>
      <c r="CK58" s="181"/>
      <c r="CL58" s="181"/>
      <c r="CM58" s="181"/>
      <c r="CN58" s="181"/>
      <c r="CO58" s="181"/>
      <c r="CP58" s="181"/>
      <c r="CQ58" s="181"/>
      <c r="CR58" s="181"/>
      <c r="CS58" s="181"/>
      <c r="CT58" s="181"/>
      <c r="CU58" s="181"/>
      <c r="CV58" s="181"/>
      <c r="CW58" s="181"/>
      <c r="CX58" s="181"/>
    </row>
    <row r="59" spans="1:102" s="84" customFormat="1" ht="15.6">
      <c r="A59" s="181"/>
      <c r="B59" s="223"/>
      <c r="C59" s="207"/>
      <c r="D59" s="208"/>
      <c r="E59" s="209"/>
      <c r="F59" s="210"/>
      <c r="G59" s="211"/>
      <c r="H59" s="212"/>
      <c r="I59" s="210"/>
      <c r="J59" s="211"/>
      <c r="K59" s="212"/>
      <c r="L59" s="210"/>
      <c r="M59" s="211"/>
      <c r="N59" s="212"/>
      <c r="O59" s="181"/>
      <c r="P59" s="181"/>
      <c r="Q59" s="181"/>
      <c r="R59" s="181"/>
      <c r="S59" s="181"/>
      <c r="T59" s="181"/>
      <c r="U59" s="181"/>
      <c r="V59" s="181"/>
      <c r="W59" s="181"/>
      <c r="X59" s="181"/>
      <c r="Y59" s="181"/>
      <c r="Z59" s="181"/>
      <c r="AA59" s="181"/>
      <c r="AB59" s="181"/>
      <c r="AC59" s="181"/>
      <c r="AD59" s="181"/>
      <c r="AE59" s="181"/>
      <c r="AF59" s="181"/>
      <c r="AG59" s="181"/>
      <c r="AH59" s="181"/>
      <c r="AI59" s="181"/>
      <c r="AJ59" s="181"/>
      <c r="AK59" s="181"/>
      <c r="AL59" s="181"/>
      <c r="AM59" s="181"/>
      <c r="AN59" s="181"/>
      <c r="AO59" s="181"/>
      <c r="AP59" s="181"/>
      <c r="AQ59" s="181"/>
      <c r="AR59" s="181"/>
      <c r="AS59" s="181"/>
      <c r="AT59" s="181"/>
      <c r="AU59" s="181"/>
      <c r="AV59" s="181"/>
      <c r="AW59" s="181"/>
      <c r="AX59" s="181"/>
      <c r="AY59" s="181"/>
      <c r="AZ59" s="181"/>
      <c r="BA59" s="181"/>
      <c r="BB59" s="181"/>
      <c r="BC59" s="181"/>
      <c r="BD59" s="181"/>
      <c r="BE59" s="181"/>
      <c r="BF59" s="181"/>
      <c r="BG59" s="181"/>
      <c r="BH59" s="181"/>
      <c r="BI59" s="181"/>
      <c r="BJ59" s="181"/>
      <c r="BK59" s="181"/>
      <c r="BL59" s="181"/>
      <c r="BM59" s="181"/>
      <c r="BN59" s="181"/>
      <c r="BO59" s="181"/>
      <c r="BP59" s="181"/>
      <c r="BQ59" s="181"/>
      <c r="BR59" s="181"/>
      <c r="BS59" s="181"/>
      <c r="BT59" s="181"/>
      <c r="BU59" s="181"/>
      <c r="BV59" s="181"/>
      <c r="BW59" s="181"/>
      <c r="BX59" s="181"/>
      <c r="BY59" s="181"/>
      <c r="BZ59" s="181"/>
      <c r="CA59" s="181"/>
      <c r="CB59" s="181"/>
      <c r="CC59" s="181"/>
      <c r="CD59" s="181"/>
      <c r="CE59" s="181"/>
      <c r="CF59" s="181"/>
      <c r="CG59" s="181"/>
      <c r="CH59" s="181"/>
      <c r="CI59" s="181"/>
      <c r="CJ59" s="181"/>
      <c r="CK59" s="181"/>
      <c r="CL59" s="181"/>
      <c r="CM59" s="181"/>
      <c r="CN59" s="181"/>
      <c r="CO59" s="181"/>
      <c r="CP59" s="181"/>
      <c r="CQ59" s="181"/>
      <c r="CR59" s="181"/>
      <c r="CS59" s="181"/>
      <c r="CT59" s="181"/>
      <c r="CU59" s="181"/>
      <c r="CV59" s="181"/>
      <c r="CW59" s="181"/>
      <c r="CX59" s="181"/>
    </row>
    <row r="60" spans="1:102" s="84" customFormat="1" ht="20.100000000000001" customHeight="1">
      <c r="A60" s="181"/>
      <c r="B60" s="181"/>
      <c r="C60" s="224"/>
      <c r="D60" s="225"/>
      <c r="E60" s="224"/>
      <c r="F60" s="226"/>
      <c r="G60" s="226"/>
      <c r="H60" s="226"/>
      <c r="I60" s="226"/>
      <c r="J60" s="226"/>
      <c r="K60" s="226"/>
      <c r="L60" s="226"/>
      <c r="M60" s="226"/>
      <c r="N60" s="226"/>
      <c r="O60" s="181"/>
      <c r="P60" s="181"/>
      <c r="Q60" s="181"/>
      <c r="R60" s="181"/>
      <c r="S60" s="181"/>
      <c r="T60" s="181"/>
      <c r="U60" s="181"/>
      <c r="V60" s="181"/>
      <c r="W60" s="181"/>
      <c r="X60" s="181"/>
      <c r="Y60" s="181"/>
      <c r="Z60" s="181"/>
      <c r="AA60" s="181"/>
      <c r="AB60" s="181"/>
      <c r="AC60" s="181"/>
      <c r="AD60" s="181"/>
      <c r="AE60" s="181"/>
      <c r="AF60" s="181"/>
      <c r="AG60" s="181"/>
      <c r="AH60" s="181"/>
      <c r="AI60" s="181"/>
      <c r="AJ60" s="181"/>
      <c r="AK60" s="181"/>
      <c r="AL60" s="181"/>
      <c r="AM60" s="181"/>
      <c r="AN60" s="181"/>
      <c r="AO60" s="181"/>
      <c r="AP60" s="181"/>
      <c r="AQ60" s="181"/>
      <c r="AR60" s="181"/>
      <c r="AS60" s="181"/>
      <c r="AT60" s="181"/>
      <c r="AU60" s="181"/>
      <c r="AV60" s="181"/>
      <c r="AW60" s="181"/>
      <c r="AX60" s="181"/>
      <c r="AY60" s="181"/>
      <c r="AZ60" s="181"/>
      <c r="BA60" s="181"/>
      <c r="BB60" s="181"/>
      <c r="BC60" s="181"/>
      <c r="BD60" s="181"/>
      <c r="BE60" s="181"/>
      <c r="BF60" s="181"/>
      <c r="BG60" s="181"/>
      <c r="BH60" s="181"/>
      <c r="BI60" s="181"/>
      <c r="BJ60" s="181"/>
      <c r="BK60" s="181"/>
      <c r="BL60" s="181"/>
      <c r="BM60" s="181"/>
      <c r="BN60" s="181"/>
      <c r="BO60" s="181"/>
      <c r="BP60" s="181"/>
      <c r="BQ60" s="181"/>
      <c r="BR60" s="181"/>
      <c r="BS60" s="181"/>
      <c r="BT60" s="181"/>
      <c r="BU60" s="181"/>
      <c r="BV60" s="181"/>
      <c r="BW60" s="181"/>
      <c r="BX60" s="181"/>
      <c r="BY60" s="181"/>
      <c r="BZ60" s="181"/>
      <c r="CA60" s="181"/>
      <c r="CB60" s="181"/>
      <c r="CC60" s="181"/>
      <c r="CD60" s="181"/>
      <c r="CE60" s="181"/>
      <c r="CF60" s="181"/>
      <c r="CG60" s="181"/>
      <c r="CH60" s="181"/>
      <c r="CI60" s="181"/>
      <c r="CJ60" s="181"/>
      <c r="CK60" s="181"/>
      <c r="CL60" s="181"/>
      <c r="CM60" s="181"/>
      <c r="CN60" s="181"/>
      <c r="CO60" s="181"/>
      <c r="CP60" s="181"/>
      <c r="CQ60" s="181"/>
      <c r="CR60" s="181"/>
      <c r="CS60" s="181"/>
      <c r="CT60" s="181"/>
      <c r="CU60" s="181"/>
      <c r="CV60" s="181"/>
      <c r="CW60" s="181"/>
      <c r="CX60" s="181"/>
    </row>
    <row r="61" spans="1:102" ht="20.100000000000001" customHeight="1">
      <c r="B61" s="181"/>
      <c r="C61" s="3"/>
      <c r="D61" s="3"/>
      <c r="E61" s="3"/>
      <c r="F61" s="3"/>
      <c r="G61" s="3"/>
      <c r="H61" s="3"/>
      <c r="I61" s="3"/>
      <c r="J61" s="3"/>
      <c r="K61" s="3"/>
      <c r="L61" s="3"/>
      <c r="M61" s="3"/>
      <c r="N61" s="3"/>
    </row>
    <row r="62" spans="1:102" ht="20.100000000000001" customHeight="1">
      <c r="B62" s="215"/>
      <c r="C62" s="2"/>
      <c r="D62" s="2"/>
      <c r="E62" s="2"/>
      <c r="F62" s="2"/>
      <c r="G62" s="2"/>
      <c r="H62" s="2"/>
      <c r="I62" s="2"/>
      <c r="J62" s="2"/>
      <c r="K62" s="2"/>
      <c r="L62" s="2"/>
      <c r="M62" s="2"/>
      <c r="N62" s="2"/>
    </row>
    <row r="63" spans="1:102" ht="20.100000000000001" customHeight="1">
      <c r="B63" s="215"/>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7"/>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conditionalFormatting sqref="I60:K60">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8"/>
  <sheetViews>
    <sheetView showGridLines="0" zoomScale="70" zoomScaleNormal="70" workbookViewId="0">
      <pane xSplit="2" ySplit="7" topLeftCell="C8" activePane="bottomRight" state="frozen"/>
      <selection activeCell="C8" sqref="C8"/>
      <selection pane="topRight" activeCell="C8" sqref="C8"/>
      <selection pane="bottomLeft" activeCell="C8" sqref="C8"/>
      <selection pane="bottomRight" activeCell="C8" sqref="C8"/>
    </sheetView>
  </sheetViews>
  <sheetFormatPr baseColWidth="10" defaultColWidth="0" defaultRowHeight="14.4" zeroHeight="1"/>
  <cols>
    <col min="1" max="1" width="5.6640625" style="192" customWidth="1"/>
    <col min="2" max="2" width="35.6640625" style="192" customWidth="1"/>
    <col min="3" max="14" width="16.6640625" style="192" customWidth="1"/>
    <col min="15" max="15" width="11.44140625" style="192" customWidth="1"/>
    <col min="16" max="16" width="11.44140625" style="192" hidden="1" customWidth="1"/>
    <col min="17" max="102" width="0" style="192" hidden="1" customWidth="1"/>
    <col min="103" max="124" width="0" style="116" hidden="1" customWidth="1"/>
    <col min="125" max="16384" width="11.44140625" style="116" hidden="1"/>
  </cols>
  <sheetData>
    <row r="1" spans="1:124" ht="89.1" customHeight="1"/>
    <row r="2" spans="1:124" s="117" customFormat="1" ht="20.100000000000001" customHeight="1">
      <c r="A2" s="193"/>
      <c r="B2" s="139" t="s">
        <v>18</v>
      </c>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3"/>
      <c r="AT2" s="193"/>
      <c r="AU2" s="193"/>
      <c r="AV2" s="193"/>
      <c r="AW2" s="193"/>
      <c r="AX2" s="193"/>
      <c r="AY2" s="193"/>
      <c r="AZ2" s="193"/>
      <c r="BA2" s="193"/>
      <c r="BB2" s="193"/>
      <c r="BC2" s="193"/>
      <c r="BD2" s="193"/>
      <c r="BE2" s="193"/>
      <c r="BF2" s="193"/>
      <c r="BG2" s="193"/>
      <c r="BH2" s="193"/>
      <c r="BI2" s="193"/>
      <c r="BJ2" s="193"/>
      <c r="BK2" s="193"/>
      <c r="BL2" s="193"/>
      <c r="BM2" s="193"/>
      <c r="BN2" s="193"/>
      <c r="BO2" s="193"/>
      <c r="BP2" s="193"/>
      <c r="BQ2" s="193"/>
      <c r="BR2" s="193"/>
      <c r="BS2" s="193"/>
      <c r="BT2" s="193"/>
      <c r="BU2" s="193"/>
      <c r="BV2" s="193"/>
      <c r="BW2" s="193"/>
      <c r="BX2" s="193"/>
      <c r="BY2" s="193"/>
      <c r="BZ2" s="193"/>
      <c r="CA2" s="193"/>
      <c r="CB2" s="193"/>
      <c r="CC2" s="193"/>
      <c r="CD2" s="193"/>
      <c r="CE2" s="193"/>
      <c r="CF2" s="193"/>
      <c r="CG2" s="193"/>
      <c r="CH2" s="193"/>
      <c r="CI2" s="193"/>
      <c r="CJ2" s="193"/>
      <c r="CK2" s="193"/>
      <c r="CL2" s="193"/>
      <c r="CM2" s="193"/>
      <c r="CN2" s="193"/>
      <c r="CO2" s="193"/>
      <c r="CP2" s="193"/>
      <c r="CQ2" s="193"/>
      <c r="CR2" s="193"/>
      <c r="CS2" s="193"/>
      <c r="CT2" s="193"/>
      <c r="CU2" s="193"/>
      <c r="CV2" s="193"/>
      <c r="CW2" s="193"/>
      <c r="CX2" s="193"/>
    </row>
    <row r="3" spans="1:124" s="118" customFormat="1" ht="20.100000000000001" customHeight="1">
      <c r="A3" s="194"/>
      <c r="B3" s="141" t="s">
        <v>2</v>
      </c>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4"/>
      <c r="AV3" s="194"/>
      <c r="AW3" s="194"/>
      <c r="AX3" s="194"/>
      <c r="AY3" s="194"/>
      <c r="AZ3" s="194"/>
      <c r="BA3" s="194"/>
      <c r="BB3" s="194"/>
      <c r="BC3" s="194"/>
      <c r="BD3" s="194"/>
      <c r="BE3" s="194"/>
      <c r="BF3" s="194"/>
      <c r="BG3" s="194"/>
      <c r="BH3" s="194"/>
      <c r="BI3" s="194"/>
      <c r="BJ3" s="194"/>
      <c r="BK3" s="194"/>
      <c r="BL3" s="194"/>
      <c r="BM3" s="194"/>
      <c r="BN3" s="194"/>
      <c r="BO3" s="194"/>
      <c r="BP3" s="194"/>
      <c r="BQ3" s="194"/>
      <c r="BR3" s="194"/>
      <c r="BS3" s="194"/>
      <c r="BT3" s="194"/>
      <c r="BU3" s="194"/>
      <c r="BV3" s="194"/>
      <c r="BW3" s="194"/>
      <c r="BX3" s="194"/>
      <c r="BY3" s="194"/>
      <c r="BZ3" s="194"/>
      <c r="CA3" s="194"/>
      <c r="CB3" s="194"/>
      <c r="CC3" s="194"/>
      <c r="CD3" s="194"/>
      <c r="CE3" s="194"/>
      <c r="CF3" s="194"/>
      <c r="CG3" s="194"/>
      <c r="CH3" s="194"/>
      <c r="CI3" s="194"/>
      <c r="CJ3" s="194"/>
      <c r="CK3" s="194"/>
      <c r="CL3" s="194"/>
      <c r="CM3" s="194"/>
      <c r="CN3" s="194"/>
      <c r="CO3" s="194"/>
      <c r="CP3" s="194"/>
      <c r="CQ3" s="194"/>
      <c r="CR3" s="194"/>
      <c r="CS3" s="194"/>
      <c r="CT3" s="194"/>
      <c r="CU3" s="194"/>
      <c r="CV3" s="194"/>
      <c r="CW3" s="194"/>
      <c r="CX3" s="194"/>
    </row>
    <row r="4" spans="1:124" s="118" customFormat="1" ht="20.100000000000001" customHeight="1">
      <c r="A4" s="194"/>
      <c r="B4" s="195"/>
      <c r="C4" s="196"/>
      <c r="D4" s="196"/>
      <c r="E4" s="196"/>
      <c r="F4" s="196"/>
      <c r="G4" s="196"/>
      <c r="H4" s="196"/>
      <c r="I4" s="196"/>
      <c r="J4" s="196"/>
      <c r="K4" s="196"/>
      <c r="L4" s="196"/>
      <c r="M4" s="196"/>
      <c r="N4" s="196"/>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4"/>
      <c r="AV4" s="194"/>
      <c r="AW4" s="194"/>
      <c r="AX4" s="194"/>
      <c r="AY4" s="194"/>
      <c r="AZ4" s="194"/>
      <c r="BA4" s="194"/>
      <c r="BB4" s="194"/>
      <c r="BC4" s="194"/>
      <c r="BD4" s="194"/>
      <c r="BE4" s="194"/>
      <c r="BF4" s="194"/>
      <c r="BG4" s="194"/>
      <c r="BH4" s="194"/>
      <c r="BI4" s="194"/>
      <c r="BJ4" s="194"/>
      <c r="BK4" s="194"/>
      <c r="BL4" s="194"/>
      <c r="BM4" s="194"/>
      <c r="BN4" s="194"/>
      <c r="BO4" s="194"/>
      <c r="BP4" s="194"/>
      <c r="BQ4" s="194"/>
      <c r="BR4" s="194"/>
      <c r="BS4" s="194"/>
      <c r="BT4" s="194"/>
      <c r="BU4" s="194"/>
      <c r="BV4" s="194"/>
      <c r="BW4" s="194"/>
      <c r="BX4" s="194"/>
      <c r="BY4" s="194"/>
      <c r="BZ4" s="194"/>
      <c r="CA4" s="194"/>
      <c r="CB4" s="194"/>
      <c r="CC4" s="194"/>
      <c r="CD4" s="194"/>
      <c r="CE4" s="194"/>
      <c r="CF4" s="194"/>
      <c r="CG4" s="194"/>
      <c r="CH4" s="194"/>
      <c r="CI4" s="194"/>
      <c r="CJ4" s="194"/>
      <c r="CK4" s="194"/>
      <c r="CL4" s="194"/>
      <c r="CM4" s="194"/>
      <c r="CN4" s="194"/>
      <c r="CO4" s="194"/>
      <c r="CP4" s="194"/>
      <c r="CQ4" s="194"/>
      <c r="CR4" s="194"/>
      <c r="CS4" s="194"/>
      <c r="CT4" s="194"/>
      <c r="CU4" s="194"/>
      <c r="CV4" s="194"/>
      <c r="CW4" s="194"/>
      <c r="CX4" s="194"/>
    </row>
    <row r="5" spans="1:124" s="119" customFormat="1" ht="20.100000000000001" customHeight="1">
      <c r="A5" s="197"/>
      <c r="B5" s="537"/>
      <c r="C5" s="767" t="s">
        <v>272</v>
      </c>
      <c r="D5" s="768"/>
      <c r="E5" s="769"/>
      <c r="F5" s="767" t="s">
        <v>271</v>
      </c>
      <c r="G5" s="768"/>
      <c r="H5" s="769"/>
      <c r="I5" s="767" t="s">
        <v>268</v>
      </c>
      <c r="J5" s="768"/>
      <c r="K5" s="769"/>
      <c r="L5" s="767" t="s">
        <v>269</v>
      </c>
      <c r="M5" s="768"/>
      <c r="N5" s="769"/>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row>
    <row r="6" spans="1:124" s="119" customFormat="1" ht="20.100000000000001" customHeight="1">
      <c r="A6" s="174"/>
      <c r="B6" s="538"/>
      <c r="C6" s="498">
        <v>45047</v>
      </c>
      <c r="D6" s="499">
        <v>45383</v>
      </c>
      <c r="E6" s="500">
        <v>45413</v>
      </c>
      <c r="F6" s="498">
        <v>45047</v>
      </c>
      <c r="G6" s="499">
        <v>45383</v>
      </c>
      <c r="H6" s="500">
        <v>45413</v>
      </c>
      <c r="I6" s="498">
        <v>45047</v>
      </c>
      <c r="J6" s="499">
        <v>45383</v>
      </c>
      <c r="K6" s="500">
        <v>45413</v>
      </c>
      <c r="L6" s="498">
        <v>45047</v>
      </c>
      <c r="M6" s="499">
        <v>45383</v>
      </c>
      <c r="N6" s="500">
        <v>45413</v>
      </c>
      <c r="O6" s="198"/>
      <c r="P6" s="198"/>
      <c r="Q6" s="198"/>
      <c r="R6" s="198"/>
      <c r="S6" s="198"/>
      <c r="T6" s="198"/>
      <c r="U6" s="198"/>
      <c r="V6" s="198"/>
      <c r="W6" s="198"/>
      <c r="X6" s="198"/>
      <c r="Y6" s="198"/>
      <c r="Z6" s="198"/>
      <c r="AA6" s="198"/>
      <c r="AB6" s="198"/>
      <c r="AC6" s="198"/>
      <c r="AD6" s="198"/>
      <c r="AE6" s="198"/>
      <c r="AF6" s="198"/>
      <c r="AG6" s="198"/>
      <c r="AH6" s="198"/>
      <c r="AI6" s="198"/>
      <c r="AJ6" s="198"/>
      <c r="AK6" s="198"/>
      <c r="AL6" s="198"/>
      <c r="AM6" s="198"/>
      <c r="AN6" s="198"/>
      <c r="AO6" s="198"/>
      <c r="AP6" s="198"/>
      <c r="AQ6" s="198"/>
      <c r="AR6" s="198"/>
      <c r="AS6" s="198"/>
      <c r="AT6" s="198"/>
      <c r="AU6" s="198"/>
      <c r="AV6" s="198"/>
      <c r="AW6" s="198"/>
      <c r="AX6" s="198"/>
      <c r="AY6" s="198"/>
      <c r="AZ6" s="198"/>
      <c r="BA6" s="198"/>
      <c r="BB6" s="198"/>
      <c r="BC6" s="198"/>
      <c r="BD6" s="198"/>
      <c r="BE6" s="198"/>
      <c r="BF6" s="198"/>
      <c r="BG6" s="198"/>
      <c r="BH6" s="198"/>
      <c r="BI6" s="198"/>
      <c r="BJ6" s="198"/>
      <c r="BK6" s="198"/>
      <c r="BL6" s="198"/>
      <c r="BM6" s="198"/>
      <c r="BN6" s="198"/>
      <c r="BO6" s="198"/>
      <c r="BP6" s="198"/>
      <c r="BQ6" s="198"/>
      <c r="BR6" s="198"/>
      <c r="BS6" s="198"/>
      <c r="BT6" s="198"/>
      <c r="BU6" s="198"/>
      <c r="BV6" s="198"/>
      <c r="BW6" s="198"/>
      <c r="BX6" s="198"/>
      <c r="BY6" s="198"/>
      <c r="BZ6" s="198"/>
      <c r="CA6" s="198"/>
      <c r="CB6" s="198"/>
      <c r="CC6" s="198"/>
      <c r="CD6" s="198"/>
      <c r="CE6" s="198"/>
      <c r="CF6" s="198"/>
      <c r="CG6" s="198"/>
      <c r="CH6" s="198"/>
      <c r="CI6" s="198"/>
      <c r="CJ6" s="198"/>
      <c r="CK6" s="198"/>
      <c r="CL6" s="198"/>
      <c r="CM6" s="198"/>
      <c r="CN6" s="198"/>
      <c r="CO6" s="198"/>
      <c r="CP6" s="198"/>
      <c r="CQ6" s="198"/>
      <c r="CR6" s="198"/>
      <c r="CS6" s="198"/>
      <c r="CT6" s="198"/>
      <c r="CU6" s="198"/>
      <c r="CV6" s="198"/>
      <c r="CW6" s="198"/>
      <c r="CX6" s="198"/>
      <c r="CY6" s="120"/>
      <c r="CZ6" s="120"/>
      <c r="DA6" s="120"/>
      <c r="DB6" s="120"/>
      <c r="DC6" s="120"/>
      <c r="DD6" s="120"/>
      <c r="DE6" s="120"/>
      <c r="DF6" s="120"/>
      <c r="DG6" s="120"/>
      <c r="DH6" s="120"/>
      <c r="DI6" s="120"/>
      <c r="DJ6" s="120"/>
      <c r="DK6" s="120"/>
      <c r="DL6" s="120"/>
      <c r="DM6" s="120"/>
      <c r="DN6" s="120"/>
      <c r="DO6" s="120"/>
      <c r="DP6" s="120"/>
      <c r="DQ6" s="120"/>
      <c r="DR6" s="120"/>
      <c r="DS6" s="120"/>
      <c r="DT6" s="120"/>
    </row>
    <row r="7" spans="1:124" s="122" customFormat="1" ht="20.100000000000001" customHeight="1">
      <c r="A7" s="175"/>
      <c r="B7" s="505" t="s">
        <v>342</v>
      </c>
      <c r="C7" s="506">
        <v>1261467.0922100001</v>
      </c>
      <c r="D7" s="519">
        <v>1359990.3962160004</v>
      </c>
      <c r="E7" s="560">
        <v>1370592.2463339996</v>
      </c>
      <c r="F7" s="533">
        <v>2.6000204508339211</v>
      </c>
      <c r="G7" s="561">
        <v>2.6922457771668511</v>
      </c>
      <c r="H7" s="562">
        <v>2.6862912569715349</v>
      </c>
      <c r="I7" s="533">
        <v>54.70951829054971</v>
      </c>
      <c r="J7" s="561">
        <v>53.14124753231021</v>
      </c>
      <c r="K7" s="562">
        <v>53.183731958260381</v>
      </c>
      <c r="L7" s="533">
        <v>1.4224586641070169</v>
      </c>
      <c r="M7" s="561">
        <v>1.430692992622405</v>
      </c>
      <c r="N7" s="562">
        <v>1.428669941725925</v>
      </c>
      <c r="O7" s="199"/>
      <c r="P7" s="199"/>
      <c r="Q7" s="199"/>
      <c r="R7" s="199"/>
      <c r="S7" s="199"/>
      <c r="T7" s="199"/>
      <c r="U7" s="199"/>
      <c r="V7" s="199"/>
      <c r="W7" s="199"/>
      <c r="X7" s="199"/>
      <c r="Y7" s="199"/>
      <c r="Z7" s="199"/>
      <c r="AA7" s="199"/>
      <c r="AB7" s="199"/>
      <c r="AC7" s="199"/>
      <c r="AD7" s="199"/>
      <c r="AE7" s="199"/>
      <c r="AF7" s="199"/>
      <c r="AG7" s="199"/>
      <c r="AH7" s="199"/>
      <c r="AI7" s="199"/>
      <c r="AJ7" s="199"/>
      <c r="AK7" s="199"/>
      <c r="AL7" s="199"/>
      <c r="AM7" s="199"/>
      <c r="AN7" s="199"/>
      <c r="AO7" s="199"/>
      <c r="AP7" s="199"/>
      <c r="AQ7" s="199"/>
      <c r="AR7" s="199"/>
      <c r="AS7" s="199"/>
      <c r="AT7" s="199"/>
      <c r="AU7" s="199"/>
      <c r="AV7" s="199"/>
      <c r="AW7" s="199"/>
      <c r="AX7" s="199"/>
      <c r="AY7" s="199"/>
      <c r="AZ7" s="199"/>
      <c r="BA7" s="199"/>
      <c r="BB7" s="199"/>
      <c r="BC7" s="199"/>
      <c r="BD7" s="199"/>
      <c r="BE7" s="199"/>
      <c r="BF7" s="199"/>
      <c r="BG7" s="199"/>
      <c r="BH7" s="199"/>
      <c r="BI7" s="199"/>
      <c r="BJ7" s="199"/>
      <c r="BK7" s="199"/>
      <c r="BL7" s="199"/>
      <c r="BM7" s="199"/>
      <c r="BN7" s="199"/>
      <c r="BO7" s="199"/>
      <c r="BP7" s="199"/>
      <c r="BQ7" s="199"/>
      <c r="BR7" s="199"/>
      <c r="BS7" s="199"/>
      <c r="BT7" s="199"/>
      <c r="BU7" s="199"/>
      <c r="BV7" s="199"/>
      <c r="BW7" s="199"/>
      <c r="BX7" s="199"/>
      <c r="BY7" s="199"/>
      <c r="BZ7" s="199"/>
      <c r="CA7" s="199"/>
      <c r="CB7" s="199"/>
      <c r="CC7" s="199"/>
      <c r="CD7" s="199"/>
      <c r="CE7" s="199"/>
      <c r="CF7" s="199"/>
      <c r="CG7" s="199"/>
      <c r="CH7" s="199"/>
      <c r="CI7" s="199"/>
      <c r="CJ7" s="199"/>
      <c r="CK7" s="199"/>
      <c r="CL7" s="199"/>
      <c r="CM7" s="199"/>
      <c r="CN7" s="199"/>
      <c r="CO7" s="199"/>
      <c r="CP7" s="199"/>
      <c r="CQ7" s="199"/>
      <c r="CR7" s="199"/>
      <c r="CS7" s="199"/>
      <c r="CT7" s="199"/>
      <c r="CU7" s="199"/>
      <c r="CV7" s="199"/>
      <c r="CW7" s="199"/>
      <c r="CX7" s="199"/>
      <c r="CY7" s="121"/>
      <c r="CZ7" s="121"/>
      <c r="DA7" s="121"/>
      <c r="DB7" s="121"/>
      <c r="DC7" s="121"/>
      <c r="DD7" s="121"/>
      <c r="DE7" s="121"/>
      <c r="DF7" s="121"/>
      <c r="DG7" s="121"/>
      <c r="DH7" s="121"/>
      <c r="DI7" s="121"/>
      <c r="DJ7" s="121"/>
      <c r="DK7" s="121"/>
      <c r="DL7" s="121"/>
      <c r="DM7" s="121"/>
      <c r="DN7" s="121"/>
      <c r="DO7" s="121"/>
      <c r="DP7" s="121"/>
      <c r="DQ7" s="121"/>
      <c r="DR7" s="121"/>
      <c r="DS7" s="121"/>
      <c r="DT7" s="121"/>
    </row>
    <row r="8" spans="1:124" s="123" customFormat="1" ht="20.100000000000001" customHeight="1">
      <c r="A8" s="175"/>
      <c r="B8" s="200" t="s">
        <v>53</v>
      </c>
      <c r="C8" s="156">
        <v>320380.55185600003</v>
      </c>
      <c r="D8" s="154">
        <v>346445.74808499997</v>
      </c>
      <c r="E8" s="155">
        <v>349454.15514699998</v>
      </c>
      <c r="F8" s="201">
        <v>1.8937929777107887</v>
      </c>
      <c r="G8" s="159">
        <v>2.1424554006011105</v>
      </c>
      <c r="H8" s="158">
        <v>2.1236780898708139</v>
      </c>
      <c r="I8" s="201">
        <v>53.900912181168813</v>
      </c>
      <c r="J8" s="159">
        <v>48.672822371791732</v>
      </c>
      <c r="K8" s="158">
        <v>49.572864656340769</v>
      </c>
      <c r="L8" s="201">
        <v>1.020771689809034</v>
      </c>
      <c r="M8" s="159">
        <v>1.0427935115294373</v>
      </c>
      <c r="N8" s="158">
        <v>1.0527680652280216</v>
      </c>
      <c r="O8" s="202"/>
      <c r="P8" s="202"/>
      <c r="Q8" s="202"/>
      <c r="R8" s="202"/>
      <c r="S8" s="202"/>
      <c r="T8" s="202"/>
      <c r="U8" s="202"/>
      <c r="V8" s="202"/>
      <c r="W8" s="202"/>
      <c r="X8" s="202"/>
      <c r="Y8" s="202"/>
      <c r="Z8" s="202"/>
      <c r="AA8" s="202"/>
      <c r="AB8" s="202"/>
      <c r="AC8" s="202"/>
      <c r="AD8" s="202"/>
      <c r="AE8" s="202"/>
      <c r="AF8" s="202"/>
      <c r="AG8" s="202"/>
      <c r="AH8" s="202"/>
      <c r="AI8" s="202"/>
      <c r="AJ8" s="202"/>
      <c r="AK8" s="202"/>
      <c r="AL8" s="202"/>
      <c r="AM8" s="202"/>
      <c r="AN8" s="202"/>
      <c r="AO8" s="202"/>
      <c r="AP8" s="202"/>
      <c r="AQ8" s="202"/>
      <c r="AR8" s="202"/>
      <c r="AS8" s="202"/>
      <c r="AT8" s="202"/>
      <c r="AU8" s="202"/>
      <c r="AV8" s="202"/>
      <c r="AW8" s="202"/>
      <c r="AX8" s="202"/>
      <c r="AY8" s="202"/>
      <c r="AZ8" s="202"/>
      <c r="BA8" s="202"/>
      <c r="BB8" s="202"/>
      <c r="BC8" s="202"/>
      <c r="BD8" s="202"/>
      <c r="BE8" s="202"/>
      <c r="BF8" s="202"/>
      <c r="BG8" s="202"/>
      <c r="BH8" s="202"/>
      <c r="BI8" s="202"/>
      <c r="BJ8" s="202"/>
      <c r="BK8" s="202"/>
      <c r="BL8" s="202"/>
      <c r="BM8" s="202"/>
      <c r="BN8" s="202"/>
      <c r="BO8" s="202"/>
      <c r="BP8" s="202"/>
      <c r="BQ8" s="202"/>
      <c r="BR8" s="202"/>
      <c r="BS8" s="202"/>
      <c r="BT8" s="202"/>
      <c r="BU8" s="202"/>
      <c r="BV8" s="202"/>
      <c r="BW8" s="202"/>
      <c r="BX8" s="202"/>
      <c r="BY8" s="202"/>
      <c r="BZ8" s="202"/>
      <c r="CA8" s="202"/>
      <c r="CB8" s="202"/>
      <c r="CC8" s="202"/>
      <c r="CD8" s="202"/>
      <c r="CE8" s="202"/>
      <c r="CF8" s="202"/>
      <c r="CG8" s="202"/>
      <c r="CH8" s="202"/>
      <c r="CI8" s="202"/>
      <c r="CJ8" s="202"/>
      <c r="CK8" s="202"/>
      <c r="CL8" s="202"/>
      <c r="CM8" s="202"/>
      <c r="CN8" s="202"/>
      <c r="CO8" s="202"/>
      <c r="CP8" s="202"/>
      <c r="CQ8" s="202"/>
      <c r="CR8" s="202"/>
      <c r="CS8" s="202"/>
      <c r="CT8" s="202"/>
      <c r="CU8" s="202"/>
      <c r="CV8" s="202"/>
      <c r="CW8" s="202"/>
      <c r="CX8" s="202"/>
      <c r="CY8" s="89"/>
      <c r="CZ8" s="89"/>
      <c r="DA8" s="89"/>
      <c r="DB8" s="89"/>
      <c r="DC8" s="89"/>
      <c r="DD8" s="89"/>
      <c r="DE8" s="89"/>
      <c r="DF8" s="89"/>
      <c r="DG8" s="89"/>
      <c r="DH8" s="89"/>
      <c r="DI8" s="89"/>
      <c r="DJ8" s="89"/>
      <c r="DK8" s="89"/>
      <c r="DL8" s="89"/>
      <c r="DM8" s="89"/>
      <c r="DN8" s="89"/>
      <c r="DO8" s="89"/>
      <c r="DP8" s="89"/>
      <c r="DQ8" s="89"/>
      <c r="DR8" s="89"/>
      <c r="DS8" s="89"/>
      <c r="DT8" s="89"/>
    </row>
    <row r="9" spans="1:124" s="123" customFormat="1" ht="20.100000000000001" customHeight="1">
      <c r="A9" s="175"/>
      <c r="B9" s="200" t="s">
        <v>77</v>
      </c>
      <c r="C9" s="156">
        <v>213171.954428</v>
      </c>
      <c r="D9" s="154">
        <v>227289.93106100001</v>
      </c>
      <c r="E9" s="155">
        <v>228927.37899999999</v>
      </c>
      <c r="F9" s="201">
        <v>3.0623577151678729</v>
      </c>
      <c r="G9" s="159">
        <v>3.377246766791389</v>
      </c>
      <c r="H9" s="158">
        <v>3.3705946522019108</v>
      </c>
      <c r="I9" s="201">
        <v>61.230179537200968</v>
      </c>
      <c r="J9" s="159">
        <v>66.656332065217455</v>
      </c>
      <c r="K9" s="158">
        <v>65.958439280682285</v>
      </c>
      <c r="L9" s="201">
        <v>1.8750871270686138</v>
      </c>
      <c r="M9" s="159">
        <v>2.2511488195342886</v>
      </c>
      <c r="N9" s="158">
        <v>2.2231916270705216</v>
      </c>
      <c r="O9" s="202"/>
      <c r="P9" s="202"/>
      <c r="Q9" s="202"/>
      <c r="R9" s="202"/>
      <c r="S9" s="202"/>
      <c r="T9" s="202"/>
      <c r="U9" s="202"/>
      <c r="V9" s="202"/>
      <c r="W9" s="202"/>
      <c r="X9" s="202"/>
      <c r="Y9" s="202"/>
      <c r="Z9" s="202"/>
      <c r="AA9" s="202"/>
      <c r="AB9" s="202"/>
      <c r="AC9" s="202"/>
      <c r="AD9" s="202"/>
      <c r="AE9" s="202"/>
      <c r="AF9" s="202"/>
      <c r="AG9" s="202"/>
      <c r="AH9" s="202"/>
      <c r="AI9" s="202"/>
      <c r="AJ9" s="202"/>
      <c r="AK9" s="202"/>
      <c r="AL9" s="202"/>
      <c r="AM9" s="202"/>
      <c r="AN9" s="202"/>
      <c r="AO9" s="202"/>
      <c r="AP9" s="202"/>
      <c r="AQ9" s="202"/>
      <c r="AR9" s="202"/>
      <c r="AS9" s="202"/>
      <c r="AT9" s="202"/>
      <c r="AU9" s="202"/>
      <c r="AV9" s="202"/>
      <c r="AW9" s="202"/>
      <c r="AX9" s="202"/>
      <c r="AY9" s="202"/>
      <c r="AZ9" s="202"/>
      <c r="BA9" s="202"/>
      <c r="BB9" s="202"/>
      <c r="BC9" s="202"/>
      <c r="BD9" s="202"/>
      <c r="BE9" s="202"/>
      <c r="BF9" s="202"/>
      <c r="BG9" s="202"/>
      <c r="BH9" s="202"/>
      <c r="BI9" s="202"/>
      <c r="BJ9" s="202"/>
      <c r="BK9" s="202"/>
      <c r="BL9" s="202"/>
      <c r="BM9" s="202"/>
      <c r="BN9" s="202"/>
      <c r="BO9" s="202"/>
      <c r="BP9" s="202"/>
      <c r="BQ9" s="202"/>
      <c r="BR9" s="202"/>
      <c r="BS9" s="202"/>
      <c r="BT9" s="202"/>
      <c r="BU9" s="202"/>
      <c r="BV9" s="202"/>
      <c r="BW9" s="202"/>
      <c r="BX9" s="202"/>
      <c r="BY9" s="202"/>
      <c r="BZ9" s="202"/>
      <c r="CA9" s="202"/>
      <c r="CB9" s="202"/>
      <c r="CC9" s="202"/>
      <c r="CD9" s="202"/>
      <c r="CE9" s="202"/>
      <c r="CF9" s="202"/>
      <c r="CG9" s="202"/>
      <c r="CH9" s="202"/>
      <c r="CI9" s="202"/>
      <c r="CJ9" s="202"/>
      <c r="CK9" s="202"/>
      <c r="CL9" s="202"/>
      <c r="CM9" s="202"/>
      <c r="CN9" s="202"/>
      <c r="CO9" s="202"/>
      <c r="CP9" s="202"/>
      <c r="CQ9" s="202"/>
      <c r="CR9" s="202"/>
      <c r="CS9" s="202"/>
      <c r="CT9" s="202"/>
      <c r="CU9" s="202"/>
      <c r="CV9" s="202"/>
      <c r="CW9" s="202"/>
      <c r="CX9" s="202"/>
      <c r="CY9" s="89"/>
      <c r="CZ9" s="89"/>
      <c r="DA9" s="89"/>
      <c r="DB9" s="89"/>
      <c r="DC9" s="89"/>
      <c r="DD9" s="89"/>
      <c r="DE9" s="89"/>
      <c r="DF9" s="89"/>
      <c r="DG9" s="89"/>
      <c r="DH9" s="89"/>
      <c r="DI9" s="89"/>
      <c r="DJ9" s="89"/>
      <c r="DK9" s="89"/>
      <c r="DL9" s="89"/>
      <c r="DM9" s="89"/>
      <c r="DN9" s="89"/>
      <c r="DO9" s="89"/>
      <c r="DP9" s="89"/>
      <c r="DQ9" s="89"/>
      <c r="DR9" s="89"/>
      <c r="DS9" s="89"/>
      <c r="DT9" s="89"/>
    </row>
    <row r="10" spans="1:124" s="123" customFormat="1" ht="20.100000000000001" customHeight="1">
      <c r="A10" s="175"/>
      <c r="B10" s="200" t="s">
        <v>49</v>
      </c>
      <c r="C10" s="156">
        <v>240695.75374400002</v>
      </c>
      <c r="D10" s="154">
        <v>259802.94933800001</v>
      </c>
      <c r="E10" s="155">
        <v>261830.82338099999</v>
      </c>
      <c r="F10" s="201">
        <v>0.84244795325997601</v>
      </c>
      <c r="G10" s="159">
        <v>0.818349530064025</v>
      </c>
      <c r="H10" s="158">
        <v>0.77838335597117969</v>
      </c>
      <c r="I10" s="201">
        <v>54.144350339934775</v>
      </c>
      <c r="J10" s="159">
        <v>60.525095332997424</v>
      </c>
      <c r="K10" s="158">
        <v>61.879678126253722</v>
      </c>
      <c r="L10" s="201">
        <v>0.45613797124469141</v>
      </c>
      <c r="M10" s="159">
        <v>0.49530683322838753</v>
      </c>
      <c r="N10" s="158">
        <v>0.48166111526329775</v>
      </c>
      <c r="O10" s="202"/>
      <c r="P10" s="202"/>
      <c r="Q10" s="202"/>
      <c r="R10" s="202"/>
      <c r="S10" s="202"/>
      <c r="T10" s="202"/>
      <c r="U10" s="202"/>
      <c r="V10" s="202"/>
      <c r="W10" s="202"/>
      <c r="X10" s="202"/>
      <c r="Y10" s="202"/>
      <c r="Z10" s="202"/>
      <c r="AA10" s="202"/>
      <c r="AB10" s="202"/>
      <c r="AC10" s="202"/>
      <c r="AD10" s="202"/>
      <c r="AE10" s="202"/>
      <c r="AF10" s="202"/>
      <c r="AG10" s="202"/>
      <c r="AH10" s="202"/>
      <c r="AI10" s="202"/>
      <c r="AJ10" s="202"/>
      <c r="AK10" s="202"/>
      <c r="AL10" s="202"/>
      <c r="AM10" s="202"/>
      <c r="AN10" s="202"/>
      <c r="AO10" s="202"/>
      <c r="AP10" s="202"/>
      <c r="AQ10" s="202"/>
      <c r="AR10" s="202"/>
      <c r="AS10" s="202"/>
      <c r="AT10" s="202"/>
      <c r="AU10" s="202"/>
      <c r="AV10" s="202"/>
      <c r="AW10" s="202"/>
      <c r="AX10" s="202"/>
      <c r="AY10" s="202"/>
      <c r="AZ10" s="202"/>
      <c r="BA10" s="202"/>
      <c r="BB10" s="202"/>
      <c r="BC10" s="202"/>
      <c r="BD10" s="202"/>
      <c r="BE10" s="202"/>
      <c r="BF10" s="202"/>
      <c r="BG10" s="202"/>
      <c r="BH10" s="202"/>
      <c r="BI10" s="202"/>
      <c r="BJ10" s="202"/>
      <c r="BK10" s="202"/>
      <c r="BL10" s="202"/>
      <c r="BM10" s="202"/>
      <c r="BN10" s="202"/>
      <c r="BO10" s="202"/>
      <c r="BP10" s="202"/>
      <c r="BQ10" s="202"/>
      <c r="BR10" s="202"/>
      <c r="BS10" s="202"/>
      <c r="BT10" s="202"/>
      <c r="BU10" s="202"/>
      <c r="BV10" s="202"/>
      <c r="BW10" s="202"/>
      <c r="BX10" s="202"/>
      <c r="BY10" s="202"/>
      <c r="BZ10" s="202"/>
      <c r="CA10" s="202"/>
      <c r="CB10" s="202"/>
      <c r="CC10" s="202"/>
      <c r="CD10" s="202"/>
      <c r="CE10" s="202"/>
      <c r="CF10" s="202"/>
      <c r="CG10" s="202"/>
      <c r="CH10" s="202"/>
      <c r="CI10" s="202"/>
      <c r="CJ10" s="202"/>
      <c r="CK10" s="202"/>
      <c r="CL10" s="202"/>
      <c r="CM10" s="202"/>
      <c r="CN10" s="202"/>
      <c r="CO10" s="202"/>
      <c r="CP10" s="202"/>
      <c r="CQ10" s="202"/>
      <c r="CR10" s="202"/>
      <c r="CS10" s="202"/>
      <c r="CT10" s="202"/>
      <c r="CU10" s="202"/>
      <c r="CV10" s="202"/>
      <c r="CW10" s="202"/>
      <c r="CX10" s="202"/>
      <c r="CY10" s="89"/>
      <c r="CZ10" s="89"/>
      <c r="DA10" s="89"/>
      <c r="DB10" s="89"/>
      <c r="DC10" s="89"/>
      <c r="DD10" s="89"/>
      <c r="DE10" s="89"/>
      <c r="DF10" s="89"/>
      <c r="DG10" s="89"/>
      <c r="DH10" s="89"/>
      <c r="DI10" s="89"/>
      <c r="DJ10" s="89"/>
      <c r="DK10" s="89"/>
      <c r="DL10" s="89"/>
      <c r="DM10" s="89"/>
      <c r="DN10" s="89"/>
      <c r="DO10" s="89"/>
      <c r="DP10" s="89"/>
      <c r="DQ10" s="89"/>
      <c r="DR10" s="89"/>
      <c r="DS10" s="89"/>
      <c r="DT10" s="89"/>
    </row>
    <row r="11" spans="1:124" s="123" customFormat="1" ht="20.100000000000001" customHeight="1">
      <c r="A11" s="175"/>
      <c r="B11" s="200" t="s">
        <v>38</v>
      </c>
      <c r="C11" s="156">
        <v>70866.017557999992</v>
      </c>
      <c r="D11" s="154">
        <v>70321.735392000002</v>
      </c>
      <c r="E11" s="155">
        <v>70724.115772000019</v>
      </c>
      <c r="F11" s="201">
        <v>3.4454181794562637</v>
      </c>
      <c r="G11" s="159">
        <v>2.4853013101249832</v>
      </c>
      <c r="H11" s="158">
        <v>2.5708056228817848</v>
      </c>
      <c r="I11" s="201">
        <v>62.271278530787392</v>
      </c>
      <c r="J11" s="159">
        <v>51.220735361574867</v>
      </c>
      <c r="K11" s="158">
        <v>49.976435303038244</v>
      </c>
      <c r="L11" s="201">
        <v>2.1455059510795942</v>
      </c>
      <c r="M11" s="159">
        <v>1.2729896069968705</v>
      </c>
      <c r="N11" s="158">
        <v>1.2847970088863847</v>
      </c>
      <c r="O11" s="202"/>
      <c r="P11" s="202"/>
      <c r="Q11" s="202"/>
      <c r="R11" s="202"/>
      <c r="S11" s="202"/>
      <c r="T11" s="202"/>
      <c r="U11" s="202"/>
      <c r="V11" s="202"/>
      <c r="W11" s="202"/>
      <c r="X11" s="202"/>
      <c r="Y11" s="202"/>
      <c r="Z11" s="202"/>
      <c r="AA11" s="202"/>
      <c r="AB11" s="202"/>
      <c r="AC11" s="202"/>
      <c r="AD11" s="202"/>
      <c r="AE11" s="202"/>
      <c r="AF11" s="202"/>
      <c r="AG11" s="202"/>
      <c r="AH11" s="202"/>
      <c r="AI11" s="202"/>
      <c r="AJ11" s="202"/>
      <c r="AK11" s="202"/>
      <c r="AL11" s="202"/>
      <c r="AM11" s="202"/>
      <c r="AN11" s="202"/>
      <c r="AO11" s="202"/>
      <c r="AP11" s="202"/>
      <c r="AQ11" s="202"/>
      <c r="AR11" s="202"/>
      <c r="AS11" s="202"/>
      <c r="AT11" s="202"/>
      <c r="AU11" s="202"/>
      <c r="AV11" s="202"/>
      <c r="AW11" s="202"/>
      <c r="AX11" s="202"/>
      <c r="AY11" s="202"/>
      <c r="AZ11" s="202"/>
      <c r="BA11" s="202"/>
      <c r="BB11" s="202"/>
      <c r="BC11" s="202"/>
      <c r="BD11" s="202"/>
      <c r="BE11" s="202"/>
      <c r="BF11" s="202"/>
      <c r="BG11" s="202"/>
      <c r="BH11" s="202"/>
      <c r="BI11" s="202"/>
      <c r="BJ11" s="202"/>
      <c r="BK11" s="202"/>
      <c r="BL11" s="202"/>
      <c r="BM11" s="202"/>
      <c r="BN11" s="202"/>
      <c r="BO11" s="202"/>
      <c r="BP11" s="202"/>
      <c r="BQ11" s="202"/>
      <c r="BR11" s="202"/>
      <c r="BS11" s="202"/>
      <c r="BT11" s="202"/>
      <c r="BU11" s="202"/>
      <c r="BV11" s="202"/>
      <c r="BW11" s="202"/>
      <c r="BX11" s="202"/>
      <c r="BY11" s="202"/>
      <c r="BZ11" s="202"/>
      <c r="CA11" s="202"/>
      <c r="CB11" s="202"/>
      <c r="CC11" s="202"/>
      <c r="CD11" s="202"/>
      <c r="CE11" s="202"/>
      <c r="CF11" s="202"/>
      <c r="CG11" s="202"/>
      <c r="CH11" s="202"/>
      <c r="CI11" s="202"/>
      <c r="CJ11" s="202"/>
      <c r="CK11" s="202"/>
      <c r="CL11" s="202"/>
      <c r="CM11" s="202"/>
      <c r="CN11" s="202"/>
      <c r="CO11" s="202"/>
      <c r="CP11" s="202"/>
      <c r="CQ11" s="202"/>
      <c r="CR11" s="202"/>
      <c r="CS11" s="202"/>
      <c r="CT11" s="202"/>
      <c r="CU11" s="202"/>
      <c r="CV11" s="202"/>
      <c r="CW11" s="202"/>
      <c r="CX11" s="202"/>
      <c r="CY11" s="89"/>
      <c r="CZ11" s="89"/>
      <c r="DA11" s="89"/>
      <c r="DB11" s="89"/>
      <c r="DC11" s="89"/>
      <c r="DD11" s="89"/>
      <c r="DE11" s="89"/>
      <c r="DF11" s="89"/>
      <c r="DG11" s="89"/>
      <c r="DH11" s="89"/>
      <c r="DI11" s="89"/>
      <c r="DJ11" s="89"/>
      <c r="DK11" s="89"/>
      <c r="DL11" s="89"/>
      <c r="DM11" s="89"/>
      <c r="DN11" s="89"/>
      <c r="DO11" s="89"/>
      <c r="DP11" s="89"/>
      <c r="DQ11" s="89"/>
      <c r="DR11" s="89"/>
      <c r="DS11" s="89"/>
      <c r="DT11" s="89"/>
    </row>
    <row r="12" spans="1:124" s="123" customFormat="1" ht="20.100000000000001" customHeight="1">
      <c r="A12" s="175"/>
      <c r="B12" s="200" t="s">
        <v>78</v>
      </c>
      <c r="C12" s="156">
        <v>204927.80450700002</v>
      </c>
      <c r="D12" s="154">
        <v>231570.48972300001</v>
      </c>
      <c r="E12" s="155">
        <v>233738.98768300001</v>
      </c>
      <c r="F12" s="201">
        <v>4.2780899664108452</v>
      </c>
      <c r="G12" s="159">
        <v>4.4970955230335932</v>
      </c>
      <c r="H12" s="158">
        <v>4.5303876657330822</v>
      </c>
      <c r="I12" s="201">
        <v>44.22221774059075</v>
      </c>
      <c r="J12" s="159">
        <v>41.674695754038702</v>
      </c>
      <c r="K12" s="158">
        <v>41.907739407518449</v>
      </c>
      <c r="L12" s="201">
        <v>1.8918662600845699</v>
      </c>
      <c r="M12" s="159">
        <v>1.8741508769927455</v>
      </c>
      <c r="N12" s="158">
        <v>1.898583057105778</v>
      </c>
      <c r="O12" s="202"/>
      <c r="P12" s="202"/>
      <c r="Q12" s="202"/>
      <c r="R12" s="202"/>
      <c r="S12" s="202"/>
      <c r="T12" s="202"/>
      <c r="U12" s="202"/>
      <c r="V12" s="202"/>
      <c r="W12" s="202"/>
      <c r="X12" s="202"/>
      <c r="Y12" s="202"/>
      <c r="Z12" s="202"/>
      <c r="AA12" s="202"/>
      <c r="AB12" s="202"/>
      <c r="AC12" s="202"/>
      <c r="AD12" s="202"/>
      <c r="AE12" s="202"/>
      <c r="AF12" s="202"/>
      <c r="AG12" s="202"/>
      <c r="AH12" s="202"/>
      <c r="AI12" s="202"/>
      <c r="AJ12" s="202"/>
      <c r="AK12" s="202"/>
      <c r="AL12" s="202"/>
      <c r="AM12" s="202"/>
      <c r="AN12" s="202"/>
      <c r="AO12" s="202"/>
      <c r="AP12" s="202"/>
      <c r="AQ12" s="202"/>
      <c r="AR12" s="202"/>
      <c r="AS12" s="202"/>
      <c r="AT12" s="202"/>
      <c r="AU12" s="202"/>
      <c r="AV12" s="202"/>
      <c r="AW12" s="202"/>
      <c r="AX12" s="202"/>
      <c r="AY12" s="202"/>
      <c r="AZ12" s="202"/>
      <c r="BA12" s="202"/>
      <c r="BB12" s="202"/>
      <c r="BC12" s="202"/>
      <c r="BD12" s="202"/>
      <c r="BE12" s="202"/>
      <c r="BF12" s="202"/>
      <c r="BG12" s="202"/>
      <c r="BH12" s="202"/>
      <c r="BI12" s="202"/>
      <c r="BJ12" s="202"/>
      <c r="BK12" s="202"/>
      <c r="BL12" s="202"/>
      <c r="BM12" s="202"/>
      <c r="BN12" s="202"/>
      <c r="BO12" s="202"/>
      <c r="BP12" s="202"/>
      <c r="BQ12" s="202"/>
      <c r="BR12" s="202"/>
      <c r="BS12" s="202"/>
      <c r="BT12" s="202"/>
      <c r="BU12" s="202"/>
      <c r="BV12" s="202"/>
      <c r="BW12" s="202"/>
      <c r="BX12" s="202"/>
      <c r="BY12" s="202"/>
      <c r="BZ12" s="202"/>
      <c r="CA12" s="202"/>
      <c r="CB12" s="202"/>
      <c r="CC12" s="202"/>
      <c r="CD12" s="202"/>
      <c r="CE12" s="202"/>
      <c r="CF12" s="202"/>
      <c r="CG12" s="202"/>
      <c r="CH12" s="202"/>
      <c r="CI12" s="202"/>
      <c r="CJ12" s="202"/>
      <c r="CK12" s="202"/>
      <c r="CL12" s="202"/>
      <c r="CM12" s="202"/>
      <c r="CN12" s="202"/>
      <c r="CO12" s="202"/>
      <c r="CP12" s="202"/>
      <c r="CQ12" s="202"/>
      <c r="CR12" s="202"/>
      <c r="CS12" s="202"/>
      <c r="CT12" s="202"/>
      <c r="CU12" s="202"/>
      <c r="CV12" s="202"/>
      <c r="CW12" s="202"/>
      <c r="CX12" s="202"/>
      <c r="CY12" s="89"/>
      <c r="CZ12" s="89"/>
      <c r="DA12" s="89"/>
      <c r="DB12" s="89"/>
      <c r="DC12" s="89"/>
      <c r="DD12" s="89"/>
      <c r="DE12" s="89"/>
      <c r="DF12" s="89"/>
      <c r="DG12" s="89"/>
      <c r="DH12" s="89"/>
      <c r="DI12" s="89"/>
      <c r="DJ12" s="89"/>
      <c r="DK12" s="89"/>
      <c r="DL12" s="89"/>
      <c r="DM12" s="89"/>
      <c r="DN12" s="89"/>
      <c r="DO12" s="89"/>
      <c r="DP12" s="89"/>
      <c r="DQ12" s="89"/>
      <c r="DR12" s="89"/>
      <c r="DS12" s="89"/>
      <c r="DT12" s="89"/>
    </row>
    <row r="13" spans="1:124" s="123" customFormat="1" ht="20.100000000000001" customHeight="1">
      <c r="A13" s="175"/>
      <c r="B13" s="200" t="s">
        <v>63</v>
      </c>
      <c r="C13" s="156">
        <v>133546.21619800001</v>
      </c>
      <c r="D13" s="154">
        <v>148901.30592900002</v>
      </c>
      <c r="E13" s="155">
        <v>149815.22503599999</v>
      </c>
      <c r="F13" s="201">
        <v>2.2897316068216647</v>
      </c>
      <c r="G13" s="159">
        <v>2.3883466983800163</v>
      </c>
      <c r="H13" s="158">
        <v>2.436618086795129</v>
      </c>
      <c r="I13" s="201">
        <v>57.340301575467578</v>
      </c>
      <c r="J13" s="159">
        <v>54.655660179080471</v>
      </c>
      <c r="K13" s="158">
        <v>53.219220588972163</v>
      </c>
      <c r="L13" s="201">
        <v>1.3129390086203421</v>
      </c>
      <c r="M13" s="159">
        <v>1.3053666553648697</v>
      </c>
      <c r="N13" s="158">
        <v>1.2967491545222927</v>
      </c>
      <c r="O13" s="202"/>
      <c r="P13" s="202"/>
      <c r="Q13" s="202"/>
      <c r="R13" s="202"/>
      <c r="S13" s="202"/>
      <c r="T13" s="202"/>
      <c r="U13" s="202"/>
      <c r="V13" s="202"/>
      <c r="W13" s="202"/>
      <c r="X13" s="202"/>
      <c r="Y13" s="202"/>
      <c r="Z13" s="202"/>
      <c r="AA13" s="202"/>
      <c r="AB13" s="202"/>
      <c r="AC13" s="202"/>
      <c r="AD13" s="202"/>
      <c r="AE13" s="202"/>
      <c r="AF13" s="202"/>
      <c r="AG13" s="202"/>
      <c r="AH13" s="202"/>
      <c r="AI13" s="202"/>
      <c r="AJ13" s="202"/>
      <c r="AK13" s="202"/>
      <c r="AL13" s="202"/>
      <c r="AM13" s="202"/>
      <c r="AN13" s="202"/>
      <c r="AO13" s="202"/>
      <c r="AP13" s="202"/>
      <c r="AQ13" s="202"/>
      <c r="AR13" s="202"/>
      <c r="AS13" s="202"/>
      <c r="AT13" s="202"/>
      <c r="AU13" s="202"/>
      <c r="AV13" s="202"/>
      <c r="AW13" s="202"/>
      <c r="AX13" s="202"/>
      <c r="AY13" s="202"/>
      <c r="AZ13" s="202"/>
      <c r="BA13" s="202"/>
      <c r="BB13" s="202"/>
      <c r="BC13" s="202"/>
      <c r="BD13" s="202"/>
      <c r="BE13" s="202"/>
      <c r="BF13" s="202"/>
      <c r="BG13" s="202"/>
      <c r="BH13" s="202"/>
      <c r="BI13" s="202"/>
      <c r="BJ13" s="202"/>
      <c r="BK13" s="202"/>
      <c r="BL13" s="202"/>
      <c r="BM13" s="202"/>
      <c r="BN13" s="202"/>
      <c r="BO13" s="202"/>
      <c r="BP13" s="202"/>
      <c r="BQ13" s="202"/>
      <c r="BR13" s="202"/>
      <c r="BS13" s="202"/>
      <c r="BT13" s="202"/>
      <c r="BU13" s="202"/>
      <c r="BV13" s="202"/>
      <c r="BW13" s="202"/>
      <c r="BX13" s="202"/>
      <c r="BY13" s="202"/>
      <c r="BZ13" s="202"/>
      <c r="CA13" s="202"/>
      <c r="CB13" s="202"/>
      <c r="CC13" s="202"/>
      <c r="CD13" s="202"/>
      <c r="CE13" s="202"/>
      <c r="CF13" s="202"/>
      <c r="CG13" s="202"/>
      <c r="CH13" s="202"/>
      <c r="CI13" s="202"/>
      <c r="CJ13" s="202"/>
      <c r="CK13" s="202"/>
      <c r="CL13" s="202"/>
      <c r="CM13" s="202"/>
      <c r="CN13" s="202"/>
      <c r="CO13" s="202"/>
      <c r="CP13" s="202"/>
      <c r="CQ13" s="202"/>
      <c r="CR13" s="202"/>
      <c r="CS13" s="202"/>
      <c r="CT13" s="202"/>
      <c r="CU13" s="202"/>
      <c r="CV13" s="202"/>
      <c r="CW13" s="202"/>
      <c r="CX13" s="202"/>
      <c r="CY13" s="89"/>
      <c r="CZ13" s="89"/>
      <c r="DA13" s="89"/>
      <c r="DB13" s="89"/>
      <c r="DC13" s="89"/>
      <c r="DD13" s="89"/>
      <c r="DE13" s="89"/>
      <c r="DF13" s="89"/>
      <c r="DG13" s="89"/>
      <c r="DH13" s="89"/>
      <c r="DI13" s="89"/>
      <c r="DJ13" s="89"/>
      <c r="DK13" s="89"/>
      <c r="DL13" s="89"/>
      <c r="DM13" s="89"/>
      <c r="DN13" s="89"/>
      <c r="DO13" s="89"/>
      <c r="DP13" s="89"/>
      <c r="DQ13" s="89"/>
      <c r="DR13" s="89"/>
      <c r="DS13" s="89"/>
      <c r="DT13" s="89"/>
    </row>
    <row r="14" spans="1:124" s="123" customFormat="1" ht="20.100000000000001" customHeight="1">
      <c r="A14" s="175"/>
      <c r="B14" s="200" t="s">
        <v>65</v>
      </c>
      <c r="C14" s="156">
        <v>5872.1890579999999</v>
      </c>
      <c r="D14" s="154">
        <v>5207.3669369999998</v>
      </c>
      <c r="E14" s="155">
        <v>5147.3183779999999</v>
      </c>
      <c r="F14" s="201">
        <v>15.014218723064825</v>
      </c>
      <c r="G14" s="159">
        <v>13.716235895054615</v>
      </c>
      <c r="H14" s="158">
        <v>14.256984882391125</v>
      </c>
      <c r="I14" s="201">
        <v>41.624968993690992</v>
      </c>
      <c r="J14" s="159">
        <v>33.38442042917481</v>
      </c>
      <c r="K14" s="158">
        <v>32.834111602684224</v>
      </c>
      <c r="L14" s="201">
        <v>6.249663888120681</v>
      </c>
      <c r="M14" s="159">
        <v>4.5790858582624221</v>
      </c>
      <c r="N14" s="158">
        <v>4.6811543274621199</v>
      </c>
      <c r="O14" s="202"/>
      <c r="P14" s="202"/>
      <c r="Q14" s="202"/>
      <c r="R14" s="202"/>
      <c r="S14" s="202"/>
      <c r="T14" s="202"/>
      <c r="U14" s="202"/>
      <c r="V14" s="202"/>
      <c r="W14" s="202"/>
      <c r="X14" s="202"/>
      <c r="Y14" s="202"/>
      <c r="Z14" s="202"/>
      <c r="AA14" s="202"/>
      <c r="AB14" s="202"/>
      <c r="AC14" s="202"/>
      <c r="AD14" s="202"/>
      <c r="AE14" s="202"/>
      <c r="AF14" s="202"/>
      <c r="AG14" s="202"/>
      <c r="AH14" s="202"/>
      <c r="AI14" s="202"/>
      <c r="AJ14" s="202"/>
      <c r="AK14" s="202"/>
      <c r="AL14" s="202"/>
      <c r="AM14" s="202"/>
      <c r="AN14" s="202"/>
      <c r="AO14" s="202"/>
      <c r="AP14" s="202"/>
      <c r="AQ14" s="202"/>
      <c r="AR14" s="202"/>
      <c r="AS14" s="202"/>
      <c r="AT14" s="202"/>
      <c r="AU14" s="202"/>
      <c r="AV14" s="202"/>
      <c r="AW14" s="202"/>
      <c r="AX14" s="202"/>
      <c r="AY14" s="202"/>
      <c r="AZ14" s="202"/>
      <c r="BA14" s="202"/>
      <c r="BB14" s="202"/>
      <c r="BC14" s="202"/>
      <c r="BD14" s="202"/>
      <c r="BE14" s="202"/>
      <c r="BF14" s="202"/>
      <c r="BG14" s="202"/>
      <c r="BH14" s="202"/>
      <c r="BI14" s="202"/>
      <c r="BJ14" s="202"/>
      <c r="BK14" s="202"/>
      <c r="BL14" s="202"/>
      <c r="BM14" s="202"/>
      <c r="BN14" s="202"/>
      <c r="BO14" s="202"/>
      <c r="BP14" s="202"/>
      <c r="BQ14" s="202"/>
      <c r="BR14" s="202"/>
      <c r="BS14" s="202"/>
      <c r="BT14" s="202"/>
      <c r="BU14" s="202"/>
      <c r="BV14" s="202"/>
      <c r="BW14" s="202"/>
      <c r="BX14" s="202"/>
      <c r="BY14" s="202"/>
      <c r="BZ14" s="202"/>
      <c r="CA14" s="202"/>
      <c r="CB14" s="202"/>
      <c r="CC14" s="202"/>
      <c r="CD14" s="202"/>
      <c r="CE14" s="202"/>
      <c r="CF14" s="202"/>
      <c r="CG14" s="202"/>
      <c r="CH14" s="202"/>
      <c r="CI14" s="202"/>
      <c r="CJ14" s="202"/>
      <c r="CK14" s="202"/>
      <c r="CL14" s="202"/>
      <c r="CM14" s="202"/>
      <c r="CN14" s="202"/>
      <c r="CO14" s="202"/>
      <c r="CP14" s="202"/>
      <c r="CQ14" s="202"/>
      <c r="CR14" s="202"/>
      <c r="CS14" s="202"/>
      <c r="CT14" s="202"/>
      <c r="CU14" s="202"/>
      <c r="CV14" s="202"/>
      <c r="CW14" s="202"/>
      <c r="CX14" s="202"/>
      <c r="CY14" s="89"/>
      <c r="CZ14" s="89"/>
      <c r="DA14" s="89"/>
      <c r="DB14" s="89"/>
      <c r="DC14" s="89"/>
      <c r="DD14" s="89"/>
      <c r="DE14" s="89"/>
      <c r="DF14" s="89"/>
      <c r="DG14" s="89"/>
      <c r="DH14" s="89"/>
      <c r="DI14" s="89"/>
      <c r="DJ14" s="89"/>
      <c r="DK14" s="89"/>
      <c r="DL14" s="89"/>
      <c r="DM14" s="89"/>
      <c r="DN14" s="89"/>
      <c r="DO14" s="89"/>
      <c r="DP14" s="89"/>
      <c r="DQ14" s="89"/>
      <c r="DR14" s="89"/>
      <c r="DS14" s="89"/>
      <c r="DT14" s="89"/>
    </row>
    <row r="15" spans="1:124" s="123" customFormat="1" ht="20.100000000000001" customHeight="1">
      <c r="A15" s="175"/>
      <c r="B15" s="200" t="s">
        <v>42</v>
      </c>
      <c r="C15" s="156">
        <v>4969.4594259999994</v>
      </c>
      <c r="D15" s="154">
        <v>4420.0137999999997</v>
      </c>
      <c r="E15" s="155">
        <v>4408.6908349999994</v>
      </c>
      <c r="F15" s="201">
        <v>4.0327326540083925</v>
      </c>
      <c r="G15" s="159">
        <v>3.6521068327886224</v>
      </c>
      <c r="H15" s="158">
        <v>3.812131861589247</v>
      </c>
      <c r="I15" s="201">
        <v>42.709274443149781</v>
      </c>
      <c r="J15" s="159">
        <v>47.066555796485446</v>
      </c>
      <c r="K15" s="158">
        <v>46.981612030975519</v>
      </c>
      <c r="L15" s="201">
        <v>1.7223508567589623</v>
      </c>
      <c r="M15" s="159">
        <v>1.7189209002017143</v>
      </c>
      <c r="N15" s="158">
        <v>1.7910010013210649</v>
      </c>
      <c r="O15" s="202"/>
      <c r="P15" s="202"/>
      <c r="Q15" s="202"/>
      <c r="R15" s="202"/>
      <c r="S15" s="202"/>
      <c r="T15" s="202"/>
      <c r="U15" s="202"/>
      <c r="V15" s="202"/>
      <c r="W15" s="202"/>
      <c r="X15" s="202"/>
      <c r="Y15" s="202"/>
      <c r="Z15" s="202"/>
      <c r="AA15" s="202"/>
      <c r="AB15" s="202"/>
      <c r="AC15" s="202"/>
      <c r="AD15" s="202"/>
      <c r="AE15" s="202"/>
      <c r="AF15" s="202"/>
      <c r="AG15" s="202"/>
      <c r="AH15" s="202"/>
      <c r="AI15" s="202"/>
      <c r="AJ15" s="202"/>
      <c r="AK15" s="202"/>
      <c r="AL15" s="202"/>
      <c r="AM15" s="202"/>
      <c r="AN15" s="202"/>
      <c r="AO15" s="202"/>
      <c r="AP15" s="202"/>
      <c r="AQ15" s="202"/>
      <c r="AR15" s="202"/>
      <c r="AS15" s="202"/>
      <c r="AT15" s="202"/>
      <c r="AU15" s="202"/>
      <c r="AV15" s="202"/>
      <c r="AW15" s="202"/>
      <c r="AX15" s="202"/>
      <c r="AY15" s="202"/>
      <c r="AZ15" s="202"/>
      <c r="BA15" s="202"/>
      <c r="BB15" s="202"/>
      <c r="BC15" s="202"/>
      <c r="BD15" s="202"/>
      <c r="BE15" s="202"/>
      <c r="BF15" s="202"/>
      <c r="BG15" s="202"/>
      <c r="BH15" s="202"/>
      <c r="BI15" s="202"/>
      <c r="BJ15" s="202"/>
      <c r="BK15" s="202"/>
      <c r="BL15" s="202"/>
      <c r="BM15" s="202"/>
      <c r="BN15" s="202"/>
      <c r="BO15" s="202"/>
      <c r="BP15" s="202"/>
      <c r="BQ15" s="202"/>
      <c r="BR15" s="202"/>
      <c r="BS15" s="202"/>
      <c r="BT15" s="202"/>
      <c r="BU15" s="202"/>
      <c r="BV15" s="202"/>
      <c r="BW15" s="202"/>
      <c r="BX15" s="202"/>
      <c r="BY15" s="202"/>
      <c r="BZ15" s="202"/>
      <c r="CA15" s="202"/>
      <c r="CB15" s="202"/>
      <c r="CC15" s="202"/>
      <c r="CD15" s="202"/>
      <c r="CE15" s="202"/>
      <c r="CF15" s="202"/>
      <c r="CG15" s="202"/>
      <c r="CH15" s="202"/>
      <c r="CI15" s="202"/>
      <c r="CJ15" s="202"/>
      <c r="CK15" s="202"/>
      <c r="CL15" s="202"/>
      <c r="CM15" s="202"/>
      <c r="CN15" s="202"/>
      <c r="CO15" s="202"/>
      <c r="CP15" s="202"/>
      <c r="CQ15" s="202"/>
      <c r="CR15" s="202"/>
      <c r="CS15" s="202"/>
      <c r="CT15" s="202"/>
      <c r="CU15" s="202"/>
      <c r="CV15" s="202"/>
      <c r="CW15" s="202"/>
      <c r="CX15" s="202"/>
      <c r="CY15" s="89"/>
      <c r="CZ15" s="89"/>
      <c r="DA15" s="89"/>
      <c r="DB15" s="89"/>
      <c r="DC15" s="89"/>
      <c r="DD15" s="89"/>
      <c r="DE15" s="89"/>
      <c r="DF15" s="89"/>
      <c r="DG15" s="89"/>
      <c r="DH15" s="89"/>
      <c r="DI15" s="89"/>
      <c r="DJ15" s="89"/>
      <c r="DK15" s="89"/>
      <c r="DL15" s="89"/>
      <c r="DM15" s="89"/>
      <c r="DN15" s="89"/>
      <c r="DO15" s="89"/>
      <c r="DP15" s="89"/>
      <c r="DQ15" s="89"/>
      <c r="DR15" s="89"/>
      <c r="DS15" s="89"/>
      <c r="DT15" s="89"/>
    </row>
    <row r="16" spans="1:124" s="123" customFormat="1" ht="20.100000000000001" customHeight="1">
      <c r="A16" s="175"/>
      <c r="B16" s="200" t="s">
        <v>40</v>
      </c>
      <c r="C16" s="156">
        <v>509.18354700000003</v>
      </c>
      <c r="D16" s="154">
        <v>573.92422999999997</v>
      </c>
      <c r="E16" s="155">
        <v>579.80280900000002</v>
      </c>
      <c r="F16" s="201">
        <v>6.2851622344348836</v>
      </c>
      <c r="G16" s="159">
        <v>4.9732922061854756</v>
      </c>
      <c r="H16" s="158">
        <v>5.186784288242384</v>
      </c>
      <c r="I16" s="201">
        <v>27.959521435044927</v>
      </c>
      <c r="J16" s="159">
        <v>25.400427545470194</v>
      </c>
      <c r="K16" s="158">
        <v>27.270894164925551</v>
      </c>
      <c r="L16" s="201">
        <v>1.7573012821641703</v>
      </c>
      <c r="M16" s="159">
        <v>1.2632374834566578</v>
      </c>
      <c r="N16" s="158">
        <v>1.4144824538095675</v>
      </c>
      <c r="O16" s="202"/>
      <c r="P16" s="202"/>
      <c r="Q16" s="202"/>
      <c r="R16" s="202"/>
      <c r="S16" s="202"/>
      <c r="T16" s="202"/>
      <c r="U16" s="202"/>
      <c r="V16" s="202"/>
      <c r="W16" s="202"/>
      <c r="X16" s="202"/>
      <c r="Y16" s="202"/>
      <c r="Z16" s="202"/>
      <c r="AA16" s="202"/>
      <c r="AB16" s="202"/>
      <c r="AC16" s="202"/>
      <c r="AD16" s="202"/>
      <c r="AE16" s="202"/>
      <c r="AF16" s="202"/>
      <c r="AG16" s="202"/>
      <c r="AH16" s="202"/>
      <c r="AI16" s="202"/>
      <c r="AJ16" s="202"/>
      <c r="AK16" s="202"/>
      <c r="AL16" s="202"/>
      <c r="AM16" s="202"/>
      <c r="AN16" s="202"/>
      <c r="AO16" s="202"/>
      <c r="AP16" s="202"/>
      <c r="AQ16" s="202"/>
      <c r="AR16" s="202"/>
      <c r="AS16" s="202"/>
      <c r="AT16" s="202"/>
      <c r="AU16" s="202"/>
      <c r="AV16" s="202"/>
      <c r="AW16" s="202"/>
      <c r="AX16" s="202"/>
      <c r="AY16" s="202"/>
      <c r="AZ16" s="202"/>
      <c r="BA16" s="202"/>
      <c r="BB16" s="202"/>
      <c r="BC16" s="202"/>
      <c r="BD16" s="202"/>
      <c r="BE16" s="202"/>
      <c r="BF16" s="202"/>
      <c r="BG16" s="202"/>
      <c r="BH16" s="202"/>
      <c r="BI16" s="202"/>
      <c r="BJ16" s="202"/>
      <c r="BK16" s="202"/>
      <c r="BL16" s="202"/>
      <c r="BM16" s="202"/>
      <c r="BN16" s="202"/>
      <c r="BO16" s="202"/>
      <c r="BP16" s="202"/>
      <c r="BQ16" s="202"/>
      <c r="BR16" s="202"/>
      <c r="BS16" s="202"/>
      <c r="BT16" s="202"/>
      <c r="BU16" s="202"/>
      <c r="BV16" s="202"/>
      <c r="BW16" s="202"/>
      <c r="BX16" s="202"/>
      <c r="BY16" s="202"/>
      <c r="BZ16" s="202"/>
      <c r="CA16" s="202"/>
      <c r="CB16" s="202"/>
      <c r="CC16" s="202"/>
      <c r="CD16" s="202"/>
      <c r="CE16" s="202"/>
      <c r="CF16" s="202"/>
      <c r="CG16" s="202"/>
      <c r="CH16" s="202"/>
      <c r="CI16" s="202"/>
      <c r="CJ16" s="202"/>
      <c r="CK16" s="202"/>
      <c r="CL16" s="202"/>
      <c r="CM16" s="202"/>
      <c r="CN16" s="202"/>
      <c r="CO16" s="202"/>
      <c r="CP16" s="202"/>
      <c r="CQ16" s="202"/>
      <c r="CR16" s="202"/>
      <c r="CS16" s="202"/>
      <c r="CT16" s="202"/>
      <c r="CU16" s="202"/>
      <c r="CV16" s="202"/>
      <c r="CW16" s="202"/>
      <c r="CX16" s="202"/>
      <c r="CY16" s="89"/>
      <c r="CZ16" s="89"/>
      <c r="DA16" s="89"/>
      <c r="DB16" s="89"/>
      <c r="DC16" s="89"/>
      <c r="DD16" s="89"/>
      <c r="DE16" s="89"/>
      <c r="DF16" s="89"/>
      <c r="DG16" s="89"/>
      <c r="DH16" s="89"/>
      <c r="DI16" s="89"/>
      <c r="DJ16" s="89"/>
      <c r="DK16" s="89"/>
      <c r="DL16" s="89"/>
      <c r="DM16" s="89"/>
      <c r="DN16" s="89"/>
      <c r="DO16" s="89"/>
      <c r="DP16" s="89"/>
      <c r="DQ16" s="89"/>
      <c r="DR16" s="89"/>
      <c r="DS16" s="89"/>
      <c r="DT16" s="89"/>
    </row>
    <row r="17" spans="1:124" s="123" customFormat="1" ht="20.100000000000001" customHeight="1">
      <c r="A17" s="175"/>
      <c r="B17" s="200" t="s">
        <v>35</v>
      </c>
      <c r="C17" s="156">
        <v>11946.774690999999</v>
      </c>
      <c r="D17" s="154">
        <v>13198.095700000002</v>
      </c>
      <c r="E17" s="155">
        <v>13348.376154</v>
      </c>
      <c r="F17" s="201">
        <v>5.852542414872266</v>
      </c>
      <c r="G17" s="159">
        <v>5.4594252639037908</v>
      </c>
      <c r="H17" s="158">
        <v>5.4838584300806179</v>
      </c>
      <c r="I17" s="201">
        <v>41.691632696789959</v>
      </c>
      <c r="J17" s="159">
        <v>39.039311105945266</v>
      </c>
      <c r="K17" s="158">
        <v>39.476529135959289</v>
      </c>
      <c r="L17" s="201">
        <v>2.4400204870323865</v>
      </c>
      <c r="M17" s="159">
        <v>2.1313220133719746</v>
      </c>
      <c r="N17" s="158">
        <v>2.1648369709255344</v>
      </c>
      <c r="O17" s="202"/>
      <c r="P17" s="202"/>
      <c r="Q17" s="202"/>
      <c r="R17" s="202"/>
      <c r="S17" s="202"/>
      <c r="T17" s="202"/>
      <c r="U17" s="202"/>
      <c r="V17" s="202"/>
      <c r="W17" s="202"/>
      <c r="X17" s="202"/>
      <c r="Y17" s="202"/>
      <c r="Z17" s="202"/>
      <c r="AA17" s="202"/>
      <c r="AB17" s="202"/>
      <c r="AC17" s="202"/>
      <c r="AD17" s="202"/>
      <c r="AE17" s="202"/>
      <c r="AF17" s="202"/>
      <c r="AG17" s="202"/>
      <c r="AH17" s="202"/>
      <c r="AI17" s="202"/>
      <c r="AJ17" s="202"/>
      <c r="AK17" s="202"/>
      <c r="AL17" s="202"/>
      <c r="AM17" s="202"/>
      <c r="AN17" s="202"/>
      <c r="AO17" s="202"/>
      <c r="AP17" s="202"/>
      <c r="AQ17" s="202"/>
      <c r="AR17" s="202"/>
      <c r="AS17" s="202"/>
      <c r="AT17" s="202"/>
      <c r="AU17" s="202"/>
      <c r="AV17" s="202"/>
      <c r="AW17" s="202"/>
      <c r="AX17" s="202"/>
      <c r="AY17" s="202"/>
      <c r="AZ17" s="202"/>
      <c r="BA17" s="202"/>
      <c r="BB17" s="202"/>
      <c r="BC17" s="202"/>
      <c r="BD17" s="202"/>
      <c r="BE17" s="202"/>
      <c r="BF17" s="202"/>
      <c r="BG17" s="202"/>
      <c r="BH17" s="202"/>
      <c r="BI17" s="202"/>
      <c r="BJ17" s="202"/>
      <c r="BK17" s="202"/>
      <c r="BL17" s="202"/>
      <c r="BM17" s="202"/>
      <c r="BN17" s="202"/>
      <c r="BO17" s="202"/>
      <c r="BP17" s="202"/>
      <c r="BQ17" s="202"/>
      <c r="BR17" s="202"/>
      <c r="BS17" s="202"/>
      <c r="BT17" s="202"/>
      <c r="BU17" s="202"/>
      <c r="BV17" s="202"/>
      <c r="BW17" s="202"/>
      <c r="BX17" s="202"/>
      <c r="BY17" s="202"/>
      <c r="BZ17" s="202"/>
      <c r="CA17" s="202"/>
      <c r="CB17" s="202"/>
      <c r="CC17" s="202"/>
      <c r="CD17" s="202"/>
      <c r="CE17" s="202"/>
      <c r="CF17" s="202"/>
      <c r="CG17" s="202"/>
      <c r="CH17" s="202"/>
      <c r="CI17" s="202"/>
      <c r="CJ17" s="202"/>
      <c r="CK17" s="202"/>
      <c r="CL17" s="202"/>
      <c r="CM17" s="202"/>
      <c r="CN17" s="202"/>
      <c r="CO17" s="202"/>
      <c r="CP17" s="202"/>
      <c r="CQ17" s="202"/>
      <c r="CR17" s="202"/>
      <c r="CS17" s="202"/>
      <c r="CT17" s="202"/>
      <c r="CU17" s="202"/>
      <c r="CV17" s="202"/>
      <c r="CW17" s="202"/>
      <c r="CX17" s="202"/>
      <c r="CY17" s="89"/>
      <c r="CZ17" s="89"/>
      <c r="DA17" s="89"/>
      <c r="DB17" s="89"/>
      <c r="DC17" s="89"/>
      <c r="DD17" s="89"/>
      <c r="DE17" s="89"/>
      <c r="DF17" s="89"/>
      <c r="DG17" s="89"/>
      <c r="DH17" s="89"/>
      <c r="DI17" s="89"/>
      <c r="DJ17" s="89"/>
      <c r="DK17" s="89"/>
      <c r="DL17" s="89"/>
      <c r="DM17" s="89"/>
      <c r="DN17" s="89"/>
      <c r="DO17" s="89"/>
      <c r="DP17" s="89"/>
      <c r="DQ17" s="89"/>
      <c r="DR17" s="89"/>
      <c r="DS17" s="89"/>
      <c r="DT17" s="89"/>
    </row>
    <row r="18" spans="1:124" s="123" customFormat="1" ht="20.100000000000001" customHeight="1">
      <c r="A18" s="175"/>
      <c r="B18" s="200" t="s">
        <v>72</v>
      </c>
      <c r="C18" s="156">
        <v>68.184690000000003</v>
      </c>
      <c r="D18" s="154">
        <v>8.2075320000000005</v>
      </c>
      <c r="E18" s="155">
        <v>8.0926539999999996</v>
      </c>
      <c r="F18" s="201">
        <v>15.594557957218841</v>
      </c>
      <c r="G18" s="159">
        <v>65.95990122243812</v>
      </c>
      <c r="H18" s="158">
        <v>64.11262609275029</v>
      </c>
      <c r="I18" s="201">
        <v>58.186008014030897</v>
      </c>
      <c r="J18" s="159">
        <v>93.130255205331679</v>
      </c>
      <c r="K18" s="158">
        <v>96.338803406745001</v>
      </c>
      <c r="L18" s="201">
        <v>9.0738507427400492</v>
      </c>
      <c r="M18" s="159">
        <v>61.42862434164131</v>
      </c>
      <c r="N18" s="158">
        <v>61.765336810396199</v>
      </c>
      <c r="O18" s="202"/>
      <c r="P18" s="202"/>
      <c r="Q18" s="202"/>
      <c r="R18" s="202"/>
      <c r="S18" s="202"/>
      <c r="T18" s="202"/>
      <c r="U18" s="202"/>
      <c r="V18" s="202"/>
      <c r="W18" s="202"/>
      <c r="X18" s="202"/>
      <c r="Y18" s="202"/>
      <c r="Z18" s="202"/>
      <c r="AA18" s="202"/>
      <c r="AB18" s="202"/>
      <c r="AC18" s="202"/>
      <c r="AD18" s="202"/>
      <c r="AE18" s="202"/>
      <c r="AF18" s="202"/>
      <c r="AG18" s="202"/>
      <c r="AH18" s="202"/>
      <c r="AI18" s="202"/>
      <c r="AJ18" s="202"/>
      <c r="AK18" s="202"/>
      <c r="AL18" s="202"/>
      <c r="AM18" s="202"/>
      <c r="AN18" s="202"/>
      <c r="AO18" s="202"/>
      <c r="AP18" s="202"/>
      <c r="AQ18" s="202"/>
      <c r="AR18" s="202"/>
      <c r="AS18" s="202"/>
      <c r="AT18" s="202"/>
      <c r="AU18" s="202"/>
      <c r="AV18" s="202"/>
      <c r="AW18" s="202"/>
      <c r="AX18" s="202"/>
      <c r="AY18" s="202"/>
      <c r="AZ18" s="202"/>
      <c r="BA18" s="202"/>
      <c r="BB18" s="202"/>
      <c r="BC18" s="202"/>
      <c r="BD18" s="202"/>
      <c r="BE18" s="202"/>
      <c r="BF18" s="202"/>
      <c r="BG18" s="202"/>
      <c r="BH18" s="202"/>
      <c r="BI18" s="202"/>
      <c r="BJ18" s="202"/>
      <c r="BK18" s="202"/>
      <c r="BL18" s="202"/>
      <c r="BM18" s="202"/>
      <c r="BN18" s="202"/>
      <c r="BO18" s="202"/>
      <c r="BP18" s="202"/>
      <c r="BQ18" s="202"/>
      <c r="BR18" s="202"/>
      <c r="BS18" s="202"/>
      <c r="BT18" s="202"/>
      <c r="BU18" s="202"/>
      <c r="BV18" s="202"/>
      <c r="BW18" s="202"/>
      <c r="BX18" s="202"/>
      <c r="BY18" s="202"/>
      <c r="BZ18" s="202"/>
      <c r="CA18" s="202"/>
      <c r="CB18" s="202"/>
      <c r="CC18" s="202"/>
      <c r="CD18" s="202"/>
      <c r="CE18" s="202"/>
      <c r="CF18" s="202"/>
      <c r="CG18" s="202"/>
      <c r="CH18" s="202"/>
      <c r="CI18" s="202"/>
      <c r="CJ18" s="202"/>
      <c r="CK18" s="202"/>
      <c r="CL18" s="202"/>
      <c r="CM18" s="202"/>
      <c r="CN18" s="202"/>
      <c r="CO18" s="202"/>
      <c r="CP18" s="202"/>
      <c r="CQ18" s="202"/>
      <c r="CR18" s="202"/>
      <c r="CS18" s="202"/>
      <c r="CT18" s="202"/>
      <c r="CU18" s="202"/>
      <c r="CV18" s="202"/>
      <c r="CW18" s="202"/>
      <c r="CX18" s="202"/>
      <c r="CY18" s="89"/>
      <c r="CZ18" s="89"/>
      <c r="DA18" s="89"/>
      <c r="DB18" s="89"/>
      <c r="DC18" s="89"/>
      <c r="DD18" s="89"/>
      <c r="DE18" s="89"/>
      <c r="DF18" s="89"/>
      <c r="DG18" s="89"/>
      <c r="DH18" s="89"/>
      <c r="DI18" s="89"/>
      <c r="DJ18" s="89"/>
      <c r="DK18" s="89"/>
      <c r="DL18" s="89"/>
      <c r="DM18" s="89"/>
      <c r="DN18" s="89"/>
      <c r="DO18" s="89"/>
      <c r="DP18" s="89"/>
      <c r="DQ18" s="89"/>
      <c r="DR18" s="89"/>
      <c r="DS18" s="89"/>
      <c r="DT18" s="89"/>
    </row>
    <row r="19" spans="1:124" s="123" customFormat="1" ht="20.100000000000001" customHeight="1">
      <c r="A19" s="175"/>
      <c r="B19" s="200" t="s">
        <v>50</v>
      </c>
      <c r="C19" s="156">
        <v>13704.435857999999</v>
      </c>
      <c r="D19" s="154">
        <v>15189.210621999999</v>
      </c>
      <c r="E19" s="155">
        <v>15427.551644000001</v>
      </c>
      <c r="F19" s="201">
        <v>1.8644214446145648</v>
      </c>
      <c r="G19" s="159">
        <v>1.5152076544824149</v>
      </c>
      <c r="H19" s="158">
        <v>1.522496352111385</v>
      </c>
      <c r="I19" s="201">
        <v>63.122825754316267</v>
      </c>
      <c r="J19" s="159">
        <v>71.437723734756148</v>
      </c>
      <c r="K19" s="158">
        <v>69.528436539018628</v>
      </c>
      <c r="L19" s="201">
        <v>1.1768754998101578</v>
      </c>
      <c r="M19" s="159">
        <v>1.0824298582170258</v>
      </c>
      <c r="N19" s="158">
        <v>1.0585679099866381</v>
      </c>
      <c r="O19" s="202"/>
      <c r="P19" s="202"/>
      <c r="Q19" s="202"/>
      <c r="R19" s="202"/>
      <c r="S19" s="202"/>
      <c r="T19" s="202"/>
      <c r="U19" s="202"/>
      <c r="V19" s="202"/>
      <c r="W19" s="202"/>
      <c r="X19" s="202"/>
      <c r="Y19" s="202"/>
      <c r="Z19" s="202"/>
      <c r="AA19" s="202"/>
      <c r="AB19" s="202"/>
      <c r="AC19" s="202"/>
      <c r="AD19" s="202"/>
      <c r="AE19" s="202"/>
      <c r="AF19" s="202"/>
      <c r="AG19" s="202"/>
      <c r="AH19" s="202"/>
      <c r="AI19" s="202"/>
      <c r="AJ19" s="202"/>
      <c r="AK19" s="202"/>
      <c r="AL19" s="202"/>
      <c r="AM19" s="202"/>
      <c r="AN19" s="202"/>
      <c r="AO19" s="202"/>
      <c r="AP19" s="202"/>
      <c r="AQ19" s="202"/>
      <c r="AR19" s="202"/>
      <c r="AS19" s="202"/>
      <c r="AT19" s="202"/>
      <c r="AU19" s="202"/>
      <c r="AV19" s="202"/>
      <c r="AW19" s="202"/>
      <c r="AX19" s="202"/>
      <c r="AY19" s="202"/>
      <c r="AZ19" s="202"/>
      <c r="BA19" s="202"/>
      <c r="BB19" s="202"/>
      <c r="BC19" s="202"/>
      <c r="BD19" s="202"/>
      <c r="BE19" s="202"/>
      <c r="BF19" s="202"/>
      <c r="BG19" s="202"/>
      <c r="BH19" s="202"/>
      <c r="BI19" s="202"/>
      <c r="BJ19" s="202"/>
      <c r="BK19" s="202"/>
      <c r="BL19" s="202"/>
      <c r="BM19" s="202"/>
      <c r="BN19" s="202"/>
      <c r="BO19" s="202"/>
      <c r="BP19" s="202"/>
      <c r="BQ19" s="202"/>
      <c r="BR19" s="202"/>
      <c r="BS19" s="202"/>
      <c r="BT19" s="202"/>
      <c r="BU19" s="202"/>
      <c r="BV19" s="202"/>
      <c r="BW19" s="202"/>
      <c r="BX19" s="202"/>
      <c r="BY19" s="202"/>
      <c r="BZ19" s="202"/>
      <c r="CA19" s="202"/>
      <c r="CB19" s="202"/>
      <c r="CC19" s="202"/>
      <c r="CD19" s="202"/>
      <c r="CE19" s="202"/>
      <c r="CF19" s="202"/>
      <c r="CG19" s="202"/>
      <c r="CH19" s="202"/>
      <c r="CI19" s="202"/>
      <c r="CJ19" s="202"/>
      <c r="CK19" s="202"/>
      <c r="CL19" s="202"/>
      <c r="CM19" s="202"/>
      <c r="CN19" s="202"/>
      <c r="CO19" s="202"/>
      <c r="CP19" s="202"/>
      <c r="CQ19" s="202"/>
      <c r="CR19" s="202"/>
      <c r="CS19" s="202"/>
      <c r="CT19" s="202"/>
      <c r="CU19" s="202"/>
      <c r="CV19" s="202"/>
      <c r="CW19" s="202"/>
      <c r="CX19" s="202"/>
      <c r="CY19" s="89"/>
      <c r="CZ19" s="89"/>
      <c r="DA19" s="89"/>
      <c r="DB19" s="89"/>
      <c r="DC19" s="89"/>
      <c r="DD19" s="89"/>
      <c r="DE19" s="89"/>
      <c r="DF19" s="89"/>
      <c r="DG19" s="89"/>
      <c r="DH19" s="89"/>
      <c r="DI19" s="89"/>
      <c r="DJ19" s="89"/>
      <c r="DK19" s="89"/>
      <c r="DL19" s="89"/>
      <c r="DM19" s="89"/>
      <c r="DN19" s="89"/>
      <c r="DO19" s="89"/>
      <c r="DP19" s="89"/>
      <c r="DQ19" s="89"/>
      <c r="DR19" s="89"/>
      <c r="DS19" s="89"/>
      <c r="DT19" s="89"/>
    </row>
    <row r="20" spans="1:124" s="123" customFormat="1" ht="20.100000000000001" customHeight="1">
      <c r="A20" s="175"/>
      <c r="B20" s="200" t="s">
        <v>68</v>
      </c>
      <c r="C20" s="156">
        <v>50.906388999999997</v>
      </c>
      <c r="D20" s="154">
        <v>57.587512999999994</v>
      </c>
      <c r="E20" s="155">
        <v>64.303527000000003</v>
      </c>
      <c r="F20" s="201">
        <v>7.6655112976094228</v>
      </c>
      <c r="G20" s="159">
        <v>6.7761825380443161</v>
      </c>
      <c r="H20" s="158">
        <v>6.0684618434693327</v>
      </c>
      <c r="I20" s="201">
        <v>11.514452614975777</v>
      </c>
      <c r="J20" s="159">
        <v>14.416456210351244</v>
      </c>
      <c r="K20" s="158">
        <v>14.402617986871624</v>
      </c>
      <c r="L20" s="201">
        <v>0.88264166605885186</v>
      </c>
      <c r="M20" s="159">
        <v>0.97688538833062644</v>
      </c>
      <c r="N20" s="158">
        <v>0.87401737699395554</v>
      </c>
      <c r="O20" s="202"/>
      <c r="P20" s="202"/>
      <c r="Q20" s="202"/>
      <c r="R20" s="202"/>
      <c r="S20" s="202"/>
      <c r="T20" s="202"/>
      <c r="U20" s="202"/>
      <c r="V20" s="202"/>
      <c r="W20" s="202"/>
      <c r="X20" s="202"/>
      <c r="Y20" s="202"/>
      <c r="Z20" s="202"/>
      <c r="AA20" s="202"/>
      <c r="AB20" s="202"/>
      <c r="AC20" s="202"/>
      <c r="AD20" s="202"/>
      <c r="AE20" s="202"/>
      <c r="AF20" s="202"/>
      <c r="AG20" s="202"/>
      <c r="AH20" s="202"/>
      <c r="AI20" s="202"/>
      <c r="AJ20" s="202"/>
      <c r="AK20" s="202"/>
      <c r="AL20" s="202"/>
      <c r="AM20" s="202"/>
      <c r="AN20" s="202"/>
      <c r="AO20" s="202"/>
      <c r="AP20" s="202"/>
      <c r="AQ20" s="202"/>
      <c r="AR20" s="202"/>
      <c r="AS20" s="202"/>
      <c r="AT20" s="202"/>
      <c r="AU20" s="202"/>
      <c r="AV20" s="202"/>
      <c r="AW20" s="202"/>
      <c r="AX20" s="202"/>
      <c r="AY20" s="202"/>
      <c r="AZ20" s="202"/>
      <c r="BA20" s="202"/>
      <c r="BB20" s="202"/>
      <c r="BC20" s="202"/>
      <c r="BD20" s="202"/>
      <c r="BE20" s="202"/>
      <c r="BF20" s="202"/>
      <c r="BG20" s="202"/>
      <c r="BH20" s="202"/>
      <c r="BI20" s="202"/>
      <c r="BJ20" s="202"/>
      <c r="BK20" s="202"/>
      <c r="BL20" s="202"/>
      <c r="BM20" s="202"/>
      <c r="BN20" s="202"/>
      <c r="BO20" s="202"/>
      <c r="BP20" s="202"/>
      <c r="BQ20" s="202"/>
      <c r="BR20" s="202"/>
      <c r="BS20" s="202"/>
      <c r="BT20" s="202"/>
      <c r="BU20" s="202"/>
      <c r="BV20" s="202"/>
      <c r="BW20" s="202"/>
      <c r="BX20" s="202"/>
      <c r="BY20" s="202"/>
      <c r="BZ20" s="202"/>
      <c r="CA20" s="202"/>
      <c r="CB20" s="202"/>
      <c r="CC20" s="202"/>
      <c r="CD20" s="202"/>
      <c r="CE20" s="202"/>
      <c r="CF20" s="202"/>
      <c r="CG20" s="202"/>
      <c r="CH20" s="202"/>
      <c r="CI20" s="202"/>
      <c r="CJ20" s="202"/>
      <c r="CK20" s="202"/>
      <c r="CL20" s="202"/>
      <c r="CM20" s="202"/>
      <c r="CN20" s="202"/>
      <c r="CO20" s="202"/>
      <c r="CP20" s="202"/>
      <c r="CQ20" s="202"/>
      <c r="CR20" s="202"/>
      <c r="CS20" s="202"/>
      <c r="CT20" s="202"/>
      <c r="CU20" s="202"/>
      <c r="CV20" s="202"/>
      <c r="CW20" s="202"/>
      <c r="CX20" s="202"/>
      <c r="CY20" s="89"/>
      <c r="CZ20" s="89"/>
      <c r="DA20" s="89"/>
      <c r="DB20" s="89"/>
      <c r="DC20" s="89"/>
      <c r="DD20" s="89"/>
      <c r="DE20" s="89"/>
      <c r="DF20" s="89"/>
      <c r="DG20" s="89"/>
      <c r="DH20" s="89"/>
      <c r="DI20" s="89"/>
      <c r="DJ20" s="89"/>
      <c r="DK20" s="89"/>
      <c r="DL20" s="89"/>
      <c r="DM20" s="89"/>
      <c r="DN20" s="89"/>
      <c r="DO20" s="89"/>
      <c r="DP20" s="89"/>
      <c r="DQ20" s="89"/>
      <c r="DR20" s="89"/>
      <c r="DS20" s="89"/>
      <c r="DT20" s="89"/>
    </row>
    <row r="21" spans="1:124" s="123" customFormat="1" ht="20.100000000000001" customHeight="1">
      <c r="A21" s="175"/>
      <c r="B21" s="200" t="s">
        <v>69</v>
      </c>
      <c r="C21" s="156">
        <v>0</v>
      </c>
      <c r="D21" s="154">
        <v>0</v>
      </c>
      <c r="E21" s="155">
        <v>0</v>
      </c>
      <c r="F21" s="201" t="s">
        <v>343</v>
      </c>
      <c r="G21" s="159" t="s">
        <v>343</v>
      </c>
      <c r="H21" s="158" t="s">
        <v>343</v>
      </c>
      <c r="I21" s="201" t="s">
        <v>343</v>
      </c>
      <c r="J21" s="159" t="s">
        <v>343</v>
      </c>
      <c r="K21" s="158" t="s">
        <v>343</v>
      </c>
      <c r="L21" s="201" t="s">
        <v>343</v>
      </c>
      <c r="M21" s="159" t="s">
        <v>343</v>
      </c>
      <c r="N21" s="158" t="s">
        <v>343</v>
      </c>
      <c r="O21" s="202"/>
      <c r="P21" s="202"/>
      <c r="Q21" s="202"/>
      <c r="R21" s="202"/>
      <c r="S21" s="202"/>
      <c r="T21" s="202"/>
      <c r="U21" s="202"/>
      <c r="V21" s="202"/>
      <c r="W21" s="202"/>
      <c r="X21" s="202"/>
      <c r="Y21" s="202"/>
      <c r="Z21" s="202"/>
      <c r="AA21" s="202"/>
      <c r="AB21" s="202"/>
      <c r="AC21" s="202"/>
      <c r="AD21" s="202"/>
      <c r="AE21" s="202"/>
      <c r="AF21" s="202"/>
      <c r="AG21" s="202"/>
      <c r="AH21" s="202"/>
      <c r="AI21" s="202"/>
      <c r="AJ21" s="202"/>
      <c r="AK21" s="202"/>
      <c r="AL21" s="202"/>
      <c r="AM21" s="202"/>
      <c r="AN21" s="202"/>
      <c r="AO21" s="202"/>
      <c r="AP21" s="202"/>
      <c r="AQ21" s="202"/>
      <c r="AR21" s="202"/>
      <c r="AS21" s="202"/>
      <c r="AT21" s="202"/>
      <c r="AU21" s="202"/>
      <c r="AV21" s="202"/>
      <c r="AW21" s="202"/>
      <c r="AX21" s="202"/>
      <c r="AY21" s="202"/>
      <c r="AZ21" s="202"/>
      <c r="BA21" s="202"/>
      <c r="BB21" s="202"/>
      <c r="BC21" s="202"/>
      <c r="BD21" s="202"/>
      <c r="BE21" s="202"/>
      <c r="BF21" s="202"/>
      <c r="BG21" s="202"/>
      <c r="BH21" s="202"/>
      <c r="BI21" s="202"/>
      <c r="BJ21" s="202"/>
      <c r="BK21" s="202"/>
      <c r="BL21" s="202"/>
      <c r="BM21" s="202"/>
      <c r="BN21" s="202"/>
      <c r="BO21" s="202"/>
      <c r="BP21" s="202"/>
      <c r="BQ21" s="202"/>
      <c r="BR21" s="202"/>
      <c r="BS21" s="202"/>
      <c r="BT21" s="202"/>
      <c r="BU21" s="202"/>
      <c r="BV21" s="202"/>
      <c r="BW21" s="202"/>
      <c r="BX21" s="202"/>
      <c r="BY21" s="202"/>
      <c r="BZ21" s="202"/>
      <c r="CA21" s="202"/>
      <c r="CB21" s="202"/>
      <c r="CC21" s="202"/>
      <c r="CD21" s="202"/>
      <c r="CE21" s="202"/>
      <c r="CF21" s="202"/>
      <c r="CG21" s="202"/>
      <c r="CH21" s="202"/>
      <c r="CI21" s="202"/>
      <c r="CJ21" s="202"/>
      <c r="CK21" s="202"/>
      <c r="CL21" s="202"/>
      <c r="CM21" s="202"/>
      <c r="CN21" s="202"/>
      <c r="CO21" s="202"/>
      <c r="CP21" s="202"/>
      <c r="CQ21" s="202"/>
      <c r="CR21" s="202"/>
      <c r="CS21" s="202"/>
      <c r="CT21" s="202"/>
      <c r="CU21" s="202"/>
      <c r="CV21" s="202"/>
      <c r="CW21" s="202"/>
      <c r="CX21" s="202"/>
      <c r="CY21" s="89"/>
      <c r="CZ21" s="89"/>
      <c r="DA21" s="89"/>
      <c r="DB21" s="89"/>
      <c r="DC21" s="89"/>
      <c r="DD21" s="89"/>
      <c r="DE21" s="89"/>
      <c r="DF21" s="89"/>
      <c r="DG21" s="89"/>
      <c r="DH21" s="89"/>
      <c r="DI21" s="89"/>
      <c r="DJ21" s="89"/>
      <c r="DK21" s="89"/>
      <c r="DL21" s="89"/>
      <c r="DM21" s="89"/>
      <c r="DN21" s="89"/>
      <c r="DO21" s="89"/>
      <c r="DP21" s="89"/>
      <c r="DQ21" s="89"/>
      <c r="DR21" s="89"/>
      <c r="DS21" s="89"/>
      <c r="DT21" s="89"/>
    </row>
    <row r="22" spans="1:124" s="123" customFormat="1" ht="20.100000000000001" customHeight="1">
      <c r="A22" s="175"/>
      <c r="B22" s="200" t="s">
        <v>46</v>
      </c>
      <c r="C22" s="156">
        <v>0</v>
      </c>
      <c r="D22" s="154">
        <v>0</v>
      </c>
      <c r="E22" s="155">
        <v>0</v>
      </c>
      <c r="F22" s="201" t="s">
        <v>343</v>
      </c>
      <c r="G22" s="159" t="s">
        <v>343</v>
      </c>
      <c r="H22" s="158" t="s">
        <v>343</v>
      </c>
      <c r="I22" s="201" t="s">
        <v>343</v>
      </c>
      <c r="J22" s="159" t="s">
        <v>343</v>
      </c>
      <c r="K22" s="158" t="s">
        <v>343</v>
      </c>
      <c r="L22" s="201" t="s">
        <v>343</v>
      </c>
      <c r="M22" s="159" t="s">
        <v>343</v>
      </c>
      <c r="N22" s="158" t="s">
        <v>343</v>
      </c>
      <c r="O22" s="202"/>
      <c r="P22" s="202"/>
      <c r="Q22" s="202"/>
      <c r="R22" s="202"/>
      <c r="S22" s="202"/>
      <c r="T22" s="202"/>
      <c r="U22" s="202"/>
      <c r="V22" s="202"/>
      <c r="W22" s="202"/>
      <c r="X22" s="202"/>
      <c r="Y22" s="202"/>
      <c r="Z22" s="202"/>
      <c r="AA22" s="202"/>
      <c r="AB22" s="202"/>
      <c r="AC22" s="202"/>
      <c r="AD22" s="202"/>
      <c r="AE22" s="202"/>
      <c r="AF22" s="202"/>
      <c r="AG22" s="202"/>
      <c r="AH22" s="202"/>
      <c r="AI22" s="202"/>
      <c r="AJ22" s="202"/>
      <c r="AK22" s="202"/>
      <c r="AL22" s="202"/>
      <c r="AM22" s="202"/>
      <c r="AN22" s="202"/>
      <c r="AO22" s="202"/>
      <c r="AP22" s="202"/>
      <c r="AQ22" s="202"/>
      <c r="AR22" s="202"/>
      <c r="AS22" s="202"/>
      <c r="AT22" s="202"/>
      <c r="AU22" s="202"/>
      <c r="AV22" s="202"/>
      <c r="AW22" s="202"/>
      <c r="AX22" s="202"/>
      <c r="AY22" s="202"/>
      <c r="AZ22" s="202"/>
      <c r="BA22" s="202"/>
      <c r="BB22" s="202"/>
      <c r="BC22" s="202"/>
      <c r="BD22" s="202"/>
      <c r="BE22" s="202"/>
      <c r="BF22" s="202"/>
      <c r="BG22" s="202"/>
      <c r="BH22" s="202"/>
      <c r="BI22" s="202"/>
      <c r="BJ22" s="202"/>
      <c r="BK22" s="202"/>
      <c r="BL22" s="202"/>
      <c r="BM22" s="202"/>
      <c r="BN22" s="202"/>
      <c r="BO22" s="202"/>
      <c r="BP22" s="202"/>
      <c r="BQ22" s="202"/>
      <c r="BR22" s="202"/>
      <c r="BS22" s="202"/>
      <c r="BT22" s="202"/>
      <c r="BU22" s="202"/>
      <c r="BV22" s="202"/>
      <c r="BW22" s="202"/>
      <c r="BX22" s="202"/>
      <c r="BY22" s="202"/>
      <c r="BZ22" s="202"/>
      <c r="CA22" s="202"/>
      <c r="CB22" s="202"/>
      <c r="CC22" s="202"/>
      <c r="CD22" s="202"/>
      <c r="CE22" s="202"/>
      <c r="CF22" s="202"/>
      <c r="CG22" s="202"/>
      <c r="CH22" s="202"/>
      <c r="CI22" s="202"/>
      <c r="CJ22" s="202"/>
      <c r="CK22" s="202"/>
      <c r="CL22" s="202"/>
      <c r="CM22" s="202"/>
      <c r="CN22" s="202"/>
      <c r="CO22" s="202"/>
      <c r="CP22" s="202"/>
      <c r="CQ22" s="202"/>
      <c r="CR22" s="202"/>
      <c r="CS22" s="202"/>
      <c r="CT22" s="202"/>
      <c r="CU22" s="202"/>
      <c r="CV22" s="202"/>
      <c r="CW22" s="202"/>
      <c r="CX22" s="202"/>
      <c r="CY22" s="89"/>
      <c r="CZ22" s="89"/>
      <c r="DA22" s="89"/>
      <c r="DB22" s="89"/>
      <c r="DC22" s="89"/>
      <c r="DD22" s="89"/>
      <c r="DE22" s="89"/>
      <c r="DF22" s="89"/>
      <c r="DG22" s="89"/>
      <c r="DH22" s="89"/>
      <c r="DI22" s="89"/>
      <c r="DJ22" s="89"/>
      <c r="DK22" s="89"/>
      <c r="DL22" s="89"/>
      <c r="DM22" s="89"/>
      <c r="DN22" s="89"/>
      <c r="DO22" s="89"/>
      <c r="DP22" s="89"/>
      <c r="DQ22" s="89"/>
      <c r="DR22" s="89"/>
      <c r="DS22" s="89"/>
      <c r="DT22" s="89"/>
    </row>
    <row r="23" spans="1:124" s="123" customFormat="1" ht="20.100000000000001" customHeight="1">
      <c r="A23" s="175"/>
      <c r="B23" s="200" t="s">
        <v>44</v>
      </c>
      <c r="C23" s="156">
        <v>5688.6251890000012</v>
      </c>
      <c r="D23" s="154">
        <v>4600.2633619999997</v>
      </c>
      <c r="E23" s="155">
        <v>4617.1091480000005</v>
      </c>
      <c r="F23" s="201">
        <v>0.67484048824718568</v>
      </c>
      <c r="G23" s="159">
        <v>1.311972712226644</v>
      </c>
      <c r="H23" s="158">
        <v>1.5350585989655707</v>
      </c>
      <c r="I23" s="201">
        <v>196.67937911408606</v>
      </c>
      <c r="J23" s="159">
        <v>163.80254563891162</v>
      </c>
      <c r="K23" s="158">
        <v>151.11461560581637</v>
      </c>
      <c r="L23" s="201">
        <v>1.3272720822950317</v>
      </c>
      <c r="M23" s="159">
        <v>2.1490447007151152</v>
      </c>
      <c r="N23" s="158">
        <v>2.3196979011508523</v>
      </c>
      <c r="O23" s="202"/>
      <c r="P23" s="202"/>
      <c r="Q23" s="202"/>
      <c r="R23" s="202"/>
      <c r="S23" s="202"/>
      <c r="T23" s="202"/>
      <c r="U23" s="202"/>
      <c r="V23" s="202"/>
      <c r="W23" s="202"/>
      <c r="X23" s="202"/>
      <c r="Y23" s="202"/>
      <c r="Z23" s="202"/>
      <c r="AA23" s="202"/>
      <c r="AB23" s="202"/>
      <c r="AC23" s="202"/>
      <c r="AD23" s="202"/>
      <c r="AE23" s="202"/>
      <c r="AF23" s="202"/>
      <c r="AG23" s="202"/>
      <c r="AH23" s="202"/>
      <c r="AI23" s="202"/>
      <c r="AJ23" s="202"/>
      <c r="AK23" s="202"/>
      <c r="AL23" s="202"/>
      <c r="AM23" s="202"/>
      <c r="AN23" s="202"/>
      <c r="AO23" s="202"/>
      <c r="AP23" s="202"/>
      <c r="AQ23" s="202"/>
      <c r="AR23" s="202"/>
      <c r="AS23" s="202"/>
      <c r="AT23" s="202"/>
      <c r="AU23" s="202"/>
      <c r="AV23" s="202"/>
      <c r="AW23" s="202"/>
      <c r="AX23" s="202"/>
      <c r="AY23" s="202"/>
      <c r="AZ23" s="202"/>
      <c r="BA23" s="202"/>
      <c r="BB23" s="202"/>
      <c r="BC23" s="202"/>
      <c r="BD23" s="202"/>
      <c r="BE23" s="202"/>
      <c r="BF23" s="202"/>
      <c r="BG23" s="202"/>
      <c r="BH23" s="202"/>
      <c r="BI23" s="202"/>
      <c r="BJ23" s="202"/>
      <c r="BK23" s="202"/>
      <c r="BL23" s="202"/>
      <c r="BM23" s="202"/>
      <c r="BN23" s="202"/>
      <c r="BO23" s="202"/>
      <c r="BP23" s="202"/>
      <c r="BQ23" s="202"/>
      <c r="BR23" s="202"/>
      <c r="BS23" s="202"/>
      <c r="BT23" s="202"/>
      <c r="BU23" s="202"/>
      <c r="BV23" s="202"/>
      <c r="BW23" s="202"/>
      <c r="BX23" s="202"/>
      <c r="BY23" s="202"/>
      <c r="BZ23" s="202"/>
      <c r="CA23" s="202"/>
      <c r="CB23" s="202"/>
      <c r="CC23" s="202"/>
      <c r="CD23" s="202"/>
      <c r="CE23" s="202"/>
      <c r="CF23" s="202"/>
      <c r="CG23" s="202"/>
      <c r="CH23" s="202"/>
      <c r="CI23" s="202"/>
      <c r="CJ23" s="202"/>
      <c r="CK23" s="202"/>
      <c r="CL23" s="202"/>
      <c r="CM23" s="202"/>
      <c r="CN23" s="202"/>
      <c r="CO23" s="202"/>
      <c r="CP23" s="202"/>
      <c r="CQ23" s="202"/>
      <c r="CR23" s="202"/>
      <c r="CS23" s="202"/>
      <c r="CT23" s="202"/>
      <c r="CU23" s="202"/>
      <c r="CV23" s="202"/>
      <c r="CW23" s="202"/>
      <c r="CX23" s="202"/>
      <c r="CY23" s="89"/>
      <c r="CZ23" s="89"/>
      <c r="DA23" s="89"/>
      <c r="DB23" s="89"/>
      <c r="DC23" s="89"/>
      <c r="DD23" s="89"/>
      <c r="DE23" s="89"/>
      <c r="DF23" s="89"/>
      <c r="DG23" s="89"/>
      <c r="DH23" s="89"/>
      <c r="DI23" s="89"/>
      <c r="DJ23" s="89"/>
      <c r="DK23" s="89"/>
      <c r="DL23" s="89"/>
      <c r="DM23" s="89"/>
      <c r="DN23" s="89"/>
      <c r="DO23" s="89"/>
      <c r="DP23" s="89"/>
      <c r="DQ23" s="89"/>
      <c r="DR23" s="89"/>
      <c r="DS23" s="89"/>
      <c r="DT23" s="89"/>
    </row>
    <row r="24" spans="1:124" s="123" customFormat="1" ht="20.100000000000001" customHeight="1">
      <c r="A24" s="175"/>
      <c r="B24" s="200" t="s">
        <v>39</v>
      </c>
      <c r="C24" s="156">
        <v>20190.211272</v>
      </c>
      <c r="D24" s="154">
        <v>19097.984863999998</v>
      </c>
      <c r="E24" s="155">
        <v>19179.954938999999</v>
      </c>
      <c r="F24" s="201">
        <v>6.0659858507695557</v>
      </c>
      <c r="G24" s="159">
        <v>5.8603190806256995</v>
      </c>
      <c r="H24" s="158">
        <v>5.9318447546849065</v>
      </c>
      <c r="I24" s="201">
        <v>44.771710065406872</v>
      </c>
      <c r="J24" s="159">
        <v>50.369672351737059</v>
      </c>
      <c r="K24" s="158">
        <v>50.525885667091138</v>
      </c>
      <c r="L24" s="201">
        <v>2.7158455977151501</v>
      </c>
      <c r="M24" s="159">
        <v>2.9518235196774949</v>
      </c>
      <c r="N24" s="158">
        <v>2.9971170987014384</v>
      </c>
      <c r="O24" s="202"/>
      <c r="P24" s="202"/>
      <c r="Q24" s="202"/>
      <c r="R24" s="202"/>
      <c r="S24" s="202"/>
      <c r="T24" s="202"/>
      <c r="U24" s="202"/>
      <c r="V24" s="202"/>
      <c r="W24" s="202"/>
      <c r="X24" s="202"/>
      <c r="Y24" s="202"/>
      <c r="Z24" s="202"/>
      <c r="AA24" s="202"/>
      <c r="AB24" s="202"/>
      <c r="AC24" s="202"/>
      <c r="AD24" s="202"/>
      <c r="AE24" s="202"/>
      <c r="AF24" s="202"/>
      <c r="AG24" s="202"/>
      <c r="AH24" s="202"/>
      <c r="AI24" s="202"/>
      <c r="AJ24" s="202"/>
      <c r="AK24" s="202"/>
      <c r="AL24" s="202"/>
      <c r="AM24" s="202"/>
      <c r="AN24" s="202"/>
      <c r="AO24" s="202"/>
      <c r="AP24" s="202"/>
      <c r="AQ24" s="202"/>
      <c r="AR24" s="202"/>
      <c r="AS24" s="202"/>
      <c r="AT24" s="202"/>
      <c r="AU24" s="202"/>
      <c r="AV24" s="202"/>
      <c r="AW24" s="202"/>
      <c r="AX24" s="202"/>
      <c r="AY24" s="202"/>
      <c r="AZ24" s="202"/>
      <c r="BA24" s="202"/>
      <c r="BB24" s="202"/>
      <c r="BC24" s="202"/>
      <c r="BD24" s="202"/>
      <c r="BE24" s="202"/>
      <c r="BF24" s="202"/>
      <c r="BG24" s="202"/>
      <c r="BH24" s="202"/>
      <c r="BI24" s="202"/>
      <c r="BJ24" s="202"/>
      <c r="BK24" s="202"/>
      <c r="BL24" s="202"/>
      <c r="BM24" s="202"/>
      <c r="BN24" s="202"/>
      <c r="BO24" s="202"/>
      <c r="BP24" s="202"/>
      <c r="BQ24" s="202"/>
      <c r="BR24" s="202"/>
      <c r="BS24" s="202"/>
      <c r="BT24" s="202"/>
      <c r="BU24" s="202"/>
      <c r="BV24" s="202"/>
      <c r="BW24" s="202"/>
      <c r="BX24" s="202"/>
      <c r="BY24" s="202"/>
      <c r="BZ24" s="202"/>
      <c r="CA24" s="202"/>
      <c r="CB24" s="202"/>
      <c r="CC24" s="202"/>
      <c r="CD24" s="202"/>
      <c r="CE24" s="202"/>
      <c r="CF24" s="202"/>
      <c r="CG24" s="202"/>
      <c r="CH24" s="202"/>
      <c r="CI24" s="202"/>
      <c r="CJ24" s="202"/>
      <c r="CK24" s="202"/>
      <c r="CL24" s="202"/>
      <c r="CM24" s="202"/>
      <c r="CN24" s="202"/>
      <c r="CO24" s="202"/>
      <c r="CP24" s="202"/>
      <c r="CQ24" s="202"/>
      <c r="CR24" s="202"/>
      <c r="CS24" s="202"/>
      <c r="CT24" s="202"/>
      <c r="CU24" s="202"/>
      <c r="CV24" s="202"/>
      <c r="CW24" s="202"/>
      <c r="CX24" s="202"/>
      <c r="CY24" s="89"/>
      <c r="CZ24" s="89"/>
      <c r="DA24" s="89"/>
      <c r="DB24" s="89"/>
      <c r="DC24" s="89"/>
      <c r="DD24" s="89"/>
      <c r="DE24" s="89"/>
      <c r="DF24" s="89"/>
      <c r="DG24" s="89"/>
      <c r="DH24" s="89"/>
      <c r="DI24" s="89"/>
      <c r="DJ24" s="89"/>
      <c r="DK24" s="89"/>
      <c r="DL24" s="89"/>
      <c r="DM24" s="89"/>
      <c r="DN24" s="89"/>
      <c r="DO24" s="89"/>
      <c r="DP24" s="89"/>
      <c r="DQ24" s="89"/>
      <c r="DR24" s="89"/>
      <c r="DS24" s="89"/>
      <c r="DT24" s="89"/>
    </row>
    <row r="25" spans="1:124" s="123" customFormat="1" ht="20.100000000000001" customHeight="1">
      <c r="A25" s="175"/>
      <c r="B25" s="200" t="s">
        <v>76</v>
      </c>
      <c r="C25" s="156">
        <v>45.287790999999999</v>
      </c>
      <c r="D25" s="154">
        <v>53.218485000000001</v>
      </c>
      <c r="E25" s="155">
        <v>55.800221999999998</v>
      </c>
      <c r="F25" s="201">
        <v>0</v>
      </c>
      <c r="G25" s="159">
        <v>0</v>
      </c>
      <c r="H25" s="158">
        <v>0</v>
      </c>
      <c r="I25" s="201" t="s">
        <v>343</v>
      </c>
      <c r="J25" s="159" t="s">
        <v>343</v>
      </c>
      <c r="K25" s="158" t="s">
        <v>343</v>
      </c>
      <c r="L25" s="201">
        <v>1.3228200951554474</v>
      </c>
      <c r="M25" s="159">
        <v>0.92144862823509543</v>
      </c>
      <c r="N25" s="158">
        <v>0.77904528766928571</v>
      </c>
      <c r="O25" s="202"/>
      <c r="P25" s="202"/>
      <c r="Q25" s="202"/>
      <c r="R25" s="202"/>
      <c r="S25" s="202"/>
      <c r="T25" s="202"/>
      <c r="U25" s="202"/>
      <c r="V25" s="202"/>
      <c r="W25" s="202"/>
      <c r="X25" s="202"/>
      <c r="Y25" s="202"/>
      <c r="Z25" s="202"/>
      <c r="AA25" s="202"/>
      <c r="AB25" s="202"/>
      <c r="AC25" s="202"/>
      <c r="AD25" s="202"/>
      <c r="AE25" s="202"/>
      <c r="AF25" s="202"/>
      <c r="AG25" s="202"/>
      <c r="AH25" s="202"/>
      <c r="AI25" s="202"/>
      <c r="AJ25" s="202"/>
      <c r="AK25" s="202"/>
      <c r="AL25" s="202"/>
      <c r="AM25" s="202"/>
      <c r="AN25" s="202"/>
      <c r="AO25" s="202"/>
      <c r="AP25" s="202"/>
      <c r="AQ25" s="202"/>
      <c r="AR25" s="202"/>
      <c r="AS25" s="202"/>
      <c r="AT25" s="202"/>
      <c r="AU25" s="202"/>
      <c r="AV25" s="202"/>
      <c r="AW25" s="202"/>
      <c r="AX25" s="202"/>
      <c r="AY25" s="202"/>
      <c r="AZ25" s="202"/>
      <c r="BA25" s="202"/>
      <c r="BB25" s="202"/>
      <c r="BC25" s="202"/>
      <c r="BD25" s="202"/>
      <c r="BE25" s="202"/>
      <c r="BF25" s="202"/>
      <c r="BG25" s="202"/>
      <c r="BH25" s="202"/>
      <c r="BI25" s="202"/>
      <c r="BJ25" s="202"/>
      <c r="BK25" s="202"/>
      <c r="BL25" s="202"/>
      <c r="BM25" s="202"/>
      <c r="BN25" s="202"/>
      <c r="BO25" s="202"/>
      <c r="BP25" s="202"/>
      <c r="BQ25" s="202"/>
      <c r="BR25" s="202"/>
      <c r="BS25" s="202"/>
      <c r="BT25" s="202"/>
      <c r="BU25" s="202"/>
      <c r="BV25" s="202"/>
      <c r="BW25" s="202"/>
      <c r="BX25" s="202"/>
      <c r="BY25" s="202"/>
      <c r="BZ25" s="202"/>
      <c r="CA25" s="202"/>
      <c r="CB25" s="202"/>
      <c r="CC25" s="202"/>
      <c r="CD25" s="202"/>
      <c r="CE25" s="202"/>
      <c r="CF25" s="202"/>
      <c r="CG25" s="202"/>
      <c r="CH25" s="202"/>
      <c r="CI25" s="202"/>
      <c r="CJ25" s="202"/>
      <c r="CK25" s="202"/>
      <c r="CL25" s="202"/>
      <c r="CM25" s="202"/>
      <c r="CN25" s="202"/>
      <c r="CO25" s="202"/>
      <c r="CP25" s="202"/>
      <c r="CQ25" s="202"/>
      <c r="CR25" s="202"/>
      <c r="CS25" s="202"/>
      <c r="CT25" s="202"/>
      <c r="CU25" s="202"/>
      <c r="CV25" s="202"/>
      <c r="CW25" s="202"/>
      <c r="CX25" s="202"/>
      <c r="CY25" s="89"/>
      <c r="CZ25" s="89"/>
      <c r="DA25" s="89"/>
      <c r="DB25" s="89"/>
      <c r="DC25" s="89"/>
      <c r="DD25" s="89"/>
      <c r="DE25" s="89"/>
      <c r="DF25" s="89"/>
      <c r="DG25" s="89"/>
      <c r="DH25" s="89"/>
      <c r="DI25" s="89"/>
      <c r="DJ25" s="89"/>
      <c r="DK25" s="89"/>
      <c r="DL25" s="89"/>
      <c r="DM25" s="89"/>
      <c r="DN25" s="89"/>
      <c r="DO25" s="89"/>
      <c r="DP25" s="89"/>
      <c r="DQ25" s="89"/>
      <c r="DR25" s="89"/>
      <c r="DS25" s="89"/>
      <c r="DT25" s="89"/>
    </row>
    <row r="26" spans="1:124" s="123" customFormat="1" ht="20.100000000000001" customHeight="1">
      <c r="A26" s="175"/>
      <c r="B26" s="200" t="s">
        <v>74</v>
      </c>
      <c r="C26" s="156">
        <v>497.61318399999999</v>
      </c>
      <c r="D26" s="154">
        <v>447.80932099999995</v>
      </c>
      <c r="E26" s="155">
        <v>446.21261300000003</v>
      </c>
      <c r="F26" s="201">
        <v>73.770019324889915</v>
      </c>
      <c r="G26" s="159">
        <v>75.171726271414528</v>
      </c>
      <c r="H26" s="158">
        <v>75.362783839550502</v>
      </c>
      <c r="I26" s="201">
        <v>93.184700524484313</v>
      </c>
      <c r="J26" s="159">
        <v>96.954526658260448</v>
      </c>
      <c r="K26" s="158">
        <v>97.00525559121283</v>
      </c>
      <c r="L26" s="201">
        <v>68.742371584752874</v>
      </c>
      <c r="M26" s="159">
        <v>72.882391387293183</v>
      </c>
      <c r="N26" s="158">
        <v>73.105861084209195</v>
      </c>
      <c r="O26" s="202"/>
      <c r="P26" s="202"/>
      <c r="Q26" s="202"/>
      <c r="R26" s="202"/>
      <c r="S26" s="202"/>
      <c r="T26" s="202"/>
      <c r="U26" s="202"/>
      <c r="V26" s="202"/>
      <c r="W26" s="202"/>
      <c r="X26" s="202"/>
      <c r="Y26" s="202"/>
      <c r="Z26" s="202"/>
      <c r="AA26" s="202"/>
      <c r="AB26" s="202"/>
      <c r="AC26" s="202"/>
      <c r="AD26" s="202"/>
      <c r="AE26" s="202"/>
      <c r="AF26" s="202"/>
      <c r="AG26" s="202"/>
      <c r="AH26" s="202"/>
      <c r="AI26" s="202"/>
      <c r="AJ26" s="202"/>
      <c r="AK26" s="202"/>
      <c r="AL26" s="202"/>
      <c r="AM26" s="202"/>
      <c r="AN26" s="202"/>
      <c r="AO26" s="202"/>
      <c r="AP26" s="202"/>
      <c r="AQ26" s="202"/>
      <c r="AR26" s="202"/>
      <c r="AS26" s="202"/>
      <c r="AT26" s="202"/>
      <c r="AU26" s="202"/>
      <c r="AV26" s="202"/>
      <c r="AW26" s="202"/>
      <c r="AX26" s="202"/>
      <c r="AY26" s="202"/>
      <c r="AZ26" s="202"/>
      <c r="BA26" s="202"/>
      <c r="BB26" s="202"/>
      <c r="BC26" s="202"/>
      <c r="BD26" s="202"/>
      <c r="BE26" s="202"/>
      <c r="BF26" s="202"/>
      <c r="BG26" s="202"/>
      <c r="BH26" s="202"/>
      <c r="BI26" s="202"/>
      <c r="BJ26" s="202"/>
      <c r="BK26" s="202"/>
      <c r="BL26" s="202"/>
      <c r="BM26" s="202"/>
      <c r="BN26" s="202"/>
      <c r="BO26" s="202"/>
      <c r="BP26" s="202"/>
      <c r="BQ26" s="202"/>
      <c r="BR26" s="202"/>
      <c r="BS26" s="202"/>
      <c r="BT26" s="202"/>
      <c r="BU26" s="202"/>
      <c r="BV26" s="202"/>
      <c r="BW26" s="202"/>
      <c r="BX26" s="202"/>
      <c r="BY26" s="202"/>
      <c r="BZ26" s="202"/>
      <c r="CA26" s="202"/>
      <c r="CB26" s="202"/>
      <c r="CC26" s="202"/>
      <c r="CD26" s="202"/>
      <c r="CE26" s="202"/>
      <c r="CF26" s="202"/>
      <c r="CG26" s="202"/>
      <c r="CH26" s="202"/>
      <c r="CI26" s="202"/>
      <c r="CJ26" s="202"/>
      <c r="CK26" s="202"/>
      <c r="CL26" s="202"/>
      <c r="CM26" s="202"/>
      <c r="CN26" s="202"/>
      <c r="CO26" s="202"/>
      <c r="CP26" s="202"/>
      <c r="CQ26" s="202"/>
      <c r="CR26" s="202"/>
      <c r="CS26" s="202"/>
      <c r="CT26" s="202"/>
      <c r="CU26" s="202"/>
      <c r="CV26" s="202"/>
      <c r="CW26" s="202"/>
      <c r="CX26" s="202"/>
      <c r="CY26" s="89"/>
      <c r="CZ26" s="89"/>
      <c r="DA26" s="89"/>
      <c r="DB26" s="89"/>
      <c r="DC26" s="89"/>
      <c r="DD26" s="89"/>
      <c r="DE26" s="89"/>
      <c r="DF26" s="89"/>
      <c r="DG26" s="89"/>
      <c r="DH26" s="89"/>
      <c r="DI26" s="89"/>
      <c r="DJ26" s="89"/>
      <c r="DK26" s="89"/>
      <c r="DL26" s="89"/>
      <c r="DM26" s="89"/>
      <c r="DN26" s="89"/>
      <c r="DO26" s="89"/>
      <c r="DP26" s="89"/>
      <c r="DQ26" s="89"/>
      <c r="DR26" s="89"/>
      <c r="DS26" s="89"/>
      <c r="DT26" s="89"/>
    </row>
    <row r="27" spans="1:124" s="123" customFormat="1" ht="20.100000000000001" customHeight="1">
      <c r="A27" s="175"/>
      <c r="B27" s="200" t="s">
        <v>41</v>
      </c>
      <c r="C27" s="156">
        <v>0</v>
      </c>
      <c r="D27" s="154">
        <v>0</v>
      </c>
      <c r="E27" s="155">
        <v>0</v>
      </c>
      <c r="F27" s="201" t="s">
        <v>343</v>
      </c>
      <c r="G27" s="159" t="s">
        <v>343</v>
      </c>
      <c r="H27" s="158" t="s">
        <v>343</v>
      </c>
      <c r="I27" s="201" t="s">
        <v>343</v>
      </c>
      <c r="J27" s="159" t="s">
        <v>343</v>
      </c>
      <c r="K27" s="158" t="s">
        <v>343</v>
      </c>
      <c r="L27" s="201" t="s">
        <v>343</v>
      </c>
      <c r="M27" s="159" t="s">
        <v>343</v>
      </c>
      <c r="N27" s="158" t="s">
        <v>343</v>
      </c>
      <c r="O27" s="202"/>
      <c r="P27" s="202"/>
      <c r="Q27" s="202"/>
      <c r="R27" s="202"/>
      <c r="S27" s="202"/>
      <c r="T27" s="202"/>
      <c r="U27" s="202"/>
      <c r="V27" s="202"/>
      <c r="W27" s="202"/>
      <c r="X27" s="202"/>
      <c r="Y27" s="202"/>
      <c r="Z27" s="202"/>
      <c r="AA27" s="202"/>
      <c r="AB27" s="202"/>
      <c r="AC27" s="202"/>
      <c r="AD27" s="202"/>
      <c r="AE27" s="202"/>
      <c r="AF27" s="202"/>
      <c r="AG27" s="202"/>
      <c r="AH27" s="202"/>
      <c r="AI27" s="202"/>
      <c r="AJ27" s="202"/>
      <c r="AK27" s="202"/>
      <c r="AL27" s="202"/>
      <c r="AM27" s="202"/>
      <c r="AN27" s="202"/>
      <c r="AO27" s="202"/>
      <c r="AP27" s="202"/>
      <c r="AQ27" s="202"/>
      <c r="AR27" s="202"/>
      <c r="AS27" s="202"/>
      <c r="AT27" s="202"/>
      <c r="AU27" s="202"/>
      <c r="AV27" s="202"/>
      <c r="AW27" s="202"/>
      <c r="AX27" s="202"/>
      <c r="AY27" s="202"/>
      <c r="AZ27" s="202"/>
      <c r="BA27" s="202"/>
      <c r="BB27" s="202"/>
      <c r="BC27" s="202"/>
      <c r="BD27" s="202"/>
      <c r="BE27" s="202"/>
      <c r="BF27" s="202"/>
      <c r="BG27" s="202"/>
      <c r="BH27" s="202"/>
      <c r="BI27" s="202"/>
      <c r="BJ27" s="202"/>
      <c r="BK27" s="202"/>
      <c r="BL27" s="202"/>
      <c r="BM27" s="202"/>
      <c r="BN27" s="202"/>
      <c r="BO27" s="202"/>
      <c r="BP27" s="202"/>
      <c r="BQ27" s="202"/>
      <c r="BR27" s="202"/>
      <c r="BS27" s="202"/>
      <c r="BT27" s="202"/>
      <c r="BU27" s="202"/>
      <c r="BV27" s="202"/>
      <c r="BW27" s="202"/>
      <c r="BX27" s="202"/>
      <c r="BY27" s="202"/>
      <c r="BZ27" s="202"/>
      <c r="CA27" s="202"/>
      <c r="CB27" s="202"/>
      <c r="CC27" s="202"/>
      <c r="CD27" s="202"/>
      <c r="CE27" s="202"/>
      <c r="CF27" s="202"/>
      <c r="CG27" s="202"/>
      <c r="CH27" s="202"/>
      <c r="CI27" s="202"/>
      <c r="CJ27" s="202"/>
      <c r="CK27" s="202"/>
      <c r="CL27" s="202"/>
      <c r="CM27" s="202"/>
      <c r="CN27" s="202"/>
      <c r="CO27" s="202"/>
      <c r="CP27" s="202"/>
      <c r="CQ27" s="202"/>
      <c r="CR27" s="202"/>
      <c r="CS27" s="202"/>
      <c r="CT27" s="202"/>
      <c r="CU27" s="202"/>
      <c r="CV27" s="202"/>
      <c r="CW27" s="202"/>
      <c r="CX27" s="202"/>
      <c r="CY27" s="89"/>
      <c r="CZ27" s="89"/>
      <c r="DA27" s="89"/>
      <c r="DB27" s="89"/>
      <c r="DC27" s="89"/>
      <c r="DD27" s="89"/>
      <c r="DE27" s="89"/>
      <c r="DF27" s="89"/>
      <c r="DG27" s="89"/>
      <c r="DH27" s="89"/>
      <c r="DI27" s="89"/>
      <c r="DJ27" s="89"/>
      <c r="DK27" s="89"/>
      <c r="DL27" s="89"/>
      <c r="DM27" s="89"/>
      <c r="DN27" s="89"/>
      <c r="DO27" s="89"/>
      <c r="DP27" s="89"/>
      <c r="DQ27" s="89"/>
      <c r="DR27" s="89"/>
      <c r="DS27" s="89"/>
      <c r="DT27" s="89"/>
    </row>
    <row r="28" spans="1:124" s="123" customFormat="1" ht="20.100000000000001" customHeight="1">
      <c r="A28" s="175"/>
      <c r="B28" s="200" t="s">
        <v>56</v>
      </c>
      <c r="C28" s="156">
        <v>1872.67076</v>
      </c>
      <c r="D28" s="154">
        <v>1206.9729170000001</v>
      </c>
      <c r="E28" s="155">
        <v>1181.4259830000001</v>
      </c>
      <c r="F28" s="201">
        <v>0.4493575795459101</v>
      </c>
      <c r="G28" s="159">
        <v>13.455549226710609</v>
      </c>
      <c r="H28" s="158">
        <v>0.54858239900417016</v>
      </c>
      <c r="I28" s="201">
        <v>268.80975944350723</v>
      </c>
      <c r="J28" s="159">
        <v>29.098682314476658</v>
      </c>
      <c r="K28" s="158">
        <v>166.45920172439997</v>
      </c>
      <c r="L28" s="201">
        <v>1.2079170286185277</v>
      </c>
      <c r="M28" s="159">
        <v>3.9153875231485413</v>
      </c>
      <c r="N28" s="158">
        <v>0.91316588218290429</v>
      </c>
      <c r="O28" s="202"/>
      <c r="P28" s="202"/>
      <c r="Q28" s="202"/>
      <c r="R28" s="202"/>
      <c r="S28" s="202"/>
      <c r="T28" s="202"/>
      <c r="U28" s="202"/>
      <c r="V28" s="202"/>
      <c r="W28" s="202"/>
      <c r="X28" s="202"/>
      <c r="Y28" s="202"/>
      <c r="Z28" s="202"/>
      <c r="AA28" s="202"/>
      <c r="AB28" s="202"/>
      <c r="AC28" s="202"/>
      <c r="AD28" s="202"/>
      <c r="AE28" s="202"/>
      <c r="AF28" s="202"/>
      <c r="AG28" s="202"/>
      <c r="AH28" s="202"/>
      <c r="AI28" s="202"/>
      <c r="AJ28" s="202"/>
      <c r="AK28" s="202"/>
      <c r="AL28" s="202"/>
      <c r="AM28" s="202"/>
      <c r="AN28" s="202"/>
      <c r="AO28" s="202"/>
      <c r="AP28" s="202"/>
      <c r="AQ28" s="202"/>
      <c r="AR28" s="202"/>
      <c r="AS28" s="202"/>
      <c r="AT28" s="202"/>
      <c r="AU28" s="202"/>
      <c r="AV28" s="202"/>
      <c r="AW28" s="202"/>
      <c r="AX28" s="202"/>
      <c r="AY28" s="202"/>
      <c r="AZ28" s="202"/>
      <c r="BA28" s="202"/>
      <c r="BB28" s="202"/>
      <c r="BC28" s="202"/>
      <c r="BD28" s="202"/>
      <c r="BE28" s="202"/>
      <c r="BF28" s="202"/>
      <c r="BG28" s="202"/>
      <c r="BH28" s="202"/>
      <c r="BI28" s="202"/>
      <c r="BJ28" s="202"/>
      <c r="BK28" s="202"/>
      <c r="BL28" s="202"/>
      <c r="BM28" s="202"/>
      <c r="BN28" s="202"/>
      <c r="BO28" s="202"/>
      <c r="BP28" s="202"/>
      <c r="BQ28" s="202"/>
      <c r="BR28" s="202"/>
      <c r="BS28" s="202"/>
      <c r="BT28" s="202"/>
      <c r="BU28" s="202"/>
      <c r="BV28" s="202"/>
      <c r="BW28" s="202"/>
      <c r="BX28" s="202"/>
      <c r="BY28" s="202"/>
      <c r="BZ28" s="202"/>
      <c r="CA28" s="202"/>
      <c r="CB28" s="202"/>
      <c r="CC28" s="202"/>
      <c r="CD28" s="202"/>
      <c r="CE28" s="202"/>
      <c r="CF28" s="202"/>
      <c r="CG28" s="202"/>
      <c r="CH28" s="202"/>
      <c r="CI28" s="202"/>
      <c r="CJ28" s="202"/>
      <c r="CK28" s="202"/>
      <c r="CL28" s="202"/>
      <c r="CM28" s="202"/>
      <c r="CN28" s="202"/>
      <c r="CO28" s="202"/>
      <c r="CP28" s="202"/>
      <c r="CQ28" s="202"/>
      <c r="CR28" s="202"/>
      <c r="CS28" s="202"/>
      <c r="CT28" s="202"/>
      <c r="CU28" s="202"/>
      <c r="CV28" s="202"/>
      <c r="CW28" s="202"/>
      <c r="CX28" s="202"/>
      <c r="CY28" s="89"/>
      <c r="CZ28" s="89"/>
      <c r="DA28" s="89"/>
      <c r="DB28" s="89"/>
      <c r="DC28" s="89"/>
      <c r="DD28" s="89"/>
      <c r="DE28" s="89"/>
      <c r="DF28" s="89"/>
      <c r="DG28" s="89"/>
      <c r="DH28" s="89"/>
      <c r="DI28" s="89"/>
      <c r="DJ28" s="89"/>
      <c r="DK28" s="89"/>
      <c r="DL28" s="89"/>
      <c r="DM28" s="89"/>
      <c r="DN28" s="89"/>
      <c r="DO28" s="89"/>
      <c r="DP28" s="89"/>
      <c r="DQ28" s="89"/>
      <c r="DR28" s="89"/>
      <c r="DS28" s="89"/>
      <c r="DT28" s="89"/>
    </row>
    <row r="29" spans="1:124" s="123" customFormat="1" ht="20.100000000000001" customHeight="1">
      <c r="A29" s="175"/>
      <c r="B29" s="200" t="s">
        <v>52</v>
      </c>
      <c r="C29" s="156">
        <v>0</v>
      </c>
      <c r="D29" s="154">
        <v>0</v>
      </c>
      <c r="E29" s="155">
        <v>0</v>
      </c>
      <c r="F29" s="201" t="s">
        <v>343</v>
      </c>
      <c r="G29" s="159" t="s">
        <v>343</v>
      </c>
      <c r="H29" s="158" t="s">
        <v>343</v>
      </c>
      <c r="I29" s="201" t="s">
        <v>343</v>
      </c>
      <c r="J29" s="159" t="s">
        <v>343</v>
      </c>
      <c r="K29" s="158" t="s">
        <v>343</v>
      </c>
      <c r="L29" s="201" t="s">
        <v>343</v>
      </c>
      <c r="M29" s="159" t="s">
        <v>343</v>
      </c>
      <c r="N29" s="158" t="s">
        <v>343</v>
      </c>
      <c r="O29" s="202"/>
      <c r="P29" s="202"/>
      <c r="Q29" s="202"/>
      <c r="R29" s="202"/>
      <c r="S29" s="202"/>
      <c r="T29" s="202"/>
      <c r="U29" s="202"/>
      <c r="V29" s="202"/>
      <c r="W29" s="202"/>
      <c r="X29" s="202"/>
      <c r="Y29" s="202"/>
      <c r="Z29" s="202"/>
      <c r="AA29" s="202"/>
      <c r="AB29" s="202"/>
      <c r="AC29" s="202"/>
      <c r="AD29" s="202"/>
      <c r="AE29" s="202"/>
      <c r="AF29" s="202"/>
      <c r="AG29" s="202"/>
      <c r="AH29" s="202"/>
      <c r="AI29" s="202"/>
      <c r="AJ29" s="202"/>
      <c r="AK29" s="202"/>
      <c r="AL29" s="202"/>
      <c r="AM29" s="202"/>
      <c r="AN29" s="202"/>
      <c r="AO29" s="202"/>
      <c r="AP29" s="202"/>
      <c r="AQ29" s="202"/>
      <c r="AR29" s="202"/>
      <c r="AS29" s="202"/>
      <c r="AT29" s="202"/>
      <c r="AU29" s="202"/>
      <c r="AV29" s="202"/>
      <c r="AW29" s="202"/>
      <c r="AX29" s="202"/>
      <c r="AY29" s="202"/>
      <c r="AZ29" s="202"/>
      <c r="BA29" s="202"/>
      <c r="BB29" s="202"/>
      <c r="BC29" s="202"/>
      <c r="BD29" s="202"/>
      <c r="BE29" s="202"/>
      <c r="BF29" s="202"/>
      <c r="BG29" s="202"/>
      <c r="BH29" s="202"/>
      <c r="BI29" s="202"/>
      <c r="BJ29" s="202"/>
      <c r="BK29" s="202"/>
      <c r="BL29" s="202"/>
      <c r="BM29" s="202"/>
      <c r="BN29" s="202"/>
      <c r="BO29" s="202"/>
      <c r="BP29" s="202"/>
      <c r="BQ29" s="202"/>
      <c r="BR29" s="202"/>
      <c r="BS29" s="202"/>
      <c r="BT29" s="202"/>
      <c r="BU29" s="202"/>
      <c r="BV29" s="202"/>
      <c r="BW29" s="202"/>
      <c r="BX29" s="202"/>
      <c r="BY29" s="202"/>
      <c r="BZ29" s="202"/>
      <c r="CA29" s="202"/>
      <c r="CB29" s="202"/>
      <c r="CC29" s="202"/>
      <c r="CD29" s="202"/>
      <c r="CE29" s="202"/>
      <c r="CF29" s="202"/>
      <c r="CG29" s="202"/>
      <c r="CH29" s="202"/>
      <c r="CI29" s="202"/>
      <c r="CJ29" s="202"/>
      <c r="CK29" s="202"/>
      <c r="CL29" s="202"/>
      <c r="CM29" s="202"/>
      <c r="CN29" s="202"/>
      <c r="CO29" s="202"/>
      <c r="CP29" s="202"/>
      <c r="CQ29" s="202"/>
      <c r="CR29" s="202"/>
      <c r="CS29" s="202"/>
      <c r="CT29" s="202"/>
      <c r="CU29" s="202"/>
      <c r="CV29" s="202"/>
      <c r="CW29" s="202"/>
      <c r="CX29" s="202"/>
      <c r="CY29" s="89"/>
      <c r="CZ29" s="89"/>
      <c r="DA29" s="89"/>
      <c r="DB29" s="89"/>
      <c r="DC29" s="89"/>
      <c r="DD29" s="89"/>
      <c r="DE29" s="89"/>
      <c r="DF29" s="89"/>
      <c r="DG29" s="89"/>
      <c r="DH29" s="89"/>
      <c r="DI29" s="89"/>
      <c r="DJ29" s="89"/>
      <c r="DK29" s="89"/>
      <c r="DL29" s="89"/>
      <c r="DM29" s="89"/>
      <c r="DN29" s="89"/>
      <c r="DO29" s="89"/>
      <c r="DP29" s="89"/>
      <c r="DQ29" s="89"/>
      <c r="DR29" s="89"/>
      <c r="DS29" s="89"/>
      <c r="DT29" s="89"/>
    </row>
    <row r="30" spans="1:124" s="123" customFormat="1" ht="20.100000000000001" customHeight="1">
      <c r="A30" s="175"/>
      <c r="B30" s="200" t="s">
        <v>80</v>
      </c>
      <c r="C30" s="156">
        <v>11998.904885999998</v>
      </c>
      <c r="D30" s="154">
        <v>11199.819981000001</v>
      </c>
      <c r="E30" s="155">
        <v>11243.21225</v>
      </c>
      <c r="F30" s="201">
        <v>0.71972592349458187</v>
      </c>
      <c r="G30" s="159">
        <v>0.65508161849445357</v>
      </c>
      <c r="H30" s="158">
        <v>0.64458615908456229</v>
      </c>
      <c r="I30" s="201">
        <v>550.47533715244265</v>
      </c>
      <c r="J30" s="159">
        <v>589.41253404312897</v>
      </c>
      <c r="K30" s="158">
        <v>604.00287889740878</v>
      </c>
      <c r="L30" s="201">
        <v>3.9619137039303309</v>
      </c>
      <c r="M30" s="159">
        <v>3.8611331676189011</v>
      </c>
      <c r="N30" s="158">
        <v>3.8933189578449872</v>
      </c>
      <c r="O30" s="202"/>
      <c r="P30" s="202"/>
      <c r="Q30" s="202"/>
      <c r="R30" s="202"/>
      <c r="S30" s="202"/>
      <c r="T30" s="202"/>
      <c r="U30" s="202"/>
      <c r="V30" s="202"/>
      <c r="W30" s="202"/>
      <c r="X30" s="202"/>
      <c r="Y30" s="202"/>
      <c r="Z30" s="202"/>
      <c r="AA30" s="202"/>
      <c r="AB30" s="202"/>
      <c r="AC30" s="202"/>
      <c r="AD30" s="202"/>
      <c r="AE30" s="202"/>
      <c r="AF30" s="202"/>
      <c r="AG30" s="202"/>
      <c r="AH30" s="202"/>
      <c r="AI30" s="202"/>
      <c r="AJ30" s="202"/>
      <c r="AK30" s="202"/>
      <c r="AL30" s="202"/>
      <c r="AM30" s="202"/>
      <c r="AN30" s="202"/>
      <c r="AO30" s="202"/>
      <c r="AP30" s="202"/>
      <c r="AQ30" s="202"/>
      <c r="AR30" s="202"/>
      <c r="AS30" s="202"/>
      <c r="AT30" s="202"/>
      <c r="AU30" s="202"/>
      <c r="AV30" s="202"/>
      <c r="AW30" s="202"/>
      <c r="AX30" s="202"/>
      <c r="AY30" s="202"/>
      <c r="AZ30" s="202"/>
      <c r="BA30" s="202"/>
      <c r="BB30" s="202"/>
      <c r="BC30" s="202"/>
      <c r="BD30" s="202"/>
      <c r="BE30" s="202"/>
      <c r="BF30" s="202"/>
      <c r="BG30" s="202"/>
      <c r="BH30" s="202"/>
      <c r="BI30" s="202"/>
      <c r="BJ30" s="202"/>
      <c r="BK30" s="202"/>
      <c r="BL30" s="202"/>
      <c r="BM30" s="202"/>
      <c r="BN30" s="202"/>
      <c r="BO30" s="202"/>
      <c r="BP30" s="202"/>
      <c r="BQ30" s="202"/>
      <c r="BR30" s="202"/>
      <c r="BS30" s="202"/>
      <c r="BT30" s="202"/>
      <c r="BU30" s="202"/>
      <c r="BV30" s="202"/>
      <c r="BW30" s="202"/>
      <c r="BX30" s="202"/>
      <c r="BY30" s="202"/>
      <c r="BZ30" s="202"/>
      <c r="CA30" s="202"/>
      <c r="CB30" s="202"/>
      <c r="CC30" s="202"/>
      <c r="CD30" s="202"/>
      <c r="CE30" s="202"/>
      <c r="CF30" s="202"/>
      <c r="CG30" s="202"/>
      <c r="CH30" s="202"/>
      <c r="CI30" s="202"/>
      <c r="CJ30" s="202"/>
      <c r="CK30" s="202"/>
      <c r="CL30" s="202"/>
      <c r="CM30" s="202"/>
      <c r="CN30" s="202"/>
      <c r="CO30" s="202"/>
      <c r="CP30" s="202"/>
      <c r="CQ30" s="202"/>
      <c r="CR30" s="202"/>
      <c r="CS30" s="202"/>
      <c r="CT30" s="202"/>
      <c r="CU30" s="202"/>
      <c r="CV30" s="202"/>
      <c r="CW30" s="202"/>
      <c r="CX30" s="202"/>
      <c r="CY30" s="89"/>
      <c r="CZ30" s="89"/>
      <c r="DA30" s="89"/>
      <c r="DB30" s="89"/>
      <c r="DC30" s="89"/>
      <c r="DD30" s="89"/>
      <c r="DE30" s="89"/>
      <c r="DF30" s="89"/>
      <c r="DG30" s="89"/>
      <c r="DH30" s="89"/>
      <c r="DI30" s="89"/>
      <c r="DJ30" s="89"/>
      <c r="DK30" s="89"/>
      <c r="DL30" s="89"/>
      <c r="DM30" s="89"/>
      <c r="DN30" s="89"/>
      <c r="DO30" s="89"/>
      <c r="DP30" s="89"/>
      <c r="DQ30" s="89"/>
      <c r="DR30" s="89"/>
      <c r="DS30" s="89"/>
      <c r="DT30" s="89"/>
    </row>
    <row r="31" spans="1:124" s="123" customFormat="1" ht="20.100000000000001" customHeight="1">
      <c r="A31" s="175"/>
      <c r="B31" s="200" t="s">
        <v>67</v>
      </c>
      <c r="C31" s="156">
        <v>0</v>
      </c>
      <c r="D31" s="154">
        <v>0</v>
      </c>
      <c r="E31" s="155">
        <v>0</v>
      </c>
      <c r="F31" s="201" t="s">
        <v>343</v>
      </c>
      <c r="G31" s="159" t="s">
        <v>343</v>
      </c>
      <c r="H31" s="158" t="s">
        <v>343</v>
      </c>
      <c r="I31" s="201" t="s">
        <v>343</v>
      </c>
      <c r="J31" s="159" t="s">
        <v>343</v>
      </c>
      <c r="K31" s="158" t="s">
        <v>343</v>
      </c>
      <c r="L31" s="201" t="s">
        <v>343</v>
      </c>
      <c r="M31" s="159" t="s">
        <v>343</v>
      </c>
      <c r="N31" s="158" t="s">
        <v>343</v>
      </c>
      <c r="O31" s="202"/>
      <c r="P31" s="202"/>
      <c r="Q31" s="202"/>
      <c r="R31" s="202"/>
      <c r="S31" s="202"/>
      <c r="T31" s="202"/>
      <c r="U31" s="202"/>
      <c r="V31" s="202"/>
      <c r="W31" s="202"/>
      <c r="X31" s="202"/>
      <c r="Y31" s="202"/>
      <c r="Z31" s="202"/>
      <c r="AA31" s="202"/>
      <c r="AB31" s="202"/>
      <c r="AC31" s="202"/>
      <c r="AD31" s="202"/>
      <c r="AE31" s="202"/>
      <c r="AF31" s="202"/>
      <c r="AG31" s="202"/>
      <c r="AH31" s="202"/>
      <c r="AI31" s="202"/>
      <c r="AJ31" s="202"/>
      <c r="AK31" s="202"/>
      <c r="AL31" s="202"/>
      <c r="AM31" s="202"/>
      <c r="AN31" s="202"/>
      <c r="AO31" s="202"/>
      <c r="AP31" s="202"/>
      <c r="AQ31" s="202"/>
      <c r="AR31" s="202"/>
      <c r="AS31" s="202"/>
      <c r="AT31" s="202"/>
      <c r="AU31" s="202"/>
      <c r="AV31" s="202"/>
      <c r="AW31" s="202"/>
      <c r="AX31" s="202"/>
      <c r="AY31" s="202"/>
      <c r="AZ31" s="202"/>
      <c r="BA31" s="202"/>
      <c r="BB31" s="202"/>
      <c r="BC31" s="202"/>
      <c r="BD31" s="202"/>
      <c r="BE31" s="202"/>
      <c r="BF31" s="202"/>
      <c r="BG31" s="202"/>
      <c r="BH31" s="202"/>
      <c r="BI31" s="202"/>
      <c r="BJ31" s="202"/>
      <c r="BK31" s="202"/>
      <c r="BL31" s="202"/>
      <c r="BM31" s="202"/>
      <c r="BN31" s="202"/>
      <c r="BO31" s="202"/>
      <c r="BP31" s="202"/>
      <c r="BQ31" s="202"/>
      <c r="BR31" s="202"/>
      <c r="BS31" s="202"/>
      <c r="BT31" s="202"/>
      <c r="BU31" s="202"/>
      <c r="BV31" s="202"/>
      <c r="BW31" s="202"/>
      <c r="BX31" s="202"/>
      <c r="BY31" s="202"/>
      <c r="BZ31" s="202"/>
      <c r="CA31" s="202"/>
      <c r="CB31" s="202"/>
      <c r="CC31" s="202"/>
      <c r="CD31" s="202"/>
      <c r="CE31" s="202"/>
      <c r="CF31" s="202"/>
      <c r="CG31" s="202"/>
      <c r="CH31" s="202"/>
      <c r="CI31" s="202"/>
      <c r="CJ31" s="202"/>
      <c r="CK31" s="202"/>
      <c r="CL31" s="202"/>
      <c r="CM31" s="202"/>
      <c r="CN31" s="202"/>
      <c r="CO31" s="202"/>
      <c r="CP31" s="202"/>
      <c r="CQ31" s="202"/>
      <c r="CR31" s="202"/>
      <c r="CS31" s="202"/>
      <c r="CT31" s="202"/>
      <c r="CU31" s="202"/>
      <c r="CV31" s="202"/>
      <c r="CW31" s="202"/>
      <c r="CX31" s="202"/>
      <c r="CY31" s="89"/>
      <c r="CZ31" s="89"/>
      <c r="DA31" s="89"/>
      <c r="DB31" s="89"/>
      <c r="DC31" s="89"/>
      <c r="DD31" s="89"/>
      <c r="DE31" s="89"/>
      <c r="DF31" s="89"/>
      <c r="DG31" s="89"/>
      <c r="DH31" s="89"/>
      <c r="DI31" s="89"/>
      <c r="DJ31" s="89"/>
      <c r="DK31" s="89"/>
      <c r="DL31" s="89"/>
      <c r="DM31" s="89"/>
      <c r="DN31" s="89"/>
      <c r="DO31" s="89"/>
      <c r="DP31" s="89"/>
      <c r="DQ31" s="89"/>
      <c r="DR31" s="89"/>
      <c r="DS31" s="89"/>
      <c r="DT31" s="89"/>
    </row>
    <row r="32" spans="1:124" s="123" customFormat="1" ht="20.100000000000001" customHeight="1">
      <c r="A32" s="175"/>
      <c r="B32" s="200" t="s">
        <v>54</v>
      </c>
      <c r="C32" s="156">
        <v>0</v>
      </c>
      <c r="D32" s="154">
        <v>0</v>
      </c>
      <c r="E32" s="155">
        <v>0</v>
      </c>
      <c r="F32" s="201" t="s">
        <v>343</v>
      </c>
      <c r="G32" s="159" t="s">
        <v>343</v>
      </c>
      <c r="H32" s="158" t="s">
        <v>343</v>
      </c>
      <c r="I32" s="201" t="s">
        <v>343</v>
      </c>
      <c r="J32" s="159" t="s">
        <v>343</v>
      </c>
      <c r="K32" s="158" t="s">
        <v>343</v>
      </c>
      <c r="L32" s="201" t="s">
        <v>343</v>
      </c>
      <c r="M32" s="159" t="s">
        <v>343</v>
      </c>
      <c r="N32" s="158" t="s">
        <v>343</v>
      </c>
      <c r="O32" s="202"/>
      <c r="P32" s="202"/>
      <c r="Q32" s="202"/>
      <c r="R32" s="202"/>
      <c r="S32" s="202"/>
      <c r="T32" s="202"/>
      <c r="U32" s="202"/>
      <c r="V32" s="202"/>
      <c r="W32" s="202"/>
      <c r="X32" s="202"/>
      <c r="Y32" s="202"/>
      <c r="Z32" s="202"/>
      <c r="AA32" s="202"/>
      <c r="AB32" s="202"/>
      <c r="AC32" s="202"/>
      <c r="AD32" s="202"/>
      <c r="AE32" s="202"/>
      <c r="AF32" s="202"/>
      <c r="AG32" s="202"/>
      <c r="AH32" s="202"/>
      <c r="AI32" s="202"/>
      <c r="AJ32" s="202"/>
      <c r="AK32" s="202"/>
      <c r="AL32" s="202"/>
      <c r="AM32" s="202"/>
      <c r="AN32" s="202"/>
      <c r="AO32" s="202"/>
      <c r="AP32" s="202"/>
      <c r="AQ32" s="202"/>
      <c r="AR32" s="202"/>
      <c r="AS32" s="202"/>
      <c r="AT32" s="202"/>
      <c r="AU32" s="202"/>
      <c r="AV32" s="202"/>
      <c r="AW32" s="202"/>
      <c r="AX32" s="202"/>
      <c r="AY32" s="202"/>
      <c r="AZ32" s="202"/>
      <c r="BA32" s="202"/>
      <c r="BB32" s="202"/>
      <c r="BC32" s="202"/>
      <c r="BD32" s="202"/>
      <c r="BE32" s="202"/>
      <c r="BF32" s="202"/>
      <c r="BG32" s="202"/>
      <c r="BH32" s="202"/>
      <c r="BI32" s="202"/>
      <c r="BJ32" s="202"/>
      <c r="BK32" s="202"/>
      <c r="BL32" s="202"/>
      <c r="BM32" s="202"/>
      <c r="BN32" s="202"/>
      <c r="BO32" s="202"/>
      <c r="BP32" s="202"/>
      <c r="BQ32" s="202"/>
      <c r="BR32" s="202"/>
      <c r="BS32" s="202"/>
      <c r="BT32" s="202"/>
      <c r="BU32" s="202"/>
      <c r="BV32" s="202"/>
      <c r="BW32" s="202"/>
      <c r="BX32" s="202"/>
      <c r="BY32" s="202"/>
      <c r="BZ32" s="202"/>
      <c r="CA32" s="202"/>
      <c r="CB32" s="202"/>
      <c r="CC32" s="202"/>
      <c r="CD32" s="202"/>
      <c r="CE32" s="202"/>
      <c r="CF32" s="202"/>
      <c r="CG32" s="202"/>
      <c r="CH32" s="202"/>
      <c r="CI32" s="202"/>
      <c r="CJ32" s="202"/>
      <c r="CK32" s="202"/>
      <c r="CL32" s="202"/>
      <c r="CM32" s="202"/>
      <c r="CN32" s="202"/>
      <c r="CO32" s="202"/>
      <c r="CP32" s="202"/>
      <c r="CQ32" s="202"/>
      <c r="CR32" s="202"/>
      <c r="CS32" s="202"/>
      <c r="CT32" s="202"/>
      <c r="CU32" s="202"/>
      <c r="CV32" s="202"/>
      <c r="CW32" s="202"/>
      <c r="CX32" s="202"/>
      <c r="CY32" s="89"/>
      <c r="CZ32" s="89"/>
      <c r="DA32" s="89"/>
      <c r="DB32" s="89"/>
      <c r="DC32" s="89"/>
      <c r="DD32" s="89"/>
      <c r="DE32" s="89"/>
      <c r="DF32" s="89"/>
      <c r="DG32" s="89"/>
      <c r="DH32" s="89"/>
      <c r="DI32" s="89"/>
      <c r="DJ32" s="89"/>
      <c r="DK32" s="89"/>
      <c r="DL32" s="89"/>
      <c r="DM32" s="89"/>
      <c r="DN32" s="89"/>
      <c r="DO32" s="89"/>
      <c r="DP32" s="89"/>
      <c r="DQ32" s="89"/>
      <c r="DR32" s="89"/>
      <c r="DS32" s="89"/>
      <c r="DT32" s="89"/>
    </row>
    <row r="33" spans="1:124" s="123" customFormat="1" ht="20.100000000000001" customHeight="1">
      <c r="A33" s="175"/>
      <c r="B33" s="200" t="s">
        <v>51</v>
      </c>
      <c r="C33" s="156">
        <v>15.725836999999999</v>
      </c>
      <c r="D33" s="154">
        <v>16.538591</v>
      </c>
      <c r="E33" s="155">
        <v>18.101023999999999</v>
      </c>
      <c r="F33" s="201">
        <v>28.552566073271652</v>
      </c>
      <c r="G33" s="159">
        <v>20.967953074116171</v>
      </c>
      <c r="H33" s="158">
        <v>19.158054262565479</v>
      </c>
      <c r="I33" s="201">
        <v>21.659372891208051</v>
      </c>
      <c r="J33" s="159">
        <v>23.152750270776551</v>
      </c>
      <c r="K33" s="158">
        <v>21.032820770724069</v>
      </c>
      <c r="L33" s="201">
        <v>6.1843067558184668</v>
      </c>
      <c r="M33" s="159">
        <v>4.8546578121437314</v>
      </c>
      <c r="N33" s="158">
        <v>4.0294792162034598</v>
      </c>
      <c r="O33" s="202"/>
      <c r="P33" s="202"/>
      <c r="Q33" s="202"/>
      <c r="R33" s="202"/>
      <c r="S33" s="202"/>
      <c r="T33" s="202"/>
      <c r="U33" s="202"/>
      <c r="V33" s="202"/>
      <c r="W33" s="202"/>
      <c r="X33" s="202"/>
      <c r="Y33" s="202"/>
      <c r="Z33" s="202"/>
      <c r="AA33" s="202"/>
      <c r="AB33" s="202"/>
      <c r="AC33" s="202"/>
      <c r="AD33" s="202"/>
      <c r="AE33" s="202"/>
      <c r="AF33" s="202"/>
      <c r="AG33" s="202"/>
      <c r="AH33" s="202"/>
      <c r="AI33" s="202"/>
      <c r="AJ33" s="202"/>
      <c r="AK33" s="202"/>
      <c r="AL33" s="202"/>
      <c r="AM33" s="202"/>
      <c r="AN33" s="202"/>
      <c r="AO33" s="202"/>
      <c r="AP33" s="202"/>
      <c r="AQ33" s="202"/>
      <c r="AR33" s="202"/>
      <c r="AS33" s="202"/>
      <c r="AT33" s="202"/>
      <c r="AU33" s="202"/>
      <c r="AV33" s="202"/>
      <c r="AW33" s="202"/>
      <c r="AX33" s="202"/>
      <c r="AY33" s="202"/>
      <c r="AZ33" s="202"/>
      <c r="BA33" s="202"/>
      <c r="BB33" s="202"/>
      <c r="BC33" s="202"/>
      <c r="BD33" s="202"/>
      <c r="BE33" s="202"/>
      <c r="BF33" s="202"/>
      <c r="BG33" s="202"/>
      <c r="BH33" s="202"/>
      <c r="BI33" s="202"/>
      <c r="BJ33" s="202"/>
      <c r="BK33" s="202"/>
      <c r="BL33" s="202"/>
      <c r="BM33" s="202"/>
      <c r="BN33" s="202"/>
      <c r="BO33" s="202"/>
      <c r="BP33" s="202"/>
      <c r="BQ33" s="202"/>
      <c r="BR33" s="202"/>
      <c r="BS33" s="202"/>
      <c r="BT33" s="202"/>
      <c r="BU33" s="202"/>
      <c r="BV33" s="202"/>
      <c r="BW33" s="202"/>
      <c r="BX33" s="202"/>
      <c r="BY33" s="202"/>
      <c r="BZ33" s="202"/>
      <c r="CA33" s="202"/>
      <c r="CB33" s="202"/>
      <c r="CC33" s="202"/>
      <c r="CD33" s="202"/>
      <c r="CE33" s="202"/>
      <c r="CF33" s="202"/>
      <c r="CG33" s="202"/>
      <c r="CH33" s="202"/>
      <c r="CI33" s="202"/>
      <c r="CJ33" s="202"/>
      <c r="CK33" s="202"/>
      <c r="CL33" s="202"/>
      <c r="CM33" s="202"/>
      <c r="CN33" s="202"/>
      <c r="CO33" s="202"/>
      <c r="CP33" s="202"/>
      <c r="CQ33" s="202"/>
      <c r="CR33" s="202"/>
      <c r="CS33" s="202"/>
      <c r="CT33" s="202"/>
      <c r="CU33" s="202"/>
      <c r="CV33" s="202"/>
      <c r="CW33" s="202"/>
      <c r="CX33" s="202"/>
      <c r="CY33" s="89"/>
      <c r="CZ33" s="89"/>
      <c r="DA33" s="89"/>
      <c r="DB33" s="89"/>
      <c r="DC33" s="89"/>
      <c r="DD33" s="89"/>
      <c r="DE33" s="89"/>
      <c r="DF33" s="89"/>
      <c r="DG33" s="89"/>
      <c r="DH33" s="89"/>
      <c r="DI33" s="89"/>
      <c r="DJ33" s="89"/>
      <c r="DK33" s="89"/>
      <c r="DL33" s="89"/>
      <c r="DM33" s="89"/>
      <c r="DN33" s="89"/>
      <c r="DO33" s="89"/>
      <c r="DP33" s="89"/>
      <c r="DQ33" s="89"/>
      <c r="DR33" s="89"/>
      <c r="DS33" s="89"/>
      <c r="DT33" s="89"/>
    </row>
    <row r="34" spans="1:124" s="123" customFormat="1" ht="20.100000000000001" customHeight="1">
      <c r="A34" s="175"/>
      <c r="B34" s="200" t="s">
        <v>34</v>
      </c>
      <c r="C34" s="156">
        <v>0</v>
      </c>
      <c r="D34" s="154">
        <v>0</v>
      </c>
      <c r="E34" s="155">
        <v>0</v>
      </c>
      <c r="F34" s="201" t="s">
        <v>343</v>
      </c>
      <c r="G34" s="159" t="s">
        <v>343</v>
      </c>
      <c r="H34" s="158" t="s">
        <v>343</v>
      </c>
      <c r="I34" s="201" t="s">
        <v>343</v>
      </c>
      <c r="J34" s="159" t="s">
        <v>343</v>
      </c>
      <c r="K34" s="158" t="s">
        <v>343</v>
      </c>
      <c r="L34" s="201" t="s">
        <v>343</v>
      </c>
      <c r="M34" s="159" t="s">
        <v>343</v>
      </c>
      <c r="N34" s="158" t="s">
        <v>343</v>
      </c>
      <c r="O34" s="202"/>
      <c r="P34" s="202"/>
      <c r="Q34" s="202"/>
      <c r="R34" s="202"/>
      <c r="S34" s="202"/>
      <c r="T34" s="202"/>
      <c r="U34" s="202"/>
      <c r="V34" s="202"/>
      <c r="W34" s="202"/>
      <c r="X34" s="202"/>
      <c r="Y34" s="202"/>
      <c r="Z34" s="202"/>
      <c r="AA34" s="202"/>
      <c r="AB34" s="202"/>
      <c r="AC34" s="202"/>
      <c r="AD34" s="202"/>
      <c r="AE34" s="202"/>
      <c r="AF34" s="202"/>
      <c r="AG34" s="202"/>
      <c r="AH34" s="202"/>
      <c r="AI34" s="202"/>
      <c r="AJ34" s="202"/>
      <c r="AK34" s="202"/>
      <c r="AL34" s="202"/>
      <c r="AM34" s="202"/>
      <c r="AN34" s="202"/>
      <c r="AO34" s="202"/>
      <c r="AP34" s="202"/>
      <c r="AQ34" s="202"/>
      <c r="AR34" s="202"/>
      <c r="AS34" s="202"/>
      <c r="AT34" s="202"/>
      <c r="AU34" s="202"/>
      <c r="AV34" s="202"/>
      <c r="AW34" s="202"/>
      <c r="AX34" s="202"/>
      <c r="AY34" s="202"/>
      <c r="AZ34" s="202"/>
      <c r="BA34" s="202"/>
      <c r="BB34" s="202"/>
      <c r="BC34" s="202"/>
      <c r="BD34" s="202"/>
      <c r="BE34" s="202"/>
      <c r="BF34" s="202"/>
      <c r="BG34" s="202"/>
      <c r="BH34" s="202"/>
      <c r="BI34" s="202"/>
      <c r="BJ34" s="202"/>
      <c r="BK34" s="202"/>
      <c r="BL34" s="202"/>
      <c r="BM34" s="202"/>
      <c r="BN34" s="202"/>
      <c r="BO34" s="202"/>
      <c r="BP34" s="202"/>
      <c r="BQ34" s="202"/>
      <c r="BR34" s="202"/>
      <c r="BS34" s="202"/>
      <c r="BT34" s="202"/>
      <c r="BU34" s="202"/>
      <c r="BV34" s="202"/>
      <c r="BW34" s="202"/>
      <c r="BX34" s="202"/>
      <c r="BY34" s="202"/>
      <c r="BZ34" s="202"/>
      <c r="CA34" s="202"/>
      <c r="CB34" s="202"/>
      <c r="CC34" s="202"/>
      <c r="CD34" s="202"/>
      <c r="CE34" s="202"/>
      <c r="CF34" s="202"/>
      <c r="CG34" s="202"/>
      <c r="CH34" s="202"/>
      <c r="CI34" s="202"/>
      <c r="CJ34" s="202"/>
      <c r="CK34" s="202"/>
      <c r="CL34" s="202"/>
      <c r="CM34" s="202"/>
      <c r="CN34" s="202"/>
      <c r="CO34" s="202"/>
      <c r="CP34" s="202"/>
      <c r="CQ34" s="202"/>
      <c r="CR34" s="202"/>
      <c r="CS34" s="202"/>
      <c r="CT34" s="202"/>
      <c r="CU34" s="202"/>
      <c r="CV34" s="202"/>
      <c r="CW34" s="202"/>
      <c r="CX34" s="202"/>
      <c r="CY34" s="89"/>
      <c r="CZ34" s="89"/>
      <c r="DA34" s="89"/>
      <c r="DB34" s="89"/>
      <c r="DC34" s="89"/>
      <c r="DD34" s="89"/>
      <c r="DE34" s="89"/>
      <c r="DF34" s="89"/>
      <c r="DG34" s="89"/>
      <c r="DH34" s="89"/>
      <c r="DI34" s="89"/>
      <c r="DJ34" s="89"/>
      <c r="DK34" s="89"/>
      <c r="DL34" s="89"/>
      <c r="DM34" s="89"/>
      <c r="DN34" s="89"/>
      <c r="DO34" s="89"/>
      <c r="DP34" s="89"/>
      <c r="DQ34" s="89"/>
      <c r="DR34" s="89"/>
      <c r="DS34" s="89"/>
      <c r="DT34" s="89"/>
    </row>
    <row r="35" spans="1:124" s="123" customFormat="1" ht="20.100000000000001" customHeight="1">
      <c r="A35" s="175"/>
      <c r="B35" s="200" t="s">
        <v>57</v>
      </c>
      <c r="C35" s="156">
        <v>0</v>
      </c>
      <c r="D35" s="154">
        <v>0</v>
      </c>
      <c r="E35" s="155">
        <v>0</v>
      </c>
      <c r="F35" s="201" t="s">
        <v>343</v>
      </c>
      <c r="G35" s="159" t="s">
        <v>343</v>
      </c>
      <c r="H35" s="158" t="s">
        <v>343</v>
      </c>
      <c r="I35" s="201" t="s">
        <v>343</v>
      </c>
      <c r="J35" s="159" t="s">
        <v>343</v>
      </c>
      <c r="K35" s="158" t="s">
        <v>343</v>
      </c>
      <c r="L35" s="201" t="s">
        <v>343</v>
      </c>
      <c r="M35" s="159" t="s">
        <v>343</v>
      </c>
      <c r="N35" s="158" t="s">
        <v>343</v>
      </c>
      <c r="O35" s="202"/>
      <c r="P35" s="202"/>
      <c r="Q35" s="202"/>
      <c r="R35" s="202"/>
      <c r="S35" s="202"/>
      <c r="T35" s="202"/>
      <c r="U35" s="202"/>
      <c r="V35" s="202"/>
      <c r="W35" s="202"/>
      <c r="X35" s="202"/>
      <c r="Y35" s="202"/>
      <c r="Z35" s="202"/>
      <c r="AA35" s="202"/>
      <c r="AB35" s="202"/>
      <c r="AC35" s="202"/>
      <c r="AD35" s="202"/>
      <c r="AE35" s="202"/>
      <c r="AF35" s="202"/>
      <c r="AG35" s="202"/>
      <c r="AH35" s="202"/>
      <c r="AI35" s="202"/>
      <c r="AJ35" s="202"/>
      <c r="AK35" s="202"/>
      <c r="AL35" s="202"/>
      <c r="AM35" s="202"/>
      <c r="AN35" s="202"/>
      <c r="AO35" s="202"/>
      <c r="AP35" s="202"/>
      <c r="AQ35" s="202"/>
      <c r="AR35" s="202"/>
      <c r="AS35" s="202"/>
      <c r="AT35" s="202"/>
      <c r="AU35" s="202"/>
      <c r="AV35" s="202"/>
      <c r="AW35" s="202"/>
      <c r="AX35" s="202"/>
      <c r="AY35" s="202"/>
      <c r="AZ35" s="202"/>
      <c r="BA35" s="202"/>
      <c r="BB35" s="202"/>
      <c r="BC35" s="202"/>
      <c r="BD35" s="202"/>
      <c r="BE35" s="202"/>
      <c r="BF35" s="202"/>
      <c r="BG35" s="202"/>
      <c r="BH35" s="202"/>
      <c r="BI35" s="202"/>
      <c r="BJ35" s="202"/>
      <c r="BK35" s="202"/>
      <c r="BL35" s="202"/>
      <c r="BM35" s="202"/>
      <c r="BN35" s="202"/>
      <c r="BO35" s="202"/>
      <c r="BP35" s="202"/>
      <c r="BQ35" s="202"/>
      <c r="BR35" s="202"/>
      <c r="BS35" s="202"/>
      <c r="BT35" s="202"/>
      <c r="BU35" s="202"/>
      <c r="BV35" s="202"/>
      <c r="BW35" s="202"/>
      <c r="BX35" s="202"/>
      <c r="BY35" s="202"/>
      <c r="BZ35" s="202"/>
      <c r="CA35" s="202"/>
      <c r="CB35" s="202"/>
      <c r="CC35" s="202"/>
      <c r="CD35" s="202"/>
      <c r="CE35" s="202"/>
      <c r="CF35" s="202"/>
      <c r="CG35" s="202"/>
      <c r="CH35" s="202"/>
      <c r="CI35" s="202"/>
      <c r="CJ35" s="202"/>
      <c r="CK35" s="202"/>
      <c r="CL35" s="202"/>
      <c r="CM35" s="202"/>
      <c r="CN35" s="202"/>
      <c r="CO35" s="202"/>
      <c r="CP35" s="202"/>
      <c r="CQ35" s="202"/>
      <c r="CR35" s="202"/>
      <c r="CS35" s="202"/>
      <c r="CT35" s="202"/>
      <c r="CU35" s="202"/>
      <c r="CV35" s="202"/>
      <c r="CW35" s="202"/>
      <c r="CX35" s="202"/>
      <c r="CY35" s="89"/>
      <c r="CZ35" s="89"/>
      <c r="DA35" s="89"/>
      <c r="DB35" s="89"/>
      <c r="DC35" s="89"/>
      <c r="DD35" s="89"/>
      <c r="DE35" s="89"/>
      <c r="DF35" s="89"/>
      <c r="DG35" s="89"/>
      <c r="DH35" s="89"/>
      <c r="DI35" s="89"/>
      <c r="DJ35" s="89"/>
      <c r="DK35" s="89"/>
      <c r="DL35" s="89"/>
      <c r="DM35" s="89"/>
      <c r="DN35" s="89"/>
      <c r="DO35" s="89"/>
      <c r="DP35" s="89"/>
      <c r="DQ35" s="89"/>
      <c r="DR35" s="89"/>
      <c r="DS35" s="89"/>
      <c r="DT35" s="89"/>
    </row>
    <row r="36" spans="1:124" s="123" customFormat="1" ht="20.100000000000001" customHeight="1">
      <c r="A36" s="175"/>
      <c r="B36" s="200" t="s">
        <v>73</v>
      </c>
      <c r="C36" s="156">
        <v>0</v>
      </c>
      <c r="D36" s="154">
        <v>0</v>
      </c>
      <c r="E36" s="155">
        <v>0</v>
      </c>
      <c r="F36" s="201" t="s">
        <v>343</v>
      </c>
      <c r="G36" s="159" t="s">
        <v>343</v>
      </c>
      <c r="H36" s="158" t="s">
        <v>343</v>
      </c>
      <c r="I36" s="201" t="s">
        <v>343</v>
      </c>
      <c r="J36" s="159" t="s">
        <v>343</v>
      </c>
      <c r="K36" s="158" t="s">
        <v>343</v>
      </c>
      <c r="L36" s="201" t="s">
        <v>343</v>
      </c>
      <c r="M36" s="159" t="s">
        <v>343</v>
      </c>
      <c r="N36" s="158" t="s">
        <v>343</v>
      </c>
      <c r="O36" s="202"/>
      <c r="P36" s="202"/>
      <c r="Q36" s="202"/>
      <c r="R36" s="202"/>
      <c r="S36" s="202"/>
      <c r="T36" s="202"/>
      <c r="U36" s="202"/>
      <c r="V36" s="202"/>
      <c r="W36" s="202"/>
      <c r="X36" s="202"/>
      <c r="Y36" s="202"/>
      <c r="Z36" s="202"/>
      <c r="AA36" s="202"/>
      <c r="AB36" s="202"/>
      <c r="AC36" s="202"/>
      <c r="AD36" s="202"/>
      <c r="AE36" s="202"/>
      <c r="AF36" s="202"/>
      <c r="AG36" s="202"/>
      <c r="AH36" s="202"/>
      <c r="AI36" s="202"/>
      <c r="AJ36" s="202"/>
      <c r="AK36" s="202"/>
      <c r="AL36" s="202"/>
      <c r="AM36" s="202"/>
      <c r="AN36" s="202"/>
      <c r="AO36" s="202"/>
      <c r="AP36" s="202"/>
      <c r="AQ36" s="202"/>
      <c r="AR36" s="202"/>
      <c r="AS36" s="202"/>
      <c r="AT36" s="202"/>
      <c r="AU36" s="202"/>
      <c r="AV36" s="202"/>
      <c r="AW36" s="202"/>
      <c r="AX36" s="202"/>
      <c r="AY36" s="202"/>
      <c r="AZ36" s="202"/>
      <c r="BA36" s="202"/>
      <c r="BB36" s="202"/>
      <c r="BC36" s="202"/>
      <c r="BD36" s="202"/>
      <c r="BE36" s="202"/>
      <c r="BF36" s="202"/>
      <c r="BG36" s="202"/>
      <c r="BH36" s="202"/>
      <c r="BI36" s="202"/>
      <c r="BJ36" s="202"/>
      <c r="BK36" s="202"/>
      <c r="BL36" s="202"/>
      <c r="BM36" s="202"/>
      <c r="BN36" s="202"/>
      <c r="BO36" s="202"/>
      <c r="BP36" s="202"/>
      <c r="BQ36" s="202"/>
      <c r="BR36" s="202"/>
      <c r="BS36" s="202"/>
      <c r="BT36" s="202"/>
      <c r="BU36" s="202"/>
      <c r="BV36" s="202"/>
      <c r="BW36" s="202"/>
      <c r="BX36" s="202"/>
      <c r="BY36" s="202"/>
      <c r="BZ36" s="202"/>
      <c r="CA36" s="202"/>
      <c r="CB36" s="202"/>
      <c r="CC36" s="202"/>
      <c r="CD36" s="202"/>
      <c r="CE36" s="202"/>
      <c r="CF36" s="202"/>
      <c r="CG36" s="202"/>
      <c r="CH36" s="202"/>
      <c r="CI36" s="202"/>
      <c r="CJ36" s="202"/>
      <c r="CK36" s="202"/>
      <c r="CL36" s="202"/>
      <c r="CM36" s="202"/>
      <c r="CN36" s="202"/>
      <c r="CO36" s="202"/>
      <c r="CP36" s="202"/>
      <c r="CQ36" s="202"/>
      <c r="CR36" s="202"/>
      <c r="CS36" s="202"/>
      <c r="CT36" s="202"/>
      <c r="CU36" s="202"/>
      <c r="CV36" s="202"/>
      <c r="CW36" s="202"/>
      <c r="CX36" s="202"/>
      <c r="CY36" s="89"/>
      <c r="CZ36" s="89"/>
      <c r="DA36" s="89"/>
      <c r="DB36" s="89"/>
      <c r="DC36" s="89"/>
      <c r="DD36" s="89"/>
      <c r="DE36" s="89"/>
      <c r="DF36" s="89"/>
      <c r="DG36" s="89"/>
      <c r="DH36" s="89"/>
      <c r="DI36" s="89"/>
      <c r="DJ36" s="89"/>
      <c r="DK36" s="89"/>
      <c r="DL36" s="89"/>
      <c r="DM36" s="89"/>
      <c r="DN36" s="89"/>
      <c r="DO36" s="89"/>
      <c r="DP36" s="89"/>
      <c r="DQ36" s="89"/>
      <c r="DR36" s="89"/>
      <c r="DS36" s="89"/>
      <c r="DT36" s="89"/>
    </row>
    <row r="37" spans="1:124" s="123" customFormat="1" ht="20.100000000000001" customHeight="1">
      <c r="A37" s="175"/>
      <c r="B37" s="200" t="s">
        <v>45</v>
      </c>
      <c r="C37" s="156">
        <v>0</v>
      </c>
      <c r="D37" s="154">
        <v>0</v>
      </c>
      <c r="E37" s="155">
        <v>0</v>
      </c>
      <c r="F37" s="201" t="s">
        <v>343</v>
      </c>
      <c r="G37" s="159" t="s">
        <v>343</v>
      </c>
      <c r="H37" s="158" t="s">
        <v>343</v>
      </c>
      <c r="I37" s="201" t="s">
        <v>343</v>
      </c>
      <c r="J37" s="159" t="s">
        <v>343</v>
      </c>
      <c r="K37" s="158" t="s">
        <v>343</v>
      </c>
      <c r="L37" s="201" t="s">
        <v>343</v>
      </c>
      <c r="M37" s="159" t="s">
        <v>343</v>
      </c>
      <c r="N37" s="158" t="s">
        <v>343</v>
      </c>
      <c r="O37" s="202"/>
      <c r="P37" s="202"/>
      <c r="Q37" s="202"/>
      <c r="R37" s="202"/>
      <c r="S37" s="202"/>
      <c r="T37" s="202"/>
      <c r="U37" s="202"/>
      <c r="V37" s="202"/>
      <c r="W37" s="202"/>
      <c r="X37" s="202"/>
      <c r="Y37" s="202"/>
      <c r="Z37" s="202"/>
      <c r="AA37" s="202"/>
      <c r="AB37" s="202"/>
      <c r="AC37" s="202"/>
      <c r="AD37" s="202"/>
      <c r="AE37" s="202"/>
      <c r="AF37" s="202"/>
      <c r="AG37" s="202"/>
      <c r="AH37" s="202"/>
      <c r="AI37" s="202"/>
      <c r="AJ37" s="202"/>
      <c r="AK37" s="202"/>
      <c r="AL37" s="202"/>
      <c r="AM37" s="202"/>
      <c r="AN37" s="202"/>
      <c r="AO37" s="202"/>
      <c r="AP37" s="202"/>
      <c r="AQ37" s="202"/>
      <c r="AR37" s="202"/>
      <c r="AS37" s="202"/>
      <c r="AT37" s="202"/>
      <c r="AU37" s="202"/>
      <c r="AV37" s="202"/>
      <c r="AW37" s="202"/>
      <c r="AX37" s="202"/>
      <c r="AY37" s="202"/>
      <c r="AZ37" s="202"/>
      <c r="BA37" s="202"/>
      <c r="BB37" s="202"/>
      <c r="BC37" s="202"/>
      <c r="BD37" s="202"/>
      <c r="BE37" s="202"/>
      <c r="BF37" s="202"/>
      <c r="BG37" s="202"/>
      <c r="BH37" s="202"/>
      <c r="BI37" s="202"/>
      <c r="BJ37" s="202"/>
      <c r="BK37" s="202"/>
      <c r="BL37" s="202"/>
      <c r="BM37" s="202"/>
      <c r="BN37" s="202"/>
      <c r="BO37" s="202"/>
      <c r="BP37" s="202"/>
      <c r="BQ37" s="202"/>
      <c r="BR37" s="202"/>
      <c r="BS37" s="202"/>
      <c r="BT37" s="202"/>
      <c r="BU37" s="202"/>
      <c r="BV37" s="202"/>
      <c r="BW37" s="202"/>
      <c r="BX37" s="202"/>
      <c r="BY37" s="202"/>
      <c r="BZ37" s="202"/>
      <c r="CA37" s="202"/>
      <c r="CB37" s="202"/>
      <c r="CC37" s="202"/>
      <c r="CD37" s="202"/>
      <c r="CE37" s="202"/>
      <c r="CF37" s="202"/>
      <c r="CG37" s="202"/>
      <c r="CH37" s="202"/>
      <c r="CI37" s="202"/>
      <c r="CJ37" s="202"/>
      <c r="CK37" s="202"/>
      <c r="CL37" s="202"/>
      <c r="CM37" s="202"/>
      <c r="CN37" s="202"/>
      <c r="CO37" s="202"/>
      <c r="CP37" s="202"/>
      <c r="CQ37" s="202"/>
      <c r="CR37" s="202"/>
      <c r="CS37" s="202"/>
      <c r="CT37" s="202"/>
      <c r="CU37" s="202"/>
      <c r="CV37" s="202"/>
      <c r="CW37" s="202"/>
      <c r="CX37" s="202"/>
      <c r="CY37" s="89"/>
      <c r="CZ37" s="89"/>
      <c r="DA37" s="89"/>
      <c r="DB37" s="89"/>
      <c r="DC37" s="89"/>
      <c r="DD37" s="89"/>
      <c r="DE37" s="89"/>
      <c r="DF37" s="89"/>
      <c r="DG37" s="89"/>
      <c r="DH37" s="89"/>
      <c r="DI37" s="89"/>
      <c r="DJ37" s="89"/>
      <c r="DK37" s="89"/>
      <c r="DL37" s="89"/>
      <c r="DM37" s="89"/>
      <c r="DN37" s="89"/>
      <c r="DO37" s="89"/>
      <c r="DP37" s="89"/>
      <c r="DQ37" s="89"/>
      <c r="DR37" s="89"/>
      <c r="DS37" s="89"/>
      <c r="DT37" s="89"/>
    </row>
    <row r="38" spans="1:124" s="123" customFormat="1" ht="20.100000000000001" customHeight="1">
      <c r="A38" s="175"/>
      <c r="B38" s="200" t="s">
        <v>58</v>
      </c>
      <c r="C38" s="156">
        <v>0</v>
      </c>
      <c r="D38" s="154">
        <v>0</v>
      </c>
      <c r="E38" s="155">
        <v>0</v>
      </c>
      <c r="F38" s="201" t="s">
        <v>343</v>
      </c>
      <c r="G38" s="159" t="s">
        <v>343</v>
      </c>
      <c r="H38" s="158" t="s">
        <v>343</v>
      </c>
      <c r="I38" s="201" t="s">
        <v>343</v>
      </c>
      <c r="J38" s="159" t="s">
        <v>343</v>
      </c>
      <c r="K38" s="158" t="s">
        <v>343</v>
      </c>
      <c r="L38" s="201" t="s">
        <v>343</v>
      </c>
      <c r="M38" s="159" t="s">
        <v>343</v>
      </c>
      <c r="N38" s="158" t="s">
        <v>343</v>
      </c>
      <c r="O38" s="202"/>
      <c r="P38" s="202"/>
      <c r="Q38" s="202"/>
      <c r="R38" s="202"/>
      <c r="S38" s="202"/>
      <c r="T38" s="202"/>
      <c r="U38" s="202"/>
      <c r="V38" s="202"/>
      <c r="W38" s="202"/>
      <c r="X38" s="202"/>
      <c r="Y38" s="202"/>
      <c r="Z38" s="202"/>
      <c r="AA38" s="202"/>
      <c r="AB38" s="202"/>
      <c r="AC38" s="202"/>
      <c r="AD38" s="202"/>
      <c r="AE38" s="202"/>
      <c r="AF38" s="202"/>
      <c r="AG38" s="202"/>
      <c r="AH38" s="202"/>
      <c r="AI38" s="202"/>
      <c r="AJ38" s="202"/>
      <c r="AK38" s="202"/>
      <c r="AL38" s="202"/>
      <c r="AM38" s="202"/>
      <c r="AN38" s="202"/>
      <c r="AO38" s="202"/>
      <c r="AP38" s="202"/>
      <c r="AQ38" s="202"/>
      <c r="AR38" s="202"/>
      <c r="AS38" s="202"/>
      <c r="AT38" s="202"/>
      <c r="AU38" s="202"/>
      <c r="AV38" s="202"/>
      <c r="AW38" s="202"/>
      <c r="AX38" s="202"/>
      <c r="AY38" s="202"/>
      <c r="AZ38" s="202"/>
      <c r="BA38" s="202"/>
      <c r="BB38" s="202"/>
      <c r="BC38" s="202"/>
      <c r="BD38" s="202"/>
      <c r="BE38" s="202"/>
      <c r="BF38" s="202"/>
      <c r="BG38" s="202"/>
      <c r="BH38" s="202"/>
      <c r="BI38" s="202"/>
      <c r="BJ38" s="202"/>
      <c r="BK38" s="202"/>
      <c r="BL38" s="202"/>
      <c r="BM38" s="202"/>
      <c r="BN38" s="202"/>
      <c r="BO38" s="202"/>
      <c r="BP38" s="202"/>
      <c r="BQ38" s="202"/>
      <c r="BR38" s="202"/>
      <c r="BS38" s="202"/>
      <c r="BT38" s="202"/>
      <c r="BU38" s="202"/>
      <c r="BV38" s="202"/>
      <c r="BW38" s="202"/>
      <c r="BX38" s="202"/>
      <c r="BY38" s="202"/>
      <c r="BZ38" s="202"/>
      <c r="CA38" s="202"/>
      <c r="CB38" s="202"/>
      <c r="CC38" s="202"/>
      <c r="CD38" s="202"/>
      <c r="CE38" s="202"/>
      <c r="CF38" s="202"/>
      <c r="CG38" s="202"/>
      <c r="CH38" s="202"/>
      <c r="CI38" s="202"/>
      <c r="CJ38" s="202"/>
      <c r="CK38" s="202"/>
      <c r="CL38" s="202"/>
      <c r="CM38" s="202"/>
      <c r="CN38" s="202"/>
      <c r="CO38" s="202"/>
      <c r="CP38" s="202"/>
      <c r="CQ38" s="202"/>
      <c r="CR38" s="202"/>
      <c r="CS38" s="202"/>
      <c r="CT38" s="202"/>
      <c r="CU38" s="202"/>
      <c r="CV38" s="202"/>
      <c r="CW38" s="202"/>
      <c r="CX38" s="202"/>
      <c r="CY38" s="89"/>
      <c r="CZ38" s="89"/>
      <c r="DA38" s="89"/>
      <c r="DB38" s="89"/>
      <c r="DC38" s="89"/>
      <c r="DD38" s="89"/>
      <c r="DE38" s="89"/>
      <c r="DF38" s="89"/>
      <c r="DG38" s="89"/>
      <c r="DH38" s="89"/>
      <c r="DI38" s="89"/>
      <c r="DJ38" s="89"/>
      <c r="DK38" s="89"/>
      <c r="DL38" s="89"/>
      <c r="DM38" s="89"/>
      <c r="DN38" s="89"/>
      <c r="DO38" s="89"/>
      <c r="DP38" s="89"/>
      <c r="DQ38" s="89"/>
      <c r="DR38" s="89"/>
      <c r="DS38" s="89"/>
      <c r="DT38" s="89"/>
    </row>
    <row r="39" spans="1:124" s="123" customFormat="1" ht="20.100000000000001" customHeight="1">
      <c r="A39" s="175"/>
      <c r="B39" s="200" t="s">
        <v>55</v>
      </c>
      <c r="C39" s="156">
        <v>0</v>
      </c>
      <c r="D39" s="154">
        <v>0</v>
      </c>
      <c r="E39" s="155">
        <v>0</v>
      </c>
      <c r="F39" s="201" t="s">
        <v>343</v>
      </c>
      <c r="G39" s="159" t="s">
        <v>343</v>
      </c>
      <c r="H39" s="158" t="s">
        <v>343</v>
      </c>
      <c r="I39" s="201" t="s">
        <v>343</v>
      </c>
      <c r="J39" s="159" t="s">
        <v>343</v>
      </c>
      <c r="K39" s="158" t="s">
        <v>343</v>
      </c>
      <c r="L39" s="201" t="s">
        <v>343</v>
      </c>
      <c r="M39" s="159" t="s">
        <v>343</v>
      </c>
      <c r="N39" s="158" t="s">
        <v>343</v>
      </c>
      <c r="O39" s="202"/>
      <c r="P39" s="202"/>
      <c r="Q39" s="202"/>
      <c r="R39" s="202"/>
      <c r="S39" s="202"/>
      <c r="T39" s="202"/>
      <c r="U39" s="202"/>
      <c r="V39" s="202"/>
      <c r="W39" s="202"/>
      <c r="X39" s="202"/>
      <c r="Y39" s="202"/>
      <c r="Z39" s="202"/>
      <c r="AA39" s="202"/>
      <c r="AB39" s="202"/>
      <c r="AC39" s="202"/>
      <c r="AD39" s="202"/>
      <c r="AE39" s="202"/>
      <c r="AF39" s="202"/>
      <c r="AG39" s="202"/>
      <c r="AH39" s="202"/>
      <c r="AI39" s="202"/>
      <c r="AJ39" s="202"/>
      <c r="AK39" s="202"/>
      <c r="AL39" s="202"/>
      <c r="AM39" s="202"/>
      <c r="AN39" s="202"/>
      <c r="AO39" s="202"/>
      <c r="AP39" s="202"/>
      <c r="AQ39" s="202"/>
      <c r="AR39" s="202"/>
      <c r="AS39" s="202"/>
      <c r="AT39" s="202"/>
      <c r="AU39" s="202"/>
      <c r="AV39" s="202"/>
      <c r="AW39" s="202"/>
      <c r="AX39" s="202"/>
      <c r="AY39" s="202"/>
      <c r="AZ39" s="202"/>
      <c r="BA39" s="202"/>
      <c r="BB39" s="202"/>
      <c r="BC39" s="202"/>
      <c r="BD39" s="202"/>
      <c r="BE39" s="202"/>
      <c r="BF39" s="202"/>
      <c r="BG39" s="202"/>
      <c r="BH39" s="202"/>
      <c r="BI39" s="202"/>
      <c r="BJ39" s="202"/>
      <c r="BK39" s="202"/>
      <c r="BL39" s="202"/>
      <c r="BM39" s="202"/>
      <c r="BN39" s="202"/>
      <c r="BO39" s="202"/>
      <c r="BP39" s="202"/>
      <c r="BQ39" s="202"/>
      <c r="BR39" s="202"/>
      <c r="BS39" s="202"/>
      <c r="BT39" s="202"/>
      <c r="BU39" s="202"/>
      <c r="BV39" s="202"/>
      <c r="BW39" s="202"/>
      <c r="BX39" s="202"/>
      <c r="BY39" s="202"/>
      <c r="BZ39" s="202"/>
      <c r="CA39" s="202"/>
      <c r="CB39" s="202"/>
      <c r="CC39" s="202"/>
      <c r="CD39" s="202"/>
      <c r="CE39" s="202"/>
      <c r="CF39" s="202"/>
      <c r="CG39" s="202"/>
      <c r="CH39" s="202"/>
      <c r="CI39" s="202"/>
      <c r="CJ39" s="202"/>
      <c r="CK39" s="202"/>
      <c r="CL39" s="202"/>
      <c r="CM39" s="202"/>
      <c r="CN39" s="202"/>
      <c r="CO39" s="202"/>
      <c r="CP39" s="202"/>
      <c r="CQ39" s="202"/>
      <c r="CR39" s="202"/>
      <c r="CS39" s="202"/>
      <c r="CT39" s="202"/>
      <c r="CU39" s="202"/>
      <c r="CV39" s="202"/>
      <c r="CW39" s="202"/>
      <c r="CX39" s="202"/>
      <c r="CY39" s="89"/>
      <c r="CZ39" s="89"/>
      <c r="DA39" s="89"/>
      <c r="DB39" s="89"/>
      <c r="DC39" s="89"/>
      <c r="DD39" s="89"/>
      <c r="DE39" s="89"/>
      <c r="DF39" s="89"/>
      <c r="DG39" s="89"/>
      <c r="DH39" s="89"/>
      <c r="DI39" s="89"/>
      <c r="DJ39" s="89"/>
      <c r="DK39" s="89"/>
      <c r="DL39" s="89"/>
      <c r="DM39" s="89"/>
      <c r="DN39" s="89"/>
      <c r="DO39" s="89"/>
      <c r="DP39" s="89"/>
      <c r="DQ39" s="89"/>
      <c r="DR39" s="89"/>
      <c r="DS39" s="89"/>
      <c r="DT39" s="89"/>
    </row>
    <row r="40" spans="1:124" s="123" customFormat="1" ht="20.100000000000001" customHeight="1">
      <c r="A40" s="175"/>
      <c r="B40" s="200" t="s">
        <v>66</v>
      </c>
      <c r="C40" s="156">
        <v>336.75085000000001</v>
      </c>
      <c r="D40" s="154">
        <v>290.39235100000002</v>
      </c>
      <c r="E40" s="155">
        <v>284.10789100000005</v>
      </c>
      <c r="F40" s="201">
        <v>8.0067569242958108</v>
      </c>
      <c r="G40" s="159">
        <v>5.9569916151131679</v>
      </c>
      <c r="H40" s="158">
        <v>5.1719017547456989</v>
      </c>
      <c r="I40" s="201">
        <v>27.769571004103355</v>
      </c>
      <c r="J40" s="159">
        <v>37.829563327723648</v>
      </c>
      <c r="K40" s="158">
        <v>39.791194655752662</v>
      </c>
      <c r="L40" s="201">
        <v>2.2234420492182867</v>
      </c>
      <c r="M40" s="159">
        <v>2.2535039154664234</v>
      </c>
      <c r="N40" s="158">
        <v>2.0579614946351485</v>
      </c>
      <c r="O40" s="202"/>
      <c r="P40" s="202"/>
      <c r="Q40" s="202"/>
      <c r="R40" s="202"/>
      <c r="S40" s="202"/>
      <c r="T40" s="202"/>
      <c r="U40" s="202"/>
      <c r="V40" s="202"/>
      <c r="W40" s="202"/>
      <c r="X40" s="202"/>
      <c r="Y40" s="202"/>
      <c r="Z40" s="202"/>
      <c r="AA40" s="202"/>
      <c r="AB40" s="202"/>
      <c r="AC40" s="202"/>
      <c r="AD40" s="202"/>
      <c r="AE40" s="202"/>
      <c r="AF40" s="202"/>
      <c r="AG40" s="202"/>
      <c r="AH40" s="202"/>
      <c r="AI40" s="202"/>
      <c r="AJ40" s="202"/>
      <c r="AK40" s="202"/>
      <c r="AL40" s="202"/>
      <c r="AM40" s="202"/>
      <c r="AN40" s="202"/>
      <c r="AO40" s="202"/>
      <c r="AP40" s="202"/>
      <c r="AQ40" s="202"/>
      <c r="AR40" s="202"/>
      <c r="AS40" s="202"/>
      <c r="AT40" s="202"/>
      <c r="AU40" s="202"/>
      <c r="AV40" s="202"/>
      <c r="AW40" s="202"/>
      <c r="AX40" s="202"/>
      <c r="AY40" s="202"/>
      <c r="AZ40" s="202"/>
      <c r="BA40" s="202"/>
      <c r="BB40" s="202"/>
      <c r="BC40" s="202"/>
      <c r="BD40" s="202"/>
      <c r="BE40" s="202"/>
      <c r="BF40" s="202"/>
      <c r="BG40" s="202"/>
      <c r="BH40" s="202"/>
      <c r="BI40" s="202"/>
      <c r="BJ40" s="202"/>
      <c r="BK40" s="202"/>
      <c r="BL40" s="202"/>
      <c r="BM40" s="202"/>
      <c r="BN40" s="202"/>
      <c r="BO40" s="202"/>
      <c r="BP40" s="202"/>
      <c r="BQ40" s="202"/>
      <c r="BR40" s="202"/>
      <c r="BS40" s="202"/>
      <c r="BT40" s="202"/>
      <c r="BU40" s="202"/>
      <c r="BV40" s="202"/>
      <c r="BW40" s="202"/>
      <c r="BX40" s="202"/>
      <c r="BY40" s="202"/>
      <c r="BZ40" s="202"/>
      <c r="CA40" s="202"/>
      <c r="CB40" s="202"/>
      <c r="CC40" s="202"/>
      <c r="CD40" s="202"/>
      <c r="CE40" s="202"/>
      <c r="CF40" s="202"/>
      <c r="CG40" s="202"/>
      <c r="CH40" s="202"/>
      <c r="CI40" s="202"/>
      <c r="CJ40" s="202"/>
      <c r="CK40" s="202"/>
      <c r="CL40" s="202"/>
      <c r="CM40" s="202"/>
      <c r="CN40" s="202"/>
      <c r="CO40" s="202"/>
      <c r="CP40" s="202"/>
      <c r="CQ40" s="202"/>
      <c r="CR40" s="202"/>
      <c r="CS40" s="202"/>
      <c r="CT40" s="202"/>
      <c r="CU40" s="202"/>
      <c r="CV40" s="202"/>
      <c r="CW40" s="202"/>
      <c r="CX40" s="202"/>
      <c r="CY40" s="89"/>
      <c r="CZ40" s="89"/>
      <c r="DA40" s="89"/>
      <c r="DB40" s="89"/>
      <c r="DC40" s="89"/>
      <c r="DD40" s="89"/>
      <c r="DE40" s="89"/>
      <c r="DF40" s="89"/>
      <c r="DG40" s="89"/>
      <c r="DH40" s="89"/>
      <c r="DI40" s="89"/>
      <c r="DJ40" s="89"/>
      <c r="DK40" s="89"/>
      <c r="DL40" s="89"/>
      <c r="DM40" s="89"/>
      <c r="DN40" s="89"/>
      <c r="DO40" s="89"/>
      <c r="DP40" s="89"/>
      <c r="DQ40" s="89"/>
      <c r="DR40" s="89"/>
      <c r="DS40" s="89"/>
      <c r="DT40" s="89"/>
    </row>
    <row r="41" spans="1:124" s="123" customFormat="1" ht="20.100000000000001" customHeight="1">
      <c r="A41" s="175"/>
      <c r="B41" s="200" t="s">
        <v>47</v>
      </c>
      <c r="C41" s="156">
        <v>0</v>
      </c>
      <c r="D41" s="154">
        <v>0</v>
      </c>
      <c r="E41" s="155">
        <v>0</v>
      </c>
      <c r="F41" s="201" t="s">
        <v>343</v>
      </c>
      <c r="G41" s="159" t="s">
        <v>343</v>
      </c>
      <c r="H41" s="158" t="s">
        <v>343</v>
      </c>
      <c r="I41" s="201" t="s">
        <v>343</v>
      </c>
      <c r="J41" s="159" t="s">
        <v>343</v>
      </c>
      <c r="K41" s="158" t="s">
        <v>343</v>
      </c>
      <c r="L41" s="201" t="s">
        <v>343</v>
      </c>
      <c r="M41" s="159" t="s">
        <v>343</v>
      </c>
      <c r="N41" s="158" t="s">
        <v>343</v>
      </c>
      <c r="O41" s="202"/>
      <c r="P41" s="202"/>
      <c r="Q41" s="202"/>
      <c r="R41" s="202"/>
      <c r="S41" s="202"/>
      <c r="T41" s="202"/>
      <c r="U41" s="202"/>
      <c r="V41" s="202"/>
      <c r="W41" s="202"/>
      <c r="X41" s="202"/>
      <c r="Y41" s="202"/>
      <c r="Z41" s="202"/>
      <c r="AA41" s="202"/>
      <c r="AB41" s="202"/>
      <c r="AC41" s="202"/>
      <c r="AD41" s="202"/>
      <c r="AE41" s="202"/>
      <c r="AF41" s="202"/>
      <c r="AG41" s="202"/>
      <c r="AH41" s="202"/>
      <c r="AI41" s="202"/>
      <c r="AJ41" s="202"/>
      <c r="AK41" s="202"/>
      <c r="AL41" s="202"/>
      <c r="AM41" s="202"/>
      <c r="AN41" s="202"/>
      <c r="AO41" s="202"/>
      <c r="AP41" s="202"/>
      <c r="AQ41" s="202"/>
      <c r="AR41" s="202"/>
      <c r="AS41" s="202"/>
      <c r="AT41" s="202"/>
      <c r="AU41" s="202"/>
      <c r="AV41" s="202"/>
      <c r="AW41" s="202"/>
      <c r="AX41" s="202"/>
      <c r="AY41" s="202"/>
      <c r="AZ41" s="202"/>
      <c r="BA41" s="202"/>
      <c r="BB41" s="202"/>
      <c r="BC41" s="202"/>
      <c r="BD41" s="202"/>
      <c r="BE41" s="202"/>
      <c r="BF41" s="202"/>
      <c r="BG41" s="202"/>
      <c r="BH41" s="202"/>
      <c r="BI41" s="202"/>
      <c r="BJ41" s="202"/>
      <c r="BK41" s="202"/>
      <c r="BL41" s="202"/>
      <c r="BM41" s="202"/>
      <c r="BN41" s="202"/>
      <c r="BO41" s="202"/>
      <c r="BP41" s="202"/>
      <c r="BQ41" s="202"/>
      <c r="BR41" s="202"/>
      <c r="BS41" s="202"/>
      <c r="BT41" s="202"/>
      <c r="BU41" s="202"/>
      <c r="BV41" s="202"/>
      <c r="BW41" s="202"/>
      <c r="BX41" s="202"/>
      <c r="BY41" s="202"/>
      <c r="BZ41" s="202"/>
      <c r="CA41" s="202"/>
      <c r="CB41" s="202"/>
      <c r="CC41" s="202"/>
      <c r="CD41" s="202"/>
      <c r="CE41" s="202"/>
      <c r="CF41" s="202"/>
      <c r="CG41" s="202"/>
      <c r="CH41" s="202"/>
      <c r="CI41" s="202"/>
      <c r="CJ41" s="202"/>
      <c r="CK41" s="202"/>
      <c r="CL41" s="202"/>
      <c r="CM41" s="202"/>
      <c r="CN41" s="202"/>
      <c r="CO41" s="202"/>
      <c r="CP41" s="202"/>
      <c r="CQ41" s="202"/>
      <c r="CR41" s="202"/>
      <c r="CS41" s="202"/>
      <c r="CT41" s="202"/>
      <c r="CU41" s="202"/>
      <c r="CV41" s="202"/>
      <c r="CW41" s="202"/>
      <c r="CX41" s="202"/>
      <c r="CY41" s="89"/>
      <c r="CZ41" s="89"/>
      <c r="DA41" s="89"/>
      <c r="DB41" s="89"/>
      <c r="DC41" s="89"/>
      <c r="DD41" s="89"/>
      <c r="DE41" s="89"/>
      <c r="DF41" s="89"/>
      <c r="DG41" s="89"/>
      <c r="DH41" s="89"/>
      <c r="DI41" s="89"/>
      <c r="DJ41" s="89"/>
      <c r="DK41" s="89"/>
      <c r="DL41" s="89"/>
      <c r="DM41" s="89"/>
      <c r="DN41" s="89"/>
      <c r="DO41" s="89"/>
      <c r="DP41" s="89"/>
      <c r="DQ41" s="89"/>
      <c r="DR41" s="89"/>
      <c r="DS41" s="89"/>
      <c r="DT41" s="89"/>
    </row>
    <row r="42" spans="1:124" s="123" customFormat="1" ht="20.100000000000001" customHeight="1">
      <c r="A42" s="175"/>
      <c r="B42" s="200" t="s">
        <v>71</v>
      </c>
      <c r="C42" s="156">
        <v>0</v>
      </c>
      <c r="D42" s="154">
        <v>0</v>
      </c>
      <c r="E42" s="155">
        <v>0</v>
      </c>
      <c r="F42" s="201" t="s">
        <v>343</v>
      </c>
      <c r="G42" s="159" t="s">
        <v>343</v>
      </c>
      <c r="H42" s="158" t="s">
        <v>343</v>
      </c>
      <c r="I42" s="201" t="s">
        <v>343</v>
      </c>
      <c r="J42" s="159" t="s">
        <v>343</v>
      </c>
      <c r="K42" s="158" t="s">
        <v>343</v>
      </c>
      <c r="L42" s="201" t="s">
        <v>343</v>
      </c>
      <c r="M42" s="159" t="s">
        <v>343</v>
      </c>
      <c r="N42" s="158" t="s">
        <v>343</v>
      </c>
      <c r="O42" s="202"/>
      <c r="P42" s="202"/>
      <c r="Q42" s="202"/>
      <c r="R42" s="202"/>
      <c r="S42" s="202"/>
      <c r="T42" s="202"/>
      <c r="U42" s="202"/>
      <c r="V42" s="202"/>
      <c r="W42" s="202"/>
      <c r="X42" s="202"/>
      <c r="Y42" s="202"/>
      <c r="Z42" s="202"/>
      <c r="AA42" s="202"/>
      <c r="AB42" s="202"/>
      <c r="AC42" s="202"/>
      <c r="AD42" s="202"/>
      <c r="AE42" s="202"/>
      <c r="AF42" s="202"/>
      <c r="AG42" s="202"/>
      <c r="AH42" s="202"/>
      <c r="AI42" s="202"/>
      <c r="AJ42" s="202"/>
      <c r="AK42" s="202"/>
      <c r="AL42" s="202"/>
      <c r="AM42" s="202"/>
      <c r="AN42" s="202"/>
      <c r="AO42" s="202"/>
      <c r="AP42" s="202"/>
      <c r="AQ42" s="202"/>
      <c r="AR42" s="202"/>
      <c r="AS42" s="202"/>
      <c r="AT42" s="202"/>
      <c r="AU42" s="202"/>
      <c r="AV42" s="202"/>
      <c r="AW42" s="202"/>
      <c r="AX42" s="202"/>
      <c r="AY42" s="202"/>
      <c r="AZ42" s="202"/>
      <c r="BA42" s="202"/>
      <c r="BB42" s="202"/>
      <c r="BC42" s="202"/>
      <c r="BD42" s="202"/>
      <c r="BE42" s="202"/>
      <c r="BF42" s="202"/>
      <c r="BG42" s="202"/>
      <c r="BH42" s="202"/>
      <c r="BI42" s="202"/>
      <c r="BJ42" s="202"/>
      <c r="BK42" s="202"/>
      <c r="BL42" s="202"/>
      <c r="BM42" s="202"/>
      <c r="BN42" s="202"/>
      <c r="BO42" s="202"/>
      <c r="BP42" s="202"/>
      <c r="BQ42" s="202"/>
      <c r="BR42" s="202"/>
      <c r="BS42" s="202"/>
      <c r="BT42" s="202"/>
      <c r="BU42" s="202"/>
      <c r="BV42" s="202"/>
      <c r="BW42" s="202"/>
      <c r="BX42" s="202"/>
      <c r="BY42" s="202"/>
      <c r="BZ42" s="202"/>
      <c r="CA42" s="202"/>
      <c r="CB42" s="202"/>
      <c r="CC42" s="202"/>
      <c r="CD42" s="202"/>
      <c r="CE42" s="202"/>
      <c r="CF42" s="202"/>
      <c r="CG42" s="202"/>
      <c r="CH42" s="202"/>
      <c r="CI42" s="202"/>
      <c r="CJ42" s="202"/>
      <c r="CK42" s="202"/>
      <c r="CL42" s="202"/>
      <c r="CM42" s="202"/>
      <c r="CN42" s="202"/>
      <c r="CO42" s="202"/>
      <c r="CP42" s="202"/>
      <c r="CQ42" s="202"/>
      <c r="CR42" s="202"/>
      <c r="CS42" s="202"/>
      <c r="CT42" s="202"/>
      <c r="CU42" s="202"/>
      <c r="CV42" s="202"/>
      <c r="CW42" s="202"/>
      <c r="CX42" s="202"/>
      <c r="CY42" s="89"/>
      <c r="CZ42" s="89"/>
      <c r="DA42" s="89"/>
      <c r="DB42" s="89"/>
      <c r="DC42" s="89"/>
      <c r="DD42" s="89"/>
      <c r="DE42" s="89"/>
      <c r="DF42" s="89"/>
      <c r="DG42" s="89"/>
      <c r="DH42" s="89"/>
      <c r="DI42" s="89"/>
      <c r="DJ42" s="89"/>
      <c r="DK42" s="89"/>
      <c r="DL42" s="89"/>
      <c r="DM42" s="89"/>
      <c r="DN42" s="89"/>
      <c r="DO42" s="89"/>
      <c r="DP42" s="89"/>
      <c r="DQ42" s="89"/>
      <c r="DR42" s="89"/>
      <c r="DS42" s="89"/>
      <c r="DT42" s="89"/>
    </row>
    <row r="43" spans="1:124" s="123" customFormat="1" ht="20.100000000000001" customHeight="1">
      <c r="A43" s="175"/>
      <c r="B43" s="200" t="s">
        <v>48</v>
      </c>
      <c r="C43" s="156">
        <v>0</v>
      </c>
      <c r="D43" s="154">
        <v>0</v>
      </c>
      <c r="E43" s="155">
        <v>0</v>
      </c>
      <c r="F43" s="201" t="s">
        <v>343</v>
      </c>
      <c r="G43" s="159" t="s">
        <v>343</v>
      </c>
      <c r="H43" s="158" t="s">
        <v>343</v>
      </c>
      <c r="I43" s="201" t="s">
        <v>343</v>
      </c>
      <c r="J43" s="159" t="s">
        <v>343</v>
      </c>
      <c r="K43" s="158" t="s">
        <v>343</v>
      </c>
      <c r="L43" s="201" t="s">
        <v>343</v>
      </c>
      <c r="M43" s="159" t="s">
        <v>343</v>
      </c>
      <c r="N43" s="158" t="s">
        <v>343</v>
      </c>
      <c r="O43" s="202"/>
      <c r="P43" s="202"/>
      <c r="Q43" s="202"/>
      <c r="R43" s="202"/>
      <c r="S43" s="202"/>
      <c r="T43" s="202"/>
      <c r="U43" s="202"/>
      <c r="V43" s="202"/>
      <c r="W43" s="202"/>
      <c r="X43" s="202"/>
      <c r="Y43" s="202"/>
      <c r="Z43" s="202"/>
      <c r="AA43" s="202"/>
      <c r="AB43" s="202"/>
      <c r="AC43" s="202"/>
      <c r="AD43" s="202"/>
      <c r="AE43" s="202"/>
      <c r="AF43" s="202"/>
      <c r="AG43" s="202"/>
      <c r="AH43" s="202"/>
      <c r="AI43" s="202"/>
      <c r="AJ43" s="202"/>
      <c r="AK43" s="202"/>
      <c r="AL43" s="202"/>
      <c r="AM43" s="202"/>
      <c r="AN43" s="202"/>
      <c r="AO43" s="202"/>
      <c r="AP43" s="202"/>
      <c r="AQ43" s="202"/>
      <c r="AR43" s="202"/>
      <c r="AS43" s="202"/>
      <c r="AT43" s="202"/>
      <c r="AU43" s="202"/>
      <c r="AV43" s="202"/>
      <c r="AW43" s="202"/>
      <c r="AX43" s="202"/>
      <c r="AY43" s="202"/>
      <c r="AZ43" s="202"/>
      <c r="BA43" s="202"/>
      <c r="BB43" s="202"/>
      <c r="BC43" s="202"/>
      <c r="BD43" s="202"/>
      <c r="BE43" s="202"/>
      <c r="BF43" s="202"/>
      <c r="BG43" s="202"/>
      <c r="BH43" s="202"/>
      <c r="BI43" s="202"/>
      <c r="BJ43" s="202"/>
      <c r="BK43" s="202"/>
      <c r="BL43" s="202"/>
      <c r="BM43" s="202"/>
      <c r="BN43" s="202"/>
      <c r="BO43" s="202"/>
      <c r="BP43" s="202"/>
      <c r="BQ43" s="202"/>
      <c r="BR43" s="202"/>
      <c r="BS43" s="202"/>
      <c r="BT43" s="202"/>
      <c r="BU43" s="202"/>
      <c r="BV43" s="202"/>
      <c r="BW43" s="202"/>
      <c r="BX43" s="202"/>
      <c r="BY43" s="202"/>
      <c r="BZ43" s="202"/>
      <c r="CA43" s="202"/>
      <c r="CB43" s="202"/>
      <c r="CC43" s="202"/>
      <c r="CD43" s="202"/>
      <c r="CE43" s="202"/>
      <c r="CF43" s="202"/>
      <c r="CG43" s="202"/>
      <c r="CH43" s="202"/>
      <c r="CI43" s="202"/>
      <c r="CJ43" s="202"/>
      <c r="CK43" s="202"/>
      <c r="CL43" s="202"/>
      <c r="CM43" s="202"/>
      <c r="CN43" s="202"/>
      <c r="CO43" s="202"/>
      <c r="CP43" s="202"/>
      <c r="CQ43" s="202"/>
      <c r="CR43" s="202"/>
      <c r="CS43" s="202"/>
      <c r="CT43" s="202"/>
      <c r="CU43" s="202"/>
      <c r="CV43" s="202"/>
      <c r="CW43" s="202"/>
      <c r="CX43" s="202"/>
      <c r="CY43" s="89"/>
      <c r="CZ43" s="89"/>
      <c r="DA43" s="89"/>
      <c r="DB43" s="89"/>
      <c r="DC43" s="89"/>
      <c r="DD43" s="89"/>
      <c r="DE43" s="89"/>
      <c r="DF43" s="89"/>
      <c r="DG43" s="89"/>
      <c r="DH43" s="89"/>
      <c r="DI43" s="89"/>
      <c r="DJ43" s="89"/>
      <c r="DK43" s="89"/>
      <c r="DL43" s="89"/>
      <c r="DM43" s="89"/>
      <c r="DN43" s="89"/>
      <c r="DO43" s="89"/>
      <c r="DP43" s="89"/>
      <c r="DQ43" s="89"/>
      <c r="DR43" s="89"/>
      <c r="DS43" s="89"/>
      <c r="DT43" s="89"/>
    </row>
    <row r="44" spans="1:124" s="123" customFormat="1" ht="20.100000000000001" customHeight="1">
      <c r="A44" s="175"/>
      <c r="B44" s="200" t="s">
        <v>64</v>
      </c>
      <c r="C44" s="156">
        <v>0</v>
      </c>
      <c r="D44" s="154">
        <v>0</v>
      </c>
      <c r="E44" s="155">
        <v>0</v>
      </c>
      <c r="F44" s="201" t="s">
        <v>343</v>
      </c>
      <c r="G44" s="159" t="s">
        <v>343</v>
      </c>
      <c r="H44" s="158" t="s">
        <v>343</v>
      </c>
      <c r="I44" s="201" t="s">
        <v>343</v>
      </c>
      <c r="J44" s="159" t="s">
        <v>343</v>
      </c>
      <c r="K44" s="158" t="s">
        <v>343</v>
      </c>
      <c r="L44" s="201" t="s">
        <v>343</v>
      </c>
      <c r="M44" s="159" t="s">
        <v>343</v>
      </c>
      <c r="N44" s="158" t="s">
        <v>343</v>
      </c>
      <c r="O44" s="202"/>
      <c r="P44" s="202"/>
      <c r="Q44" s="202"/>
      <c r="R44" s="202"/>
      <c r="S44" s="202"/>
      <c r="T44" s="202"/>
      <c r="U44" s="202"/>
      <c r="V44" s="202"/>
      <c r="W44" s="202"/>
      <c r="X44" s="202"/>
      <c r="Y44" s="202"/>
      <c r="Z44" s="202"/>
      <c r="AA44" s="202"/>
      <c r="AB44" s="202"/>
      <c r="AC44" s="202"/>
      <c r="AD44" s="202"/>
      <c r="AE44" s="202"/>
      <c r="AF44" s="202"/>
      <c r="AG44" s="202"/>
      <c r="AH44" s="202"/>
      <c r="AI44" s="202"/>
      <c r="AJ44" s="202"/>
      <c r="AK44" s="202"/>
      <c r="AL44" s="202"/>
      <c r="AM44" s="202"/>
      <c r="AN44" s="202"/>
      <c r="AO44" s="202"/>
      <c r="AP44" s="202"/>
      <c r="AQ44" s="202"/>
      <c r="AR44" s="202"/>
      <c r="AS44" s="202"/>
      <c r="AT44" s="202"/>
      <c r="AU44" s="202"/>
      <c r="AV44" s="202"/>
      <c r="AW44" s="202"/>
      <c r="AX44" s="202"/>
      <c r="AY44" s="202"/>
      <c r="AZ44" s="202"/>
      <c r="BA44" s="202"/>
      <c r="BB44" s="202"/>
      <c r="BC44" s="202"/>
      <c r="BD44" s="202"/>
      <c r="BE44" s="202"/>
      <c r="BF44" s="202"/>
      <c r="BG44" s="202"/>
      <c r="BH44" s="202"/>
      <c r="BI44" s="202"/>
      <c r="BJ44" s="202"/>
      <c r="BK44" s="202"/>
      <c r="BL44" s="202"/>
      <c r="BM44" s="202"/>
      <c r="BN44" s="202"/>
      <c r="BO44" s="202"/>
      <c r="BP44" s="202"/>
      <c r="BQ44" s="202"/>
      <c r="BR44" s="202"/>
      <c r="BS44" s="202"/>
      <c r="BT44" s="202"/>
      <c r="BU44" s="202"/>
      <c r="BV44" s="202"/>
      <c r="BW44" s="202"/>
      <c r="BX44" s="202"/>
      <c r="BY44" s="202"/>
      <c r="BZ44" s="202"/>
      <c r="CA44" s="202"/>
      <c r="CB44" s="202"/>
      <c r="CC44" s="202"/>
      <c r="CD44" s="202"/>
      <c r="CE44" s="202"/>
      <c r="CF44" s="202"/>
      <c r="CG44" s="202"/>
      <c r="CH44" s="202"/>
      <c r="CI44" s="202"/>
      <c r="CJ44" s="202"/>
      <c r="CK44" s="202"/>
      <c r="CL44" s="202"/>
      <c r="CM44" s="202"/>
      <c r="CN44" s="202"/>
      <c r="CO44" s="202"/>
      <c r="CP44" s="202"/>
      <c r="CQ44" s="202"/>
      <c r="CR44" s="202"/>
      <c r="CS44" s="202"/>
      <c r="CT44" s="202"/>
      <c r="CU44" s="202"/>
      <c r="CV44" s="202"/>
      <c r="CW44" s="202"/>
      <c r="CX44" s="202"/>
      <c r="CY44" s="89"/>
      <c r="CZ44" s="89"/>
      <c r="DA44" s="89"/>
      <c r="DB44" s="89"/>
      <c r="DC44" s="89"/>
      <c r="DD44" s="89"/>
      <c r="DE44" s="89"/>
      <c r="DF44" s="89"/>
      <c r="DG44" s="89"/>
      <c r="DH44" s="89"/>
      <c r="DI44" s="89"/>
      <c r="DJ44" s="89"/>
      <c r="DK44" s="89"/>
      <c r="DL44" s="89"/>
      <c r="DM44" s="89"/>
      <c r="DN44" s="89"/>
      <c r="DO44" s="89"/>
      <c r="DP44" s="89"/>
      <c r="DQ44" s="89"/>
      <c r="DR44" s="89"/>
      <c r="DS44" s="89"/>
      <c r="DT44" s="89"/>
    </row>
    <row r="45" spans="1:124" s="123" customFormat="1" ht="20.100000000000001" customHeight="1">
      <c r="A45" s="175"/>
      <c r="B45" s="200" t="s">
        <v>37</v>
      </c>
      <c r="C45" s="156">
        <v>111.87049099999999</v>
      </c>
      <c r="D45" s="154">
        <v>73.368893999999997</v>
      </c>
      <c r="E45" s="155">
        <v>72.731072999999995</v>
      </c>
      <c r="F45" s="201">
        <v>61.688422374046795</v>
      </c>
      <c r="G45" s="159">
        <v>47.322500186523186</v>
      </c>
      <c r="H45" s="158">
        <v>47.717276218377805</v>
      </c>
      <c r="I45" s="201">
        <v>48.866689510321251</v>
      </c>
      <c r="J45" s="159">
        <v>36.588228195309362</v>
      </c>
      <c r="K45" s="158">
        <v>37.048193838592951</v>
      </c>
      <c r="L45" s="201">
        <v>30.145089825340989</v>
      </c>
      <c r="M45" s="159">
        <v>17.314464355970802</v>
      </c>
      <c r="N45" s="158">
        <v>17.678388987881426</v>
      </c>
      <c r="O45" s="202"/>
      <c r="P45" s="202"/>
      <c r="Q45" s="202"/>
      <c r="R45" s="202"/>
      <c r="S45" s="202"/>
      <c r="T45" s="202"/>
      <c r="U45" s="202"/>
      <c r="V45" s="202"/>
      <c r="W45" s="202"/>
      <c r="X45" s="202"/>
      <c r="Y45" s="202"/>
      <c r="Z45" s="202"/>
      <c r="AA45" s="202"/>
      <c r="AB45" s="202"/>
      <c r="AC45" s="202"/>
      <c r="AD45" s="202"/>
      <c r="AE45" s="202"/>
      <c r="AF45" s="202"/>
      <c r="AG45" s="202"/>
      <c r="AH45" s="202"/>
      <c r="AI45" s="202"/>
      <c r="AJ45" s="202"/>
      <c r="AK45" s="202"/>
      <c r="AL45" s="202"/>
      <c r="AM45" s="202"/>
      <c r="AN45" s="202"/>
      <c r="AO45" s="202"/>
      <c r="AP45" s="202"/>
      <c r="AQ45" s="202"/>
      <c r="AR45" s="202"/>
      <c r="AS45" s="202"/>
      <c r="AT45" s="202"/>
      <c r="AU45" s="202"/>
      <c r="AV45" s="202"/>
      <c r="AW45" s="202"/>
      <c r="AX45" s="202"/>
      <c r="AY45" s="202"/>
      <c r="AZ45" s="202"/>
      <c r="BA45" s="202"/>
      <c r="BB45" s="202"/>
      <c r="BC45" s="202"/>
      <c r="BD45" s="202"/>
      <c r="BE45" s="202"/>
      <c r="BF45" s="202"/>
      <c r="BG45" s="202"/>
      <c r="BH45" s="202"/>
      <c r="BI45" s="202"/>
      <c r="BJ45" s="202"/>
      <c r="BK45" s="202"/>
      <c r="BL45" s="202"/>
      <c r="BM45" s="202"/>
      <c r="BN45" s="202"/>
      <c r="BO45" s="202"/>
      <c r="BP45" s="202"/>
      <c r="BQ45" s="202"/>
      <c r="BR45" s="202"/>
      <c r="BS45" s="202"/>
      <c r="BT45" s="202"/>
      <c r="BU45" s="202"/>
      <c r="BV45" s="202"/>
      <c r="BW45" s="202"/>
      <c r="BX45" s="202"/>
      <c r="BY45" s="202"/>
      <c r="BZ45" s="202"/>
      <c r="CA45" s="202"/>
      <c r="CB45" s="202"/>
      <c r="CC45" s="202"/>
      <c r="CD45" s="202"/>
      <c r="CE45" s="202"/>
      <c r="CF45" s="202"/>
      <c r="CG45" s="202"/>
      <c r="CH45" s="202"/>
      <c r="CI45" s="202"/>
      <c r="CJ45" s="202"/>
      <c r="CK45" s="202"/>
      <c r="CL45" s="202"/>
      <c r="CM45" s="202"/>
      <c r="CN45" s="202"/>
      <c r="CO45" s="202"/>
      <c r="CP45" s="202"/>
      <c r="CQ45" s="202"/>
      <c r="CR45" s="202"/>
      <c r="CS45" s="202"/>
      <c r="CT45" s="202"/>
      <c r="CU45" s="202"/>
      <c r="CV45" s="202"/>
      <c r="CW45" s="202"/>
      <c r="CX45" s="202"/>
      <c r="CY45" s="89"/>
      <c r="CZ45" s="89"/>
      <c r="DA45" s="89"/>
      <c r="DB45" s="89"/>
      <c r="DC45" s="89"/>
      <c r="DD45" s="89"/>
      <c r="DE45" s="89"/>
      <c r="DF45" s="89"/>
      <c r="DG45" s="89"/>
      <c r="DH45" s="89"/>
      <c r="DI45" s="89"/>
      <c r="DJ45" s="89"/>
      <c r="DK45" s="89"/>
      <c r="DL45" s="89"/>
      <c r="DM45" s="89"/>
      <c r="DN45" s="89"/>
      <c r="DO45" s="89"/>
      <c r="DP45" s="89"/>
      <c r="DQ45" s="89"/>
      <c r="DR45" s="89"/>
      <c r="DS45" s="89"/>
      <c r="DT45" s="89"/>
    </row>
    <row r="46" spans="1:124" s="123" customFormat="1" ht="20.100000000000001" customHeight="1">
      <c r="A46" s="175"/>
      <c r="B46" s="200" t="s">
        <v>79</v>
      </c>
      <c r="C46" s="156">
        <v>0</v>
      </c>
      <c r="D46" s="154">
        <v>0</v>
      </c>
      <c r="E46" s="155">
        <v>0</v>
      </c>
      <c r="F46" s="201" t="s">
        <v>343</v>
      </c>
      <c r="G46" s="159" t="s">
        <v>343</v>
      </c>
      <c r="H46" s="158" t="s">
        <v>343</v>
      </c>
      <c r="I46" s="201" t="s">
        <v>343</v>
      </c>
      <c r="J46" s="159" t="s">
        <v>343</v>
      </c>
      <c r="K46" s="158" t="s">
        <v>343</v>
      </c>
      <c r="L46" s="201" t="s">
        <v>343</v>
      </c>
      <c r="M46" s="159" t="s">
        <v>343</v>
      </c>
      <c r="N46" s="158" t="s">
        <v>343</v>
      </c>
      <c r="O46" s="202"/>
      <c r="P46" s="202"/>
      <c r="Q46" s="202"/>
      <c r="R46" s="202"/>
      <c r="S46" s="202"/>
      <c r="T46" s="202"/>
      <c r="U46" s="202"/>
      <c r="V46" s="202"/>
      <c r="W46" s="202"/>
      <c r="X46" s="202"/>
      <c r="Y46" s="202"/>
      <c r="Z46" s="202"/>
      <c r="AA46" s="202"/>
      <c r="AB46" s="202"/>
      <c r="AC46" s="202"/>
      <c r="AD46" s="202"/>
      <c r="AE46" s="202"/>
      <c r="AF46" s="202"/>
      <c r="AG46" s="202"/>
      <c r="AH46" s="202"/>
      <c r="AI46" s="202"/>
      <c r="AJ46" s="202"/>
      <c r="AK46" s="202"/>
      <c r="AL46" s="202"/>
      <c r="AM46" s="202"/>
      <c r="AN46" s="202"/>
      <c r="AO46" s="202"/>
      <c r="AP46" s="202"/>
      <c r="AQ46" s="202"/>
      <c r="AR46" s="202"/>
      <c r="AS46" s="202"/>
      <c r="AT46" s="202"/>
      <c r="AU46" s="202"/>
      <c r="AV46" s="202"/>
      <c r="AW46" s="202"/>
      <c r="AX46" s="202"/>
      <c r="AY46" s="202"/>
      <c r="AZ46" s="202"/>
      <c r="BA46" s="202"/>
      <c r="BB46" s="202"/>
      <c r="BC46" s="202"/>
      <c r="BD46" s="202"/>
      <c r="BE46" s="202"/>
      <c r="BF46" s="202"/>
      <c r="BG46" s="202"/>
      <c r="BH46" s="202"/>
      <c r="BI46" s="202"/>
      <c r="BJ46" s="202"/>
      <c r="BK46" s="202"/>
      <c r="BL46" s="202"/>
      <c r="BM46" s="202"/>
      <c r="BN46" s="202"/>
      <c r="BO46" s="202"/>
      <c r="BP46" s="202"/>
      <c r="BQ46" s="202"/>
      <c r="BR46" s="202"/>
      <c r="BS46" s="202"/>
      <c r="BT46" s="202"/>
      <c r="BU46" s="202"/>
      <c r="BV46" s="202"/>
      <c r="BW46" s="202"/>
      <c r="BX46" s="202"/>
      <c r="BY46" s="202"/>
      <c r="BZ46" s="202"/>
      <c r="CA46" s="202"/>
      <c r="CB46" s="202"/>
      <c r="CC46" s="202"/>
      <c r="CD46" s="202"/>
      <c r="CE46" s="202"/>
      <c r="CF46" s="202"/>
      <c r="CG46" s="202"/>
      <c r="CH46" s="202"/>
      <c r="CI46" s="202"/>
      <c r="CJ46" s="202"/>
      <c r="CK46" s="202"/>
      <c r="CL46" s="202"/>
      <c r="CM46" s="202"/>
      <c r="CN46" s="202"/>
      <c r="CO46" s="202"/>
      <c r="CP46" s="202"/>
      <c r="CQ46" s="202"/>
      <c r="CR46" s="202"/>
      <c r="CS46" s="202"/>
      <c r="CT46" s="202"/>
      <c r="CU46" s="202"/>
      <c r="CV46" s="202"/>
      <c r="CW46" s="202"/>
      <c r="CX46" s="202"/>
      <c r="CY46" s="89"/>
      <c r="CZ46" s="89"/>
      <c r="DA46" s="89"/>
      <c r="DB46" s="89"/>
      <c r="DC46" s="89"/>
      <c r="DD46" s="89"/>
      <c r="DE46" s="89"/>
      <c r="DF46" s="89"/>
      <c r="DG46" s="89"/>
      <c r="DH46" s="89"/>
      <c r="DI46" s="89"/>
      <c r="DJ46" s="89"/>
      <c r="DK46" s="89"/>
      <c r="DL46" s="89"/>
      <c r="DM46" s="89"/>
      <c r="DN46" s="89"/>
      <c r="DO46" s="89"/>
      <c r="DP46" s="89"/>
      <c r="DQ46" s="89"/>
      <c r="DR46" s="89"/>
      <c r="DS46" s="89"/>
      <c r="DT46" s="89"/>
    </row>
    <row r="47" spans="1:124" s="123" customFormat="1" ht="20.100000000000001" customHeight="1">
      <c r="A47" s="175"/>
      <c r="B47" s="200" t="s">
        <v>307</v>
      </c>
      <c r="C47" s="156">
        <v>0</v>
      </c>
      <c r="D47" s="154">
        <v>0</v>
      </c>
      <c r="E47" s="155">
        <v>0</v>
      </c>
      <c r="F47" s="201" t="s">
        <v>343</v>
      </c>
      <c r="G47" s="159" t="s">
        <v>343</v>
      </c>
      <c r="H47" s="158" t="s">
        <v>343</v>
      </c>
      <c r="I47" s="201" t="s">
        <v>343</v>
      </c>
      <c r="J47" s="159" t="s">
        <v>343</v>
      </c>
      <c r="K47" s="158" t="s">
        <v>343</v>
      </c>
      <c r="L47" s="201" t="s">
        <v>343</v>
      </c>
      <c r="M47" s="159" t="s">
        <v>343</v>
      </c>
      <c r="N47" s="158" t="s">
        <v>343</v>
      </c>
      <c r="O47" s="202"/>
      <c r="P47" s="202"/>
      <c r="Q47" s="202"/>
      <c r="R47" s="202"/>
      <c r="S47" s="202"/>
      <c r="T47" s="202"/>
      <c r="U47" s="202"/>
      <c r="V47" s="202"/>
      <c r="W47" s="202"/>
      <c r="X47" s="202"/>
      <c r="Y47" s="202"/>
      <c r="Z47" s="202"/>
      <c r="AA47" s="202"/>
      <c r="AB47" s="202"/>
      <c r="AC47" s="202"/>
      <c r="AD47" s="202"/>
      <c r="AE47" s="202"/>
      <c r="AF47" s="202"/>
      <c r="AG47" s="202"/>
      <c r="AH47" s="202"/>
      <c r="AI47" s="202"/>
      <c r="AJ47" s="202"/>
      <c r="AK47" s="202"/>
      <c r="AL47" s="202"/>
      <c r="AM47" s="202"/>
      <c r="AN47" s="202"/>
      <c r="AO47" s="202"/>
      <c r="AP47" s="202"/>
      <c r="AQ47" s="202"/>
      <c r="AR47" s="202"/>
      <c r="AS47" s="202"/>
      <c r="AT47" s="202"/>
      <c r="AU47" s="202"/>
      <c r="AV47" s="202"/>
      <c r="AW47" s="202"/>
      <c r="AX47" s="202"/>
      <c r="AY47" s="202"/>
      <c r="AZ47" s="202"/>
      <c r="BA47" s="202"/>
      <c r="BB47" s="202"/>
      <c r="BC47" s="202"/>
      <c r="BD47" s="202"/>
      <c r="BE47" s="202"/>
      <c r="BF47" s="202"/>
      <c r="BG47" s="202"/>
      <c r="BH47" s="202"/>
      <c r="BI47" s="202"/>
      <c r="BJ47" s="202"/>
      <c r="BK47" s="202"/>
      <c r="BL47" s="202"/>
      <c r="BM47" s="202"/>
      <c r="BN47" s="202"/>
      <c r="BO47" s="202"/>
      <c r="BP47" s="202"/>
      <c r="BQ47" s="202"/>
      <c r="BR47" s="202"/>
      <c r="BS47" s="202"/>
      <c r="BT47" s="202"/>
      <c r="BU47" s="202"/>
      <c r="BV47" s="202"/>
      <c r="BW47" s="202"/>
      <c r="BX47" s="202"/>
      <c r="BY47" s="202"/>
      <c r="BZ47" s="202"/>
      <c r="CA47" s="202"/>
      <c r="CB47" s="202"/>
      <c r="CC47" s="202"/>
      <c r="CD47" s="202"/>
      <c r="CE47" s="202"/>
      <c r="CF47" s="202"/>
      <c r="CG47" s="202"/>
      <c r="CH47" s="202"/>
      <c r="CI47" s="202"/>
      <c r="CJ47" s="202"/>
      <c r="CK47" s="202"/>
      <c r="CL47" s="202"/>
      <c r="CM47" s="202"/>
      <c r="CN47" s="202"/>
      <c r="CO47" s="202"/>
      <c r="CP47" s="202"/>
      <c r="CQ47" s="202"/>
      <c r="CR47" s="202"/>
      <c r="CS47" s="202"/>
      <c r="CT47" s="202"/>
      <c r="CU47" s="202"/>
      <c r="CV47" s="202"/>
      <c r="CW47" s="202"/>
      <c r="CX47" s="202"/>
      <c r="CY47" s="89"/>
      <c r="CZ47" s="89"/>
      <c r="DA47" s="89"/>
      <c r="DB47" s="89"/>
      <c r="DC47" s="89"/>
      <c r="DD47" s="89"/>
      <c r="DE47" s="89"/>
      <c r="DF47" s="89"/>
      <c r="DG47" s="89"/>
      <c r="DH47" s="89"/>
      <c r="DI47" s="89"/>
      <c r="DJ47" s="89"/>
      <c r="DK47" s="89"/>
      <c r="DL47" s="89"/>
      <c r="DM47" s="89"/>
      <c r="DN47" s="89"/>
      <c r="DO47" s="89"/>
      <c r="DP47" s="89"/>
      <c r="DQ47" s="89"/>
      <c r="DR47" s="89"/>
      <c r="DS47" s="89"/>
      <c r="DT47" s="89"/>
    </row>
    <row r="48" spans="1:124" s="123" customFormat="1" ht="20.100000000000001" customHeight="1">
      <c r="A48" s="175"/>
      <c r="B48" s="200" t="s">
        <v>43</v>
      </c>
      <c r="C48" s="156">
        <v>0</v>
      </c>
      <c r="D48" s="154">
        <v>0</v>
      </c>
      <c r="E48" s="155">
        <v>0</v>
      </c>
      <c r="F48" s="201" t="s">
        <v>343</v>
      </c>
      <c r="G48" s="159" t="s">
        <v>343</v>
      </c>
      <c r="H48" s="158" t="s">
        <v>343</v>
      </c>
      <c r="I48" s="201" t="s">
        <v>343</v>
      </c>
      <c r="J48" s="159" t="s">
        <v>343</v>
      </c>
      <c r="K48" s="158" t="s">
        <v>343</v>
      </c>
      <c r="L48" s="201" t="s">
        <v>343</v>
      </c>
      <c r="M48" s="159" t="s">
        <v>343</v>
      </c>
      <c r="N48" s="158" t="s">
        <v>343</v>
      </c>
      <c r="O48" s="202"/>
      <c r="P48" s="202"/>
      <c r="Q48" s="202"/>
      <c r="R48" s="202"/>
      <c r="S48" s="202"/>
      <c r="T48" s="202"/>
      <c r="U48" s="202"/>
      <c r="V48" s="202"/>
      <c r="W48" s="202"/>
      <c r="X48" s="202"/>
      <c r="Y48" s="202"/>
      <c r="Z48" s="202"/>
      <c r="AA48" s="202"/>
      <c r="AB48" s="202"/>
      <c r="AC48" s="202"/>
      <c r="AD48" s="202"/>
      <c r="AE48" s="202"/>
      <c r="AF48" s="202"/>
      <c r="AG48" s="202"/>
      <c r="AH48" s="202"/>
      <c r="AI48" s="202"/>
      <c r="AJ48" s="202"/>
      <c r="AK48" s="202"/>
      <c r="AL48" s="202"/>
      <c r="AM48" s="202"/>
      <c r="AN48" s="202"/>
      <c r="AO48" s="202"/>
      <c r="AP48" s="202"/>
      <c r="AQ48" s="202"/>
      <c r="AR48" s="202"/>
      <c r="AS48" s="202"/>
      <c r="AT48" s="202"/>
      <c r="AU48" s="202"/>
      <c r="AV48" s="202"/>
      <c r="AW48" s="202"/>
      <c r="AX48" s="202"/>
      <c r="AY48" s="202"/>
      <c r="AZ48" s="202"/>
      <c r="BA48" s="202"/>
      <c r="BB48" s="202"/>
      <c r="BC48" s="202"/>
      <c r="BD48" s="202"/>
      <c r="BE48" s="202"/>
      <c r="BF48" s="202"/>
      <c r="BG48" s="202"/>
      <c r="BH48" s="202"/>
      <c r="BI48" s="202"/>
      <c r="BJ48" s="202"/>
      <c r="BK48" s="202"/>
      <c r="BL48" s="202"/>
      <c r="BM48" s="202"/>
      <c r="BN48" s="202"/>
      <c r="BO48" s="202"/>
      <c r="BP48" s="202"/>
      <c r="BQ48" s="202"/>
      <c r="BR48" s="202"/>
      <c r="BS48" s="202"/>
      <c r="BT48" s="202"/>
      <c r="BU48" s="202"/>
      <c r="BV48" s="202"/>
      <c r="BW48" s="202"/>
      <c r="BX48" s="202"/>
      <c r="BY48" s="202"/>
      <c r="BZ48" s="202"/>
      <c r="CA48" s="202"/>
      <c r="CB48" s="202"/>
      <c r="CC48" s="202"/>
      <c r="CD48" s="202"/>
      <c r="CE48" s="202"/>
      <c r="CF48" s="202"/>
      <c r="CG48" s="202"/>
      <c r="CH48" s="202"/>
      <c r="CI48" s="202"/>
      <c r="CJ48" s="202"/>
      <c r="CK48" s="202"/>
      <c r="CL48" s="202"/>
      <c r="CM48" s="202"/>
      <c r="CN48" s="202"/>
      <c r="CO48" s="202"/>
      <c r="CP48" s="202"/>
      <c r="CQ48" s="202"/>
      <c r="CR48" s="202"/>
      <c r="CS48" s="202"/>
      <c r="CT48" s="202"/>
      <c r="CU48" s="202"/>
      <c r="CV48" s="202"/>
      <c r="CW48" s="202"/>
      <c r="CX48" s="202"/>
      <c r="CY48" s="89"/>
      <c r="CZ48" s="89"/>
      <c r="DA48" s="89"/>
      <c r="DB48" s="89"/>
      <c r="DC48" s="89"/>
      <c r="DD48" s="89"/>
      <c r="DE48" s="89"/>
      <c r="DF48" s="89"/>
      <c r="DG48" s="89"/>
      <c r="DH48" s="89"/>
      <c r="DI48" s="89"/>
      <c r="DJ48" s="89"/>
      <c r="DK48" s="89"/>
      <c r="DL48" s="89"/>
      <c r="DM48" s="89"/>
      <c r="DN48" s="89"/>
      <c r="DO48" s="89"/>
      <c r="DP48" s="89"/>
      <c r="DQ48" s="89"/>
      <c r="DR48" s="89"/>
      <c r="DS48" s="89"/>
      <c r="DT48" s="89"/>
    </row>
    <row r="49" spans="1:124" s="123" customFormat="1" ht="20.100000000000001" customHeight="1">
      <c r="A49" s="175"/>
      <c r="B49" s="200" t="s">
        <v>32</v>
      </c>
      <c r="C49" s="156">
        <v>0</v>
      </c>
      <c r="D49" s="154">
        <v>17.461587999999999</v>
      </c>
      <c r="E49" s="155">
        <v>18.769171</v>
      </c>
      <c r="F49" s="201" t="s">
        <v>343</v>
      </c>
      <c r="G49" s="159">
        <v>0</v>
      </c>
      <c r="H49" s="158">
        <v>0</v>
      </c>
      <c r="I49" s="201" t="s">
        <v>343</v>
      </c>
      <c r="J49" s="159" t="s">
        <v>343</v>
      </c>
      <c r="K49" s="158" t="s">
        <v>343</v>
      </c>
      <c r="L49" s="201" t="s">
        <v>343</v>
      </c>
      <c r="M49" s="159">
        <v>0.23038569000711734</v>
      </c>
      <c r="N49" s="158">
        <v>0.23418189327594702</v>
      </c>
      <c r="O49" s="202"/>
      <c r="P49" s="202"/>
      <c r="Q49" s="202"/>
      <c r="R49" s="202"/>
      <c r="S49" s="202"/>
      <c r="T49" s="202"/>
      <c r="U49" s="202"/>
      <c r="V49" s="202"/>
      <c r="W49" s="202"/>
      <c r="X49" s="202"/>
      <c r="Y49" s="202"/>
      <c r="Z49" s="202"/>
      <c r="AA49" s="202"/>
      <c r="AB49" s="202"/>
      <c r="AC49" s="202"/>
      <c r="AD49" s="202"/>
      <c r="AE49" s="202"/>
      <c r="AF49" s="202"/>
      <c r="AG49" s="202"/>
      <c r="AH49" s="202"/>
      <c r="AI49" s="202"/>
      <c r="AJ49" s="202"/>
      <c r="AK49" s="202"/>
      <c r="AL49" s="202"/>
      <c r="AM49" s="202"/>
      <c r="AN49" s="202"/>
      <c r="AO49" s="202"/>
      <c r="AP49" s="202"/>
      <c r="AQ49" s="202"/>
      <c r="AR49" s="202"/>
      <c r="AS49" s="202"/>
      <c r="AT49" s="202"/>
      <c r="AU49" s="202"/>
      <c r="AV49" s="202"/>
      <c r="AW49" s="202"/>
      <c r="AX49" s="202"/>
      <c r="AY49" s="202"/>
      <c r="AZ49" s="202"/>
      <c r="BA49" s="202"/>
      <c r="BB49" s="202"/>
      <c r="BC49" s="202"/>
      <c r="BD49" s="202"/>
      <c r="BE49" s="202"/>
      <c r="BF49" s="202"/>
      <c r="BG49" s="202"/>
      <c r="BH49" s="202"/>
      <c r="BI49" s="202"/>
      <c r="BJ49" s="202"/>
      <c r="BK49" s="202"/>
      <c r="BL49" s="202"/>
      <c r="BM49" s="202"/>
      <c r="BN49" s="202"/>
      <c r="BO49" s="202"/>
      <c r="BP49" s="202"/>
      <c r="BQ49" s="202"/>
      <c r="BR49" s="202"/>
      <c r="BS49" s="202"/>
      <c r="BT49" s="202"/>
      <c r="BU49" s="202"/>
      <c r="BV49" s="202"/>
      <c r="BW49" s="202"/>
      <c r="BX49" s="202"/>
      <c r="BY49" s="202"/>
      <c r="BZ49" s="202"/>
      <c r="CA49" s="202"/>
      <c r="CB49" s="202"/>
      <c r="CC49" s="202"/>
      <c r="CD49" s="202"/>
      <c r="CE49" s="202"/>
      <c r="CF49" s="202"/>
      <c r="CG49" s="202"/>
      <c r="CH49" s="202"/>
      <c r="CI49" s="202"/>
      <c r="CJ49" s="202"/>
      <c r="CK49" s="202"/>
      <c r="CL49" s="202"/>
      <c r="CM49" s="202"/>
      <c r="CN49" s="202"/>
      <c r="CO49" s="202"/>
      <c r="CP49" s="202"/>
      <c r="CQ49" s="202"/>
      <c r="CR49" s="202"/>
      <c r="CS49" s="202"/>
      <c r="CT49" s="202"/>
      <c r="CU49" s="202"/>
      <c r="CV49" s="202"/>
      <c r="CW49" s="202"/>
      <c r="CX49" s="202"/>
      <c r="CY49" s="89"/>
      <c r="CZ49" s="89"/>
      <c r="DA49" s="89"/>
      <c r="DB49" s="89"/>
      <c r="DC49" s="89"/>
      <c r="DD49" s="89"/>
      <c r="DE49" s="89"/>
      <c r="DF49" s="89"/>
      <c r="DG49" s="89"/>
      <c r="DH49" s="89"/>
      <c r="DI49" s="89"/>
      <c r="DJ49" s="89"/>
      <c r="DK49" s="89"/>
      <c r="DL49" s="89"/>
      <c r="DM49" s="89"/>
      <c r="DN49" s="89"/>
      <c r="DO49" s="89"/>
      <c r="DP49" s="89"/>
      <c r="DQ49" s="89"/>
      <c r="DR49" s="89"/>
      <c r="DS49" s="89"/>
      <c r="DT49" s="89"/>
    </row>
    <row r="50" spans="1:124" s="123" customFormat="1" ht="20.100000000000001" customHeight="1">
      <c r="A50" s="175"/>
      <c r="B50" s="203" t="s">
        <v>81</v>
      </c>
      <c r="C50" s="156">
        <v>0</v>
      </c>
      <c r="D50" s="159">
        <v>0</v>
      </c>
      <c r="E50" s="158">
        <v>0</v>
      </c>
      <c r="F50" s="201" t="s">
        <v>343</v>
      </c>
      <c r="G50" s="159" t="s">
        <v>343</v>
      </c>
      <c r="H50" s="158" t="s">
        <v>343</v>
      </c>
      <c r="I50" s="201" t="s">
        <v>343</v>
      </c>
      <c r="J50" s="159" t="s">
        <v>343</v>
      </c>
      <c r="K50" s="158" t="s">
        <v>343</v>
      </c>
      <c r="L50" s="201" t="s">
        <v>343</v>
      </c>
      <c r="M50" s="159" t="s">
        <v>343</v>
      </c>
      <c r="N50" s="158" t="s">
        <v>343</v>
      </c>
      <c r="O50" s="202"/>
      <c r="P50" s="202"/>
      <c r="Q50" s="202"/>
      <c r="R50" s="202"/>
      <c r="S50" s="202"/>
      <c r="T50" s="202"/>
      <c r="U50" s="202"/>
      <c r="V50" s="202"/>
      <c r="W50" s="202"/>
      <c r="X50" s="202"/>
      <c r="Y50" s="202"/>
      <c r="Z50" s="202"/>
      <c r="AA50" s="202"/>
      <c r="AB50" s="202"/>
      <c r="AC50" s="202"/>
      <c r="AD50" s="202"/>
      <c r="AE50" s="202"/>
      <c r="AF50" s="202"/>
      <c r="AG50" s="202"/>
      <c r="AH50" s="202"/>
      <c r="AI50" s="202"/>
      <c r="AJ50" s="202"/>
      <c r="AK50" s="202"/>
      <c r="AL50" s="202"/>
      <c r="AM50" s="202"/>
      <c r="AN50" s="202"/>
      <c r="AO50" s="202"/>
      <c r="AP50" s="202"/>
      <c r="AQ50" s="202"/>
      <c r="AR50" s="202"/>
      <c r="AS50" s="202"/>
      <c r="AT50" s="202"/>
      <c r="AU50" s="202"/>
      <c r="AV50" s="202"/>
      <c r="AW50" s="202"/>
      <c r="AX50" s="202"/>
      <c r="AY50" s="202"/>
      <c r="AZ50" s="202"/>
      <c r="BA50" s="202"/>
      <c r="BB50" s="202"/>
      <c r="BC50" s="202"/>
      <c r="BD50" s="202"/>
      <c r="BE50" s="202"/>
      <c r="BF50" s="202"/>
      <c r="BG50" s="202"/>
      <c r="BH50" s="202"/>
      <c r="BI50" s="202"/>
      <c r="BJ50" s="202"/>
      <c r="BK50" s="202"/>
      <c r="BL50" s="202"/>
      <c r="BM50" s="202"/>
      <c r="BN50" s="202"/>
      <c r="BO50" s="202"/>
      <c r="BP50" s="202"/>
      <c r="BQ50" s="202"/>
      <c r="BR50" s="202"/>
      <c r="BS50" s="202"/>
      <c r="BT50" s="202"/>
      <c r="BU50" s="202"/>
      <c r="BV50" s="202"/>
      <c r="BW50" s="202"/>
      <c r="BX50" s="202"/>
      <c r="BY50" s="202"/>
      <c r="BZ50" s="202"/>
      <c r="CA50" s="202"/>
      <c r="CB50" s="202"/>
      <c r="CC50" s="202"/>
      <c r="CD50" s="202"/>
      <c r="CE50" s="202"/>
      <c r="CF50" s="202"/>
      <c r="CG50" s="202"/>
      <c r="CH50" s="202"/>
      <c r="CI50" s="202"/>
      <c r="CJ50" s="202"/>
      <c r="CK50" s="202"/>
      <c r="CL50" s="202"/>
      <c r="CM50" s="202"/>
      <c r="CN50" s="202"/>
      <c r="CO50" s="202"/>
      <c r="CP50" s="202"/>
      <c r="CQ50" s="202"/>
      <c r="CR50" s="202"/>
      <c r="CS50" s="202"/>
      <c r="CT50" s="202"/>
      <c r="CU50" s="202"/>
      <c r="CV50" s="202"/>
      <c r="CW50" s="202"/>
      <c r="CX50" s="202"/>
      <c r="CY50" s="89"/>
      <c r="CZ50" s="89"/>
      <c r="DA50" s="89"/>
      <c r="DB50" s="89"/>
      <c r="DC50" s="89"/>
      <c r="DD50" s="89"/>
      <c r="DE50" s="89"/>
      <c r="DF50" s="89"/>
      <c r="DG50" s="89"/>
      <c r="DH50" s="89"/>
      <c r="DI50" s="89"/>
      <c r="DJ50" s="89"/>
      <c r="DK50" s="89"/>
      <c r="DL50" s="89"/>
      <c r="DM50" s="89"/>
      <c r="DN50" s="89"/>
      <c r="DO50" s="89"/>
      <c r="DP50" s="89"/>
      <c r="DQ50" s="89"/>
      <c r="DR50" s="89"/>
      <c r="DS50" s="89"/>
      <c r="DT50" s="89"/>
    </row>
    <row r="51" spans="1:124" s="123" customFormat="1" ht="20.100000000000001" customHeight="1">
      <c r="A51" s="175"/>
      <c r="B51" s="204" t="s">
        <v>70</v>
      </c>
      <c r="C51" s="156">
        <v>0</v>
      </c>
      <c r="D51" s="154">
        <v>0</v>
      </c>
      <c r="E51" s="155">
        <v>0</v>
      </c>
      <c r="F51" s="201" t="s">
        <v>343</v>
      </c>
      <c r="G51" s="159" t="s">
        <v>343</v>
      </c>
      <c r="H51" s="158" t="s">
        <v>343</v>
      </c>
      <c r="I51" s="201" t="s">
        <v>343</v>
      </c>
      <c r="J51" s="159" t="s">
        <v>343</v>
      </c>
      <c r="K51" s="158" t="s">
        <v>343</v>
      </c>
      <c r="L51" s="201" t="s">
        <v>343</v>
      </c>
      <c r="M51" s="159" t="s">
        <v>343</v>
      </c>
      <c r="N51" s="158" t="s">
        <v>343</v>
      </c>
      <c r="O51" s="202"/>
      <c r="P51" s="202"/>
      <c r="Q51" s="202"/>
      <c r="R51" s="202"/>
      <c r="S51" s="202"/>
      <c r="T51" s="202"/>
      <c r="U51" s="202"/>
      <c r="V51" s="202"/>
      <c r="W51" s="202"/>
      <c r="X51" s="202"/>
      <c r="Y51" s="202"/>
      <c r="Z51" s="202"/>
      <c r="AA51" s="202"/>
      <c r="AB51" s="202"/>
      <c r="AC51" s="202"/>
      <c r="AD51" s="202"/>
      <c r="AE51" s="202"/>
      <c r="AF51" s="202"/>
      <c r="AG51" s="202"/>
      <c r="AH51" s="202"/>
      <c r="AI51" s="202"/>
      <c r="AJ51" s="202"/>
      <c r="AK51" s="202"/>
      <c r="AL51" s="202"/>
      <c r="AM51" s="202"/>
      <c r="AN51" s="202"/>
      <c r="AO51" s="202"/>
      <c r="AP51" s="202"/>
      <c r="AQ51" s="202"/>
      <c r="AR51" s="202"/>
      <c r="AS51" s="202"/>
      <c r="AT51" s="202"/>
      <c r="AU51" s="202"/>
      <c r="AV51" s="202"/>
      <c r="AW51" s="202"/>
      <c r="AX51" s="202"/>
      <c r="AY51" s="202"/>
      <c r="AZ51" s="202"/>
      <c r="BA51" s="202"/>
      <c r="BB51" s="202"/>
      <c r="BC51" s="202"/>
      <c r="BD51" s="202"/>
      <c r="BE51" s="202"/>
      <c r="BF51" s="202"/>
      <c r="BG51" s="202"/>
      <c r="BH51" s="202"/>
      <c r="BI51" s="202"/>
      <c r="BJ51" s="202"/>
      <c r="BK51" s="202"/>
      <c r="BL51" s="202"/>
      <c r="BM51" s="202"/>
      <c r="BN51" s="202"/>
      <c r="BO51" s="202"/>
      <c r="BP51" s="202"/>
      <c r="BQ51" s="202"/>
      <c r="BR51" s="202"/>
      <c r="BS51" s="202"/>
      <c r="BT51" s="202"/>
      <c r="BU51" s="202"/>
      <c r="BV51" s="202"/>
      <c r="BW51" s="202"/>
      <c r="BX51" s="202"/>
      <c r="BY51" s="202"/>
      <c r="BZ51" s="202"/>
      <c r="CA51" s="202"/>
      <c r="CB51" s="202"/>
      <c r="CC51" s="202"/>
      <c r="CD51" s="202"/>
      <c r="CE51" s="202"/>
      <c r="CF51" s="202"/>
      <c r="CG51" s="202"/>
      <c r="CH51" s="202"/>
      <c r="CI51" s="202"/>
      <c r="CJ51" s="202"/>
      <c r="CK51" s="202"/>
      <c r="CL51" s="202"/>
      <c r="CM51" s="202"/>
      <c r="CN51" s="202"/>
      <c r="CO51" s="202"/>
      <c r="CP51" s="202"/>
      <c r="CQ51" s="202"/>
      <c r="CR51" s="202"/>
      <c r="CS51" s="202"/>
      <c r="CT51" s="202"/>
      <c r="CU51" s="202"/>
      <c r="CV51" s="202"/>
      <c r="CW51" s="202"/>
      <c r="CX51" s="202"/>
      <c r="CY51" s="89"/>
      <c r="CZ51" s="89"/>
      <c r="DA51" s="89"/>
      <c r="DB51" s="89"/>
      <c r="DC51" s="89"/>
      <c r="DD51" s="89"/>
      <c r="DE51" s="89"/>
      <c r="DF51" s="89"/>
      <c r="DG51" s="89"/>
      <c r="DH51" s="89"/>
      <c r="DI51" s="89"/>
      <c r="DJ51" s="89"/>
      <c r="DK51" s="89"/>
      <c r="DL51" s="89"/>
      <c r="DM51" s="89"/>
      <c r="DN51" s="89"/>
      <c r="DO51" s="89"/>
      <c r="DP51" s="89"/>
      <c r="DQ51" s="89"/>
      <c r="DR51" s="89"/>
      <c r="DS51" s="89"/>
      <c r="DT51" s="89"/>
    </row>
    <row r="52" spans="1:124" s="123" customFormat="1" ht="20.100000000000001" customHeight="1">
      <c r="A52" s="175"/>
      <c r="B52" s="203" t="s">
        <v>59</v>
      </c>
      <c r="C52" s="156">
        <v>0</v>
      </c>
      <c r="D52" s="159">
        <v>0</v>
      </c>
      <c r="E52" s="158">
        <v>0</v>
      </c>
      <c r="F52" s="201" t="s">
        <v>343</v>
      </c>
      <c r="G52" s="159" t="s">
        <v>343</v>
      </c>
      <c r="H52" s="158" t="s">
        <v>343</v>
      </c>
      <c r="I52" s="201" t="s">
        <v>343</v>
      </c>
      <c r="J52" s="159" t="s">
        <v>343</v>
      </c>
      <c r="K52" s="158" t="s">
        <v>343</v>
      </c>
      <c r="L52" s="201" t="s">
        <v>343</v>
      </c>
      <c r="M52" s="159" t="s">
        <v>343</v>
      </c>
      <c r="N52" s="158" t="s">
        <v>343</v>
      </c>
      <c r="O52" s="202"/>
      <c r="P52" s="202"/>
      <c r="Q52" s="202"/>
      <c r="R52" s="202"/>
      <c r="S52" s="202"/>
      <c r="T52" s="202"/>
      <c r="U52" s="202"/>
      <c r="V52" s="202"/>
      <c r="W52" s="202"/>
      <c r="X52" s="202"/>
      <c r="Y52" s="202"/>
      <c r="Z52" s="202"/>
      <c r="AA52" s="202"/>
      <c r="AB52" s="202"/>
      <c r="AC52" s="202"/>
      <c r="AD52" s="202"/>
      <c r="AE52" s="202"/>
      <c r="AF52" s="202"/>
      <c r="AG52" s="202"/>
      <c r="AH52" s="202"/>
      <c r="AI52" s="202"/>
      <c r="AJ52" s="202"/>
      <c r="AK52" s="202"/>
      <c r="AL52" s="202"/>
      <c r="AM52" s="202"/>
      <c r="AN52" s="202"/>
      <c r="AO52" s="202"/>
      <c r="AP52" s="202"/>
      <c r="AQ52" s="202"/>
      <c r="AR52" s="202"/>
      <c r="AS52" s="202"/>
      <c r="AT52" s="202"/>
      <c r="AU52" s="202"/>
      <c r="AV52" s="202"/>
      <c r="AW52" s="202"/>
      <c r="AX52" s="202"/>
      <c r="AY52" s="202"/>
      <c r="AZ52" s="202"/>
      <c r="BA52" s="202"/>
      <c r="BB52" s="202"/>
      <c r="BC52" s="202"/>
      <c r="BD52" s="202"/>
      <c r="BE52" s="202"/>
      <c r="BF52" s="202"/>
      <c r="BG52" s="202"/>
      <c r="BH52" s="202"/>
      <c r="BI52" s="202"/>
      <c r="BJ52" s="202"/>
      <c r="BK52" s="202"/>
      <c r="BL52" s="202"/>
      <c r="BM52" s="202"/>
      <c r="BN52" s="202"/>
      <c r="BO52" s="202"/>
      <c r="BP52" s="202"/>
      <c r="BQ52" s="202"/>
      <c r="BR52" s="202"/>
      <c r="BS52" s="202"/>
      <c r="BT52" s="202"/>
      <c r="BU52" s="202"/>
      <c r="BV52" s="202"/>
      <c r="BW52" s="202"/>
      <c r="BX52" s="202"/>
      <c r="BY52" s="202"/>
      <c r="BZ52" s="202"/>
      <c r="CA52" s="202"/>
      <c r="CB52" s="202"/>
      <c r="CC52" s="202"/>
      <c r="CD52" s="202"/>
      <c r="CE52" s="202"/>
      <c r="CF52" s="202"/>
      <c r="CG52" s="202"/>
      <c r="CH52" s="202"/>
      <c r="CI52" s="202"/>
      <c r="CJ52" s="202"/>
      <c r="CK52" s="202"/>
      <c r="CL52" s="202"/>
      <c r="CM52" s="202"/>
      <c r="CN52" s="202"/>
      <c r="CO52" s="202"/>
      <c r="CP52" s="202"/>
      <c r="CQ52" s="202"/>
      <c r="CR52" s="202"/>
      <c r="CS52" s="202"/>
      <c r="CT52" s="202"/>
      <c r="CU52" s="202"/>
      <c r="CV52" s="202"/>
      <c r="CW52" s="202"/>
      <c r="CX52" s="202"/>
      <c r="CY52" s="89"/>
      <c r="CZ52" s="89"/>
      <c r="DA52" s="89"/>
      <c r="DB52" s="89"/>
      <c r="DC52" s="89"/>
      <c r="DD52" s="89"/>
      <c r="DE52" s="89"/>
      <c r="DF52" s="89"/>
      <c r="DG52" s="89"/>
      <c r="DH52" s="89"/>
      <c r="DI52" s="89"/>
      <c r="DJ52" s="89"/>
      <c r="DK52" s="89"/>
      <c r="DL52" s="89"/>
      <c r="DM52" s="89"/>
      <c r="DN52" s="89"/>
      <c r="DO52" s="89"/>
      <c r="DP52" s="89"/>
      <c r="DQ52" s="89"/>
      <c r="DR52" s="89"/>
      <c r="DS52" s="89"/>
      <c r="DT52" s="89"/>
    </row>
    <row r="53" spans="1:124" s="123" customFormat="1" ht="19.5" customHeight="1">
      <c r="A53" s="175"/>
      <c r="B53" s="203" t="s">
        <v>337</v>
      </c>
      <c r="C53" s="156">
        <v>0</v>
      </c>
      <c r="D53" s="154">
        <v>0</v>
      </c>
      <c r="E53" s="155">
        <v>0</v>
      </c>
      <c r="F53" s="201" t="s">
        <v>343</v>
      </c>
      <c r="G53" s="159" t="s">
        <v>343</v>
      </c>
      <c r="H53" s="158" t="s">
        <v>343</v>
      </c>
      <c r="I53" s="201" t="s">
        <v>343</v>
      </c>
      <c r="J53" s="159" t="s">
        <v>343</v>
      </c>
      <c r="K53" s="158" t="s">
        <v>343</v>
      </c>
      <c r="L53" s="201" t="s">
        <v>343</v>
      </c>
      <c r="M53" s="159" t="s">
        <v>343</v>
      </c>
      <c r="N53" s="158" t="s">
        <v>343</v>
      </c>
      <c r="O53" s="202"/>
      <c r="P53" s="202"/>
      <c r="Q53" s="202"/>
      <c r="R53" s="202"/>
      <c r="S53" s="202"/>
      <c r="T53" s="202"/>
      <c r="U53" s="202"/>
      <c r="V53" s="202"/>
      <c r="W53" s="202"/>
      <c r="X53" s="202"/>
      <c r="Y53" s="202"/>
      <c r="Z53" s="202"/>
      <c r="AA53" s="202"/>
      <c r="AB53" s="202"/>
      <c r="AC53" s="202"/>
      <c r="AD53" s="202"/>
      <c r="AE53" s="202"/>
      <c r="AF53" s="202"/>
      <c r="AG53" s="202"/>
      <c r="AH53" s="202"/>
      <c r="AI53" s="202"/>
      <c r="AJ53" s="202"/>
      <c r="AK53" s="202"/>
      <c r="AL53" s="202"/>
      <c r="AM53" s="202"/>
      <c r="AN53" s="202"/>
      <c r="AO53" s="202"/>
      <c r="AP53" s="202"/>
      <c r="AQ53" s="202"/>
      <c r="AR53" s="202"/>
      <c r="AS53" s="202"/>
      <c r="AT53" s="202"/>
      <c r="AU53" s="202"/>
      <c r="AV53" s="202"/>
      <c r="AW53" s="202"/>
      <c r="AX53" s="202"/>
      <c r="AY53" s="202"/>
      <c r="AZ53" s="202"/>
      <c r="BA53" s="202"/>
      <c r="BB53" s="202"/>
      <c r="BC53" s="202"/>
      <c r="BD53" s="202"/>
      <c r="BE53" s="202"/>
      <c r="BF53" s="202"/>
      <c r="BG53" s="202"/>
      <c r="BH53" s="202"/>
      <c r="BI53" s="202"/>
      <c r="BJ53" s="202"/>
      <c r="BK53" s="202"/>
      <c r="BL53" s="202"/>
      <c r="BM53" s="202"/>
      <c r="BN53" s="202"/>
      <c r="BO53" s="202"/>
      <c r="BP53" s="202"/>
      <c r="BQ53" s="202"/>
      <c r="BR53" s="202"/>
      <c r="BS53" s="202"/>
      <c r="BT53" s="202"/>
      <c r="BU53" s="202"/>
      <c r="BV53" s="202"/>
      <c r="BW53" s="202"/>
      <c r="BX53" s="202"/>
      <c r="BY53" s="202"/>
      <c r="BZ53" s="202"/>
      <c r="CA53" s="202"/>
      <c r="CB53" s="202"/>
      <c r="CC53" s="202"/>
      <c r="CD53" s="202"/>
      <c r="CE53" s="202"/>
      <c r="CF53" s="202"/>
      <c r="CG53" s="202"/>
      <c r="CH53" s="202"/>
      <c r="CI53" s="202"/>
      <c r="CJ53" s="202"/>
      <c r="CK53" s="202"/>
      <c r="CL53" s="202"/>
      <c r="CM53" s="202"/>
      <c r="CN53" s="202"/>
      <c r="CO53" s="202"/>
      <c r="CP53" s="202"/>
      <c r="CQ53" s="202"/>
      <c r="CR53" s="202"/>
      <c r="CS53" s="202"/>
      <c r="CT53" s="202"/>
      <c r="CU53" s="202"/>
      <c r="CV53" s="202"/>
      <c r="CW53" s="202"/>
      <c r="CX53" s="202"/>
      <c r="CY53" s="89"/>
      <c r="CZ53" s="89"/>
      <c r="DA53" s="89"/>
      <c r="DB53" s="89"/>
      <c r="DC53" s="89"/>
      <c r="DD53" s="89"/>
      <c r="DE53" s="89"/>
      <c r="DF53" s="89"/>
      <c r="DG53" s="89"/>
      <c r="DH53" s="89"/>
      <c r="DI53" s="89"/>
      <c r="DJ53" s="89"/>
      <c r="DK53" s="89"/>
      <c r="DL53" s="89"/>
      <c r="DM53" s="89"/>
      <c r="DN53" s="89"/>
      <c r="DO53" s="89"/>
      <c r="DP53" s="89"/>
      <c r="DQ53" s="89"/>
      <c r="DR53" s="89"/>
      <c r="DS53" s="89"/>
      <c r="DT53" s="89"/>
    </row>
    <row r="54" spans="1:124" s="123" customFormat="1" ht="19.5" customHeight="1">
      <c r="A54" s="175"/>
      <c r="B54" s="203" t="s">
        <v>339</v>
      </c>
      <c r="C54" s="156">
        <v>0</v>
      </c>
      <c r="D54" s="159">
        <v>0</v>
      </c>
      <c r="E54" s="158">
        <v>0</v>
      </c>
      <c r="F54" s="201" t="s">
        <v>343</v>
      </c>
      <c r="G54" s="159" t="s">
        <v>343</v>
      </c>
      <c r="H54" s="158" t="s">
        <v>343</v>
      </c>
      <c r="I54" s="201" t="s">
        <v>343</v>
      </c>
      <c r="J54" s="159" t="s">
        <v>343</v>
      </c>
      <c r="K54" s="158" t="s">
        <v>343</v>
      </c>
      <c r="L54" s="201" t="s">
        <v>343</v>
      </c>
      <c r="M54" s="159" t="s">
        <v>343</v>
      </c>
      <c r="N54" s="158" t="s">
        <v>343</v>
      </c>
      <c r="O54" s="202"/>
      <c r="P54" s="202"/>
      <c r="Q54" s="202"/>
      <c r="R54" s="202"/>
      <c r="S54" s="202"/>
      <c r="T54" s="202"/>
      <c r="U54" s="202"/>
      <c r="V54" s="202"/>
      <c r="W54" s="202"/>
      <c r="X54" s="202"/>
      <c r="Y54" s="202"/>
      <c r="Z54" s="202"/>
      <c r="AA54" s="202"/>
      <c r="AB54" s="202"/>
      <c r="AC54" s="202"/>
      <c r="AD54" s="202"/>
      <c r="AE54" s="202"/>
      <c r="AF54" s="202"/>
      <c r="AG54" s="202"/>
      <c r="AH54" s="202"/>
      <c r="AI54" s="202"/>
      <c r="AJ54" s="202"/>
      <c r="AK54" s="202"/>
      <c r="AL54" s="202"/>
      <c r="AM54" s="202"/>
      <c r="AN54" s="202"/>
      <c r="AO54" s="202"/>
      <c r="AP54" s="202"/>
      <c r="AQ54" s="202"/>
      <c r="AR54" s="202"/>
      <c r="AS54" s="202"/>
      <c r="AT54" s="202"/>
      <c r="AU54" s="202"/>
      <c r="AV54" s="202"/>
      <c r="AW54" s="202"/>
      <c r="AX54" s="202"/>
      <c r="AY54" s="202"/>
      <c r="AZ54" s="202"/>
      <c r="BA54" s="202"/>
      <c r="BB54" s="202"/>
      <c r="BC54" s="202"/>
      <c r="BD54" s="202"/>
      <c r="BE54" s="202"/>
      <c r="BF54" s="202"/>
      <c r="BG54" s="202"/>
      <c r="BH54" s="202"/>
      <c r="BI54" s="202"/>
      <c r="BJ54" s="202"/>
      <c r="BK54" s="202"/>
      <c r="BL54" s="202"/>
      <c r="BM54" s="202"/>
      <c r="BN54" s="202"/>
      <c r="BO54" s="202"/>
      <c r="BP54" s="202"/>
      <c r="BQ54" s="202"/>
      <c r="BR54" s="202"/>
      <c r="BS54" s="202"/>
      <c r="BT54" s="202"/>
      <c r="BU54" s="202"/>
      <c r="BV54" s="202"/>
      <c r="BW54" s="202"/>
      <c r="BX54" s="202"/>
      <c r="BY54" s="202"/>
      <c r="BZ54" s="202"/>
      <c r="CA54" s="202"/>
      <c r="CB54" s="202"/>
      <c r="CC54" s="202"/>
      <c r="CD54" s="202"/>
      <c r="CE54" s="202"/>
      <c r="CF54" s="202"/>
      <c r="CG54" s="202"/>
      <c r="CH54" s="202"/>
      <c r="CI54" s="202"/>
      <c r="CJ54" s="202"/>
      <c r="CK54" s="202"/>
      <c r="CL54" s="202"/>
      <c r="CM54" s="202"/>
      <c r="CN54" s="202"/>
      <c r="CO54" s="202"/>
      <c r="CP54" s="202"/>
      <c r="CQ54" s="202"/>
      <c r="CR54" s="202"/>
      <c r="CS54" s="202"/>
      <c r="CT54" s="202"/>
      <c r="CU54" s="202"/>
      <c r="CV54" s="202"/>
      <c r="CW54" s="202"/>
      <c r="CX54" s="202"/>
      <c r="CY54" s="89"/>
      <c r="CZ54" s="89"/>
      <c r="DA54" s="89"/>
      <c r="DB54" s="89"/>
      <c r="DC54" s="89"/>
      <c r="DD54" s="89"/>
      <c r="DE54" s="89"/>
      <c r="DF54" s="89"/>
      <c r="DG54" s="89"/>
      <c r="DH54" s="89"/>
      <c r="DI54" s="89"/>
      <c r="DJ54" s="89"/>
      <c r="DK54" s="89"/>
      <c r="DL54" s="89"/>
      <c r="DM54" s="89"/>
      <c r="DN54" s="89"/>
      <c r="DO54" s="89"/>
      <c r="DP54" s="89"/>
      <c r="DQ54" s="89"/>
      <c r="DR54" s="89"/>
      <c r="DS54" s="89"/>
      <c r="DT54" s="89"/>
    </row>
    <row r="55" spans="1:124" s="123" customFormat="1" ht="19.5" customHeight="1">
      <c r="A55" s="175"/>
      <c r="B55" s="203" t="s">
        <v>61</v>
      </c>
      <c r="C55" s="156">
        <v>0</v>
      </c>
      <c r="D55" s="159">
        <v>0</v>
      </c>
      <c r="E55" s="158">
        <v>0</v>
      </c>
      <c r="F55" s="201" t="s">
        <v>343</v>
      </c>
      <c r="G55" s="159" t="s">
        <v>343</v>
      </c>
      <c r="H55" s="158" t="s">
        <v>343</v>
      </c>
      <c r="I55" s="201" t="s">
        <v>343</v>
      </c>
      <c r="J55" s="159" t="s">
        <v>343</v>
      </c>
      <c r="K55" s="158" t="s">
        <v>343</v>
      </c>
      <c r="L55" s="201" t="s">
        <v>343</v>
      </c>
      <c r="M55" s="159" t="s">
        <v>343</v>
      </c>
      <c r="N55" s="158" t="s">
        <v>343</v>
      </c>
      <c r="O55" s="202"/>
      <c r="P55" s="202"/>
      <c r="Q55" s="202"/>
      <c r="R55" s="202"/>
      <c r="S55" s="202"/>
      <c r="T55" s="202"/>
      <c r="U55" s="202"/>
      <c r="V55" s="202"/>
      <c r="W55" s="202"/>
      <c r="X55" s="202"/>
      <c r="Y55" s="202"/>
      <c r="Z55" s="202"/>
      <c r="AA55" s="202"/>
      <c r="AB55" s="202"/>
      <c r="AC55" s="202"/>
      <c r="AD55" s="202"/>
      <c r="AE55" s="202"/>
      <c r="AF55" s="202"/>
      <c r="AG55" s="202"/>
      <c r="AH55" s="202"/>
      <c r="AI55" s="202"/>
      <c r="AJ55" s="202"/>
      <c r="AK55" s="202"/>
      <c r="AL55" s="202"/>
      <c r="AM55" s="202"/>
      <c r="AN55" s="202"/>
      <c r="AO55" s="202"/>
      <c r="AP55" s="202"/>
      <c r="AQ55" s="202"/>
      <c r="AR55" s="202"/>
      <c r="AS55" s="202"/>
      <c r="AT55" s="202"/>
      <c r="AU55" s="202"/>
      <c r="AV55" s="202"/>
      <c r="AW55" s="202"/>
      <c r="AX55" s="202"/>
      <c r="AY55" s="202"/>
      <c r="AZ55" s="202"/>
      <c r="BA55" s="202"/>
      <c r="BB55" s="202"/>
      <c r="BC55" s="202"/>
      <c r="BD55" s="202"/>
      <c r="BE55" s="202"/>
      <c r="BF55" s="202"/>
      <c r="BG55" s="202"/>
      <c r="BH55" s="202"/>
      <c r="BI55" s="202"/>
      <c r="BJ55" s="202"/>
      <c r="BK55" s="202"/>
      <c r="BL55" s="202"/>
      <c r="BM55" s="202"/>
      <c r="BN55" s="202"/>
      <c r="BO55" s="202"/>
      <c r="BP55" s="202"/>
      <c r="BQ55" s="202"/>
      <c r="BR55" s="202"/>
      <c r="BS55" s="202"/>
      <c r="BT55" s="202"/>
      <c r="BU55" s="202"/>
      <c r="BV55" s="202"/>
      <c r="BW55" s="202"/>
      <c r="BX55" s="202"/>
      <c r="BY55" s="202"/>
      <c r="BZ55" s="202"/>
      <c r="CA55" s="202"/>
      <c r="CB55" s="202"/>
      <c r="CC55" s="202"/>
      <c r="CD55" s="202"/>
      <c r="CE55" s="202"/>
      <c r="CF55" s="202"/>
      <c r="CG55" s="202"/>
      <c r="CH55" s="202"/>
      <c r="CI55" s="202"/>
      <c r="CJ55" s="202"/>
      <c r="CK55" s="202"/>
      <c r="CL55" s="202"/>
      <c r="CM55" s="202"/>
      <c r="CN55" s="202"/>
      <c r="CO55" s="202"/>
      <c r="CP55" s="202"/>
      <c r="CQ55" s="202"/>
      <c r="CR55" s="202"/>
      <c r="CS55" s="202"/>
      <c r="CT55" s="202"/>
      <c r="CU55" s="202"/>
      <c r="CV55" s="202"/>
      <c r="CW55" s="202"/>
      <c r="CX55" s="202"/>
      <c r="CY55" s="89"/>
      <c r="CZ55" s="89"/>
      <c r="DA55" s="89"/>
      <c r="DB55" s="89"/>
      <c r="DC55" s="89"/>
      <c r="DD55" s="89"/>
      <c r="DE55" s="89"/>
      <c r="DF55" s="89"/>
      <c r="DG55" s="89"/>
      <c r="DH55" s="89"/>
      <c r="DI55" s="89"/>
      <c r="DJ55" s="89"/>
      <c r="DK55" s="89"/>
      <c r="DL55" s="89"/>
      <c r="DM55" s="89"/>
      <c r="DN55" s="89"/>
      <c r="DO55" s="89"/>
      <c r="DP55" s="89"/>
      <c r="DQ55" s="89"/>
      <c r="DR55" s="89"/>
      <c r="DS55" s="89"/>
      <c r="DT55" s="89"/>
    </row>
    <row r="56" spans="1:124" s="123" customFormat="1" ht="19.5" customHeight="1">
      <c r="A56" s="175"/>
      <c r="B56" s="203" t="s">
        <v>62</v>
      </c>
      <c r="C56" s="156">
        <v>0</v>
      </c>
      <c r="D56" s="159">
        <v>0</v>
      </c>
      <c r="E56" s="158">
        <v>0</v>
      </c>
      <c r="F56" s="201" t="s">
        <v>343</v>
      </c>
      <c r="G56" s="159" t="s">
        <v>343</v>
      </c>
      <c r="H56" s="158" t="s">
        <v>343</v>
      </c>
      <c r="I56" s="201" t="s">
        <v>343</v>
      </c>
      <c r="J56" s="159" t="s">
        <v>343</v>
      </c>
      <c r="K56" s="158" t="s">
        <v>343</v>
      </c>
      <c r="L56" s="201" t="s">
        <v>343</v>
      </c>
      <c r="M56" s="159" t="s">
        <v>343</v>
      </c>
      <c r="N56" s="158" t="s">
        <v>343</v>
      </c>
      <c r="O56" s="202"/>
      <c r="P56" s="202"/>
      <c r="Q56" s="202"/>
      <c r="R56" s="202"/>
      <c r="S56" s="202"/>
      <c r="T56" s="202"/>
      <c r="U56" s="202"/>
      <c r="V56" s="202"/>
      <c r="W56" s="202"/>
      <c r="X56" s="202"/>
      <c r="Y56" s="202"/>
      <c r="Z56" s="202"/>
      <c r="AA56" s="202"/>
      <c r="AB56" s="202"/>
      <c r="AC56" s="202"/>
      <c r="AD56" s="202"/>
      <c r="AE56" s="202"/>
      <c r="AF56" s="202"/>
      <c r="AG56" s="202"/>
      <c r="AH56" s="202"/>
      <c r="AI56" s="202"/>
      <c r="AJ56" s="202"/>
      <c r="AK56" s="202"/>
      <c r="AL56" s="202"/>
      <c r="AM56" s="202"/>
      <c r="AN56" s="202"/>
      <c r="AO56" s="202"/>
      <c r="AP56" s="202"/>
      <c r="AQ56" s="202"/>
      <c r="AR56" s="202"/>
      <c r="AS56" s="202"/>
      <c r="AT56" s="202"/>
      <c r="AU56" s="202"/>
      <c r="AV56" s="202"/>
      <c r="AW56" s="202"/>
      <c r="AX56" s="202"/>
      <c r="AY56" s="202"/>
      <c r="AZ56" s="202"/>
      <c r="BA56" s="202"/>
      <c r="BB56" s="202"/>
      <c r="BC56" s="202"/>
      <c r="BD56" s="202"/>
      <c r="BE56" s="202"/>
      <c r="BF56" s="202"/>
      <c r="BG56" s="202"/>
      <c r="BH56" s="202"/>
      <c r="BI56" s="202"/>
      <c r="BJ56" s="202"/>
      <c r="BK56" s="202"/>
      <c r="BL56" s="202"/>
      <c r="BM56" s="202"/>
      <c r="BN56" s="202"/>
      <c r="BO56" s="202"/>
      <c r="BP56" s="202"/>
      <c r="BQ56" s="202"/>
      <c r="BR56" s="202"/>
      <c r="BS56" s="202"/>
      <c r="BT56" s="202"/>
      <c r="BU56" s="202"/>
      <c r="BV56" s="202"/>
      <c r="BW56" s="202"/>
      <c r="BX56" s="202"/>
      <c r="BY56" s="202"/>
      <c r="BZ56" s="202"/>
      <c r="CA56" s="202"/>
      <c r="CB56" s="202"/>
      <c r="CC56" s="202"/>
      <c r="CD56" s="202"/>
      <c r="CE56" s="202"/>
      <c r="CF56" s="202"/>
      <c r="CG56" s="202"/>
      <c r="CH56" s="202"/>
      <c r="CI56" s="202"/>
      <c r="CJ56" s="202"/>
      <c r="CK56" s="202"/>
      <c r="CL56" s="202"/>
      <c r="CM56" s="202"/>
      <c r="CN56" s="202"/>
      <c r="CO56" s="202"/>
      <c r="CP56" s="202"/>
      <c r="CQ56" s="202"/>
      <c r="CR56" s="202"/>
      <c r="CS56" s="202"/>
      <c r="CT56" s="202"/>
      <c r="CU56" s="202"/>
      <c r="CV56" s="202"/>
      <c r="CW56" s="202"/>
      <c r="CX56" s="202"/>
      <c r="CY56" s="89"/>
      <c r="CZ56" s="89"/>
      <c r="DA56" s="89"/>
      <c r="DB56" s="89"/>
      <c r="DC56" s="89"/>
      <c r="DD56" s="89"/>
      <c r="DE56" s="89"/>
      <c r="DF56" s="89"/>
      <c r="DG56" s="89"/>
      <c r="DH56" s="89"/>
      <c r="DI56" s="89"/>
      <c r="DJ56" s="89"/>
      <c r="DK56" s="89"/>
      <c r="DL56" s="89"/>
      <c r="DM56" s="89"/>
      <c r="DN56" s="89"/>
      <c r="DO56" s="89"/>
      <c r="DP56" s="89"/>
      <c r="DQ56" s="89"/>
      <c r="DR56" s="89"/>
      <c r="DS56" s="89"/>
      <c r="DT56" s="89"/>
    </row>
    <row r="57" spans="1:124" s="123" customFormat="1" ht="19.5" customHeight="1">
      <c r="A57" s="175"/>
      <c r="B57" s="203" t="s">
        <v>75</v>
      </c>
      <c r="C57" s="156">
        <v>0</v>
      </c>
      <c r="D57" s="159">
        <v>0</v>
      </c>
      <c r="E57" s="158">
        <v>0</v>
      </c>
      <c r="F57" s="201" t="s">
        <v>343</v>
      </c>
      <c r="G57" s="159" t="s">
        <v>343</v>
      </c>
      <c r="H57" s="158" t="s">
        <v>343</v>
      </c>
      <c r="I57" s="201" t="s">
        <v>343</v>
      </c>
      <c r="J57" s="159" t="s">
        <v>343</v>
      </c>
      <c r="K57" s="158" t="s">
        <v>343</v>
      </c>
      <c r="L57" s="201" t="s">
        <v>343</v>
      </c>
      <c r="M57" s="159" t="s">
        <v>343</v>
      </c>
      <c r="N57" s="158" t="s">
        <v>343</v>
      </c>
      <c r="O57" s="202"/>
      <c r="P57" s="202"/>
      <c r="Q57" s="202"/>
      <c r="R57" s="202"/>
      <c r="S57" s="202"/>
      <c r="T57" s="202"/>
      <c r="U57" s="202"/>
      <c r="V57" s="202"/>
      <c r="W57" s="202"/>
      <c r="X57" s="202"/>
      <c r="Y57" s="202"/>
      <c r="Z57" s="202"/>
      <c r="AA57" s="202"/>
      <c r="AB57" s="202"/>
      <c r="AC57" s="202"/>
      <c r="AD57" s="202"/>
      <c r="AE57" s="202"/>
      <c r="AF57" s="202"/>
      <c r="AG57" s="202"/>
      <c r="AH57" s="202"/>
      <c r="AI57" s="202"/>
      <c r="AJ57" s="202"/>
      <c r="AK57" s="202"/>
      <c r="AL57" s="202"/>
      <c r="AM57" s="202"/>
      <c r="AN57" s="202"/>
      <c r="AO57" s="202"/>
      <c r="AP57" s="202"/>
      <c r="AQ57" s="202"/>
      <c r="AR57" s="202"/>
      <c r="AS57" s="202"/>
      <c r="AT57" s="202"/>
      <c r="AU57" s="202"/>
      <c r="AV57" s="202"/>
      <c r="AW57" s="202"/>
      <c r="AX57" s="202"/>
      <c r="AY57" s="202"/>
      <c r="AZ57" s="202"/>
      <c r="BA57" s="202"/>
      <c r="BB57" s="202"/>
      <c r="BC57" s="202"/>
      <c r="BD57" s="202"/>
      <c r="BE57" s="202"/>
      <c r="BF57" s="202"/>
      <c r="BG57" s="202"/>
      <c r="BH57" s="202"/>
      <c r="BI57" s="202"/>
      <c r="BJ57" s="202"/>
      <c r="BK57" s="202"/>
      <c r="BL57" s="202"/>
      <c r="BM57" s="202"/>
      <c r="BN57" s="202"/>
      <c r="BO57" s="202"/>
      <c r="BP57" s="202"/>
      <c r="BQ57" s="202"/>
      <c r="BR57" s="202"/>
      <c r="BS57" s="202"/>
      <c r="BT57" s="202"/>
      <c r="BU57" s="202"/>
      <c r="BV57" s="202"/>
      <c r="BW57" s="202"/>
      <c r="BX57" s="202"/>
      <c r="BY57" s="202"/>
      <c r="BZ57" s="202"/>
      <c r="CA57" s="202"/>
      <c r="CB57" s="202"/>
      <c r="CC57" s="202"/>
      <c r="CD57" s="202"/>
      <c r="CE57" s="202"/>
      <c r="CF57" s="202"/>
      <c r="CG57" s="202"/>
      <c r="CH57" s="202"/>
      <c r="CI57" s="202"/>
      <c r="CJ57" s="202"/>
      <c r="CK57" s="202"/>
      <c r="CL57" s="202"/>
      <c r="CM57" s="202"/>
      <c r="CN57" s="202"/>
      <c r="CO57" s="202"/>
      <c r="CP57" s="202"/>
      <c r="CQ57" s="202"/>
      <c r="CR57" s="202"/>
      <c r="CS57" s="202"/>
      <c r="CT57" s="202"/>
      <c r="CU57" s="202"/>
      <c r="CV57" s="202"/>
      <c r="CW57" s="202"/>
      <c r="CX57" s="202"/>
      <c r="CY57" s="89"/>
      <c r="CZ57" s="89"/>
      <c r="DA57" s="89"/>
      <c r="DB57" s="89"/>
      <c r="DC57" s="89"/>
      <c r="DD57" s="89"/>
      <c r="DE57" s="89"/>
      <c r="DF57" s="89"/>
      <c r="DG57" s="89"/>
      <c r="DH57" s="89"/>
      <c r="DI57" s="89"/>
      <c r="DJ57" s="89"/>
      <c r="DK57" s="89"/>
      <c r="DL57" s="89"/>
      <c r="DM57" s="89"/>
      <c r="DN57" s="89"/>
      <c r="DO57" s="89"/>
      <c r="DP57" s="89"/>
      <c r="DQ57" s="89"/>
      <c r="DR57" s="89"/>
      <c r="DS57" s="89"/>
      <c r="DT57" s="89"/>
    </row>
    <row r="58" spans="1:124" s="123" customFormat="1" ht="19.5" customHeight="1">
      <c r="A58" s="175"/>
      <c r="B58" s="203" t="s">
        <v>36</v>
      </c>
      <c r="C58" s="156">
        <v>0</v>
      </c>
      <c r="D58" s="159" t="s">
        <v>343</v>
      </c>
      <c r="E58" s="158" t="s">
        <v>343</v>
      </c>
      <c r="F58" s="201" t="s">
        <v>343</v>
      </c>
      <c r="G58" s="159" t="s">
        <v>343</v>
      </c>
      <c r="H58" s="158" t="s">
        <v>343</v>
      </c>
      <c r="I58" s="201" t="s">
        <v>343</v>
      </c>
      <c r="J58" s="159" t="s">
        <v>343</v>
      </c>
      <c r="K58" s="158" t="s">
        <v>343</v>
      </c>
      <c r="L58" s="201" t="s">
        <v>343</v>
      </c>
      <c r="M58" s="159" t="s">
        <v>343</v>
      </c>
      <c r="N58" s="158" t="s">
        <v>343</v>
      </c>
      <c r="O58" s="202"/>
      <c r="P58" s="202"/>
      <c r="Q58" s="202"/>
      <c r="R58" s="202"/>
      <c r="S58" s="202"/>
      <c r="T58" s="202"/>
      <c r="U58" s="202"/>
      <c r="V58" s="202"/>
      <c r="W58" s="202"/>
      <c r="X58" s="202"/>
      <c r="Y58" s="202"/>
      <c r="Z58" s="202"/>
      <c r="AA58" s="202"/>
      <c r="AB58" s="202"/>
      <c r="AC58" s="202"/>
      <c r="AD58" s="202"/>
      <c r="AE58" s="202"/>
      <c r="AF58" s="202"/>
      <c r="AG58" s="202"/>
      <c r="AH58" s="202"/>
      <c r="AI58" s="202"/>
      <c r="AJ58" s="202"/>
      <c r="AK58" s="202"/>
      <c r="AL58" s="202"/>
      <c r="AM58" s="202"/>
      <c r="AN58" s="202"/>
      <c r="AO58" s="202"/>
      <c r="AP58" s="202"/>
      <c r="AQ58" s="202"/>
      <c r="AR58" s="202"/>
      <c r="AS58" s="202"/>
      <c r="AT58" s="202"/>
      <c r="AU58" s="202"/>
      <c r="AV58" s="202"/>
      <c r="AW58" s="202"/>
      <c r="AX58" s="202"/>
      <c r="AY58" s="202"/>
      <c r="AZ58" s="202"/>
      <c r="BA58" s="202"/>
      <c r="BB58" s="202"/>
      <c r="BC58" s="202"/>
      <c r="BD58" s="202"/>
      <c r="BE58" s="202"/>
      <c r="BF58" s="202"/>
      <c r="BG58" s="202"/>
      <c r="BH58" s="202"/>
      <c r="BI58" s="202"/>
      <c r="BJ58" s="202"/>
      <c r="BK58" s="202"/>
      <c r="BL58" s="202"/>
      <c r="BM58" s="202"/>
      <c r="BN58" s="202"/>
      <c r="BO58" s="202"/>
      <c r="BP58" s="202"/>
      <c r="BQ58" s="202"/>
      <c r="BR58" s="202"/>
      <c r="BS58" s="202"/>
      <c r="BT58" s="202"/>
      <c r="BU58" s="202"/>
      <c r="BV58" s="202"/>
      <c r="BW58" s="202"/>
      <c r="BX58" s="202"/>
      <c r="BY58" s="202"/>
      <c r="BZ58" s="202"/>
      <c r="CA58" s="202"/>
      <c r="CB58" s="202"/>
      <c r="CC58" s="202"/>
      <c r="CD58" s="202"/>
      <c r="CE58" s="202"/>
      <c r="CF58" s="202"/>
      <c r="CG58" s="202"/>
      <c r="CH58" s="202"/>
      <c r="CI58" s="202"/>
      <c r="CJ58" s="202"/>
      <c r="CK58" s="202"/>
      <c r="CL58" s="202"/>
      <c r="CM58" s="202"/>
      <c r="CN58" s="202"/>
      <c r="CO58" s="202"/>
      <c r="CP58" s="202"/>
      <c r="CQ58" s="202"/>
      <c r="CR58" s="202"/>
      <c r="CS58" s="202"/>
      <c r="CT58" s="202"/>
      <c r="CU58" s="202"/>
      <c r="CV58" s="202"/>
      <c r="CW58" s="202"/>
      <c r="CX58" s="202"/>
      <c r="CY58" s="89"/>
      <c r="CZ58" s="89"/>
      <c r="DA58" s="89"/>
      <c r="DB58" s="89"/>
      <c r="DC58" s="89"/>
      <c r="DD58" s="89"/>
      <c r="DE58" s="89"/>
      <c r="DF58" s="89"/>
      <c r="DG58" s="89"/>
      <c r="DH58" s="89"/>
      <c r="DI58" s="89"/>
      <c r="DJ58" s="89"/>
      <c r="DK58" s="89"/>
      <c r="DL58" s="89"/>
      <c r="DM58" s="89"/>
      <c r="DN58" s="89"/>
      <c r="DO58" s="89"/>
      <c r="DP58" s="89"/>
      <c r="DQ58" s="89"/>
      <c r="DR58" s="89"/>
      <c r="DS58" s="89"/>
      <c r="DT58" s="89"/>
    </row>
    <row r="59" spans="1:124" s="123" customFormat="1" ht="15.6">
      <c r="A59" s="205"/>
      <c r="B59" s="206"/>
      <c r="C59" s="207"/>
      <c r="D59" s="208"/>
      <c r="E59" s="209"/>
      <c r="F59" s="210"/>
      <c r="G59" s="211"/>
      <c r="H59" s="212"/>
      <c r="I59" s="210"/>
      <c r="J59" s="211"/>
      <c r="K59" s="212"/>
      <c r="L59" s="210"/>
      <c r="M59" s="211"/>
      <c r="N59" s="212"/>
      <c r="O59" s="202"/>
      <c r="P59" s="202"/>
      <c r="Q59" s="202"/>
      <c r="R59" s="202"/>
      <c r="S59" s="202"/>
      <c r="T59" s="202"/>
      <c r="U59" s="202"/>
      <c r="V59" s="202"/>
      <c r="W59" s="202"/>
      <c r="X59" s="202"/>
      <c r="Y59" s="202"/>
      <c r="Z59" s="202"/>
      <c r="AA59" s="202"/>
      <c r="AB59" s="202"/>
      <c r="AC59" s="202"/>
      <c r="AD59" s="202"/>
      <c r="AE59" s="202"/>
      <c r="AF59" s="202"/>
      <c r="AG59" s="202"/>
      <c r="AH59" s="202"/>
      <c r="AI59" s="202"/>
      <c r="AJ59" s="202"/>
      <c r="AK59" s="202"/>
      <c r="AL59" s="202"/>
      <c r="AM59" s="202"/>
      <c r="AN59" s="202"/>
      <c r="AO59" s="202"/>
      <c r="AP59" s="202"/>
      <c r="AQ59" s="202"/>
      <c r="AR59" s="202"/>
      <c r="AS59" s="202"/>
      <c r="AT59" s="202"/>
      <c r="AU59" s="202"/>
      <c r="AV59" s="202"/>
      <c r="AW59" s="202"/>
      <c r="AX59" s="202"/>
      <c r="AY59" s="202"/>
      <c r="AZ59" s="202"/>
      <c r="BA59" s="202"/>
      <c r="BB59" s="202"/>
      <c r="BC59" s="202"/>
      <c r="BD59" s="202"/>
      <c r="BE59" s="202"/>
      <c r="BF59" s="202"/>
      <c r="BG59" s="202"/>
      <c r="BH59" s="202"/>
      <c r="BI59" s="202"/>
      <c r="BJ59" s="202"/>
      <c r="BK59" s="202"/>
      <c r="BL59" s="202"/>
      <c r="BM59" s="202"/>
      <c r="BN59" s="202"/>
      <c r="BO59" s="202"/>
      <c r="BP59" s="202"/>
      <c r="BQ59" s="202"/>
      <c r="BR59" s="202"/>
      <c r="BS59" s="202"/>
      <c r="BT59" s="202"/>
      <c r="BU59" s="202"/>
      <c r="BV59" s="202"/>
      <c r="BW59" s="202"/>
      <c r="BX59" s="202"/>
      <c r="BY59" s="202"/>
      <c r="BZ59" s="202"/>
      <c r="CA59" s="202"/>
      <c r="CB59" s="202"/>
      <c r="CC59" s="202"/>
      <c r="CD59" s="202"/>
      <c r="CE59" s="202"/>
      <c r="CF59" s="202"/>
      <c r="CG59" s="202"/>
      <c r="CH59" s="202"/>
      <c r="CI59" s="202"/>
      <c r="CJ59" s="202"/>
      <c r="CK59" s="202"/>
      <c r="CL59" s="202"/>
      <c r="CM59" s="202"/>
      <c r="CN59" s="202"/>
      <c r="CO59" s="202"/>
      <c r="CP59" s="202"/>
      <c r="CQ59" s="202"/>
      <c r="CR59" s="202"/>
      <c r="CS59" s="202"/>
      <c r="CT59" s="202"/>
      <c r="CU59" s="202"/>
      <c r="CV59" s="202"/>
      <c r="CW59" s="202"/>
      <c r="CX59" s="202"/>
      <c r="CY59" s="89"/>
      <c r="CZ59" s="89"/>
      <c r="DA59" s="89"/>
      <c r="DB59" s="89"/>
    </row>
    <row r="60" spans="1:124" s="123" customFormat="1" ht="20.100000000000001" customHeight="1">
      <c r="A60" s="205"/>
      <c r="B60" s="205"/>
      <c r="C60" s="213"/>
      <c r="D60" s="205"/>
      <c r="E60" s="213"/>
      <c r="F60" s="205"/>
      <c r="G60" s="205"/>
      <c r="H60" s="205"/>
      <c r="I60" s="205"/>
      <c r="J60" s="205"/>
      <c r="K60" s="205"/>
      <c r="L60" s="205"/>
      <c r="M60" s="205"/>
      <c r="N60" s="205"/>
      <c r="O60" s="205"/>
      <c r="P60" s="205"/>
      <c r="Q60" s="205"/>
      <c r="R60" s="205"/>
      <c r="S60" s="205"/>
      <c r="T60" s="205"/>
      <c r="U60" s="205"/>
      <c r="V60" s="205"/>
      <c r="W60" s="205"/>
      <c r="X60" s="205"/>
      <c r="Y60" s="205"/>
      <c r="Z60" s="205"/>
      <c r="AA60" s="205"/>
      <c r="AB60" s="205"/>
      <c r="AC60" s="205"/>
      <c r="AD60" s="205"/>
      <c r="AE60" s="205"/>
      <c r="AF60" s="205"/>
      <c r="AG60" s="205"/>
      <c r="AH60" s="205"/>
      <c r="AI60" s="205"/>
      <c r="AJ60" s="205"/>
      <c r="AK60" s="205"/>
      <c r="AL60" s="205"/>
      <c r="AM60" s="205"/>
      <c r="AN60" s="205"/>
      <c r="AO60" s="205"/>
      <c r="AP60" s="205"/>
      <c r="AQ60" s="205"/>
      <c r="AR60" s="205"/>
      <c r="AS60" s="205"/>
      <c r="AT60" s="205"/>
      <c r="AU60" s="205"/>
      <c r="AV60" s="205"/>
      <c r="AW60" s="205"/>
      <c r="AX60" s="205"/>
      <c r="AY60" s="205"/>
      <c r="AZ60" s="205"/>
      <c r="BA60" s="205"/>
      <c r="BB60" s="205"/>
      <c r="BC60" s="205"/>
      <c r="BD60" s="205"/>
      <c r="BE60" s="205"/>
      <c r="BF60" s="205"/>
      <c r="BG60" s="205"/>
      <c r="BH60" s="205"/>
      <c r="BI60" s="205"/>
      <c r="BJ60" s="205"/>
      <c r="BK60" s="205"/>
      <c r="BL60" s="205"/>
      <c r="BM60" s="205"/>
      <c r="BN60" s="205"/>
      <c r="BO60" s="205"/>
      <c r="BP60" s="205"/>
      <c r="BQ60" s="205"/>
      <c r="BR60" s="205"/>
      <c r="BS60" s="205"/>
      <c r="BT60" s="205"/>
      <c r="BU60" s="205"/>
      <c r="BV60" s="205"/>
      <c r="BW60" s="205"/>
      <c r="BX60" s="205"/>
      <c r="BY60" s="205"/>
      <c r="BZ60" s="205"/>
      <c r="CA60" s="205"/>
      <c r="CB60" s="205"/>
      <c r="CC60" s="205"/>
      <c r="CD60" s="205"/>
      <c r="CE60" s="205"/>
      <c r="CF60" s="205"/>
      <c r="CG60" s="205"/>
      <c r="CH60" s="205"/>
      <c r="CI60" s="205"/>
      <c r="CJ60" s="205"/>
      <c r="CK60" s="205"/>
      <c r="CL60" s="205"/>
      <c r="CM60" s="205"/>
      <c r="CN60" s="205"/>
      <c r="CO60" s="205"/>
      <c r="CP60" s="205"/>
      <c r="CQ60" s="205"/>
      <c r="CR60" s="205"/>
      <c r="CS60" s="205"/>
      <c r="CT60" s="205"/>
      <c r="CU60" s="205"/>
      <c r="CV60" s="205"/>
      <c r="CW60" s="205"/>
      <c r="CX60" s="205"/>
    </row>
    <row r="61" spans="1:124" ht="20.100000000000001" customHeight="1">
      <c r="B61" s="205"/>
      <c r="C61" s="214"/>
      <c r="D61" s="214"/>
      <c r="E61" s="214"/>
      <c r="F61" s="214"/>
      <c r="G61" s="214"/>
      <c r="H61" s="214"/>
      <c r="I61" s="214"/>
      <c r="J61" s="214"/>
      <c r="K61" s="214"/>
      <c r="L61" s="214"/>
      <c r="M61" s="214"/>
      <c r="N61" s="214"/>
    </row>
    <row r="62" spans="1:124" ht="20.100000000000001" customHeight="1">
      <c r="B62" s="215"/>
      <c r="C62" s="214"/>
      <c r="D62" s="214"/>
      <c r="E62" s="214"/>
      <c r="F62" s="214"/>
      <c r="G62" s="214"/>
      <c r="H62" s="214"/>
      <c r="I62" s="214"/>
      <c r="J62" s="214"/>
      <c r="K62" s="214"/>
      <c r="L62" s="214"/>
      <c r="M62" s="214"/>
      <c r="N62" s="214"/>
    </row>
    <row r="63" spans="1:124" ht="20.100000000000001" customHeight="1">
      <c r="B63" s="215"/>
      <c r="C63" s="215"/>
      <c r="D63" s="215"/>
      <c r="E63" s="215"/>
      <c r="F63" s="215"/>
      <c r="G63" s="216"/>
      <c r="H63" s="215"/>
      <c r="I63" s="215"/>
      <c r="J63" s="215"/>
      <c r="K63" s="215"/>
      <c r="L63" s="215"/>
      <c r="M63" s="215"/>
      <c r="N63" s="215"/>
    </row>
    <row r="64" spans="1:124" ht="20.100000000000001" customHeight="1">
      <c r="B64" s="215"/>
      <c r="C64" s="215"/>
      <c r="D64" s="215"/>
      <c r="E64" s="215"/>
      <c r="F64" s="215"/>
      <c r="G64" s="215"/>
      <c r="H64" s="215"/>
      <c r="I64" s="215"/>
      <c r="J64" s="216"/>
      <c r="K64" s="215"/>
      <c r="L64" s="215"/>
      <c r="M64" s="215"/>
      <c r="N64" s="215"/>
    </row>
    <row r="65" spans="2:14" ht="20.100000000000001" customHeight="1">
      <c r="B65" s="215"/>
      <c r="C65" s="214"/>
      <c r="D65" s="214"/>
      <c r="E65" s="214"/>
      <c r="F65" s="214"/>
      <c r="G65" s="214"/>
      <c r="H65" s="214"/>
      <c r="I65" s="214"/>
      <c r="J65" s="214"/>
      <c r="K65" s="214"/>
      <c r="L65" s="214"/>
      <c r="M65" s="214"/>
      <c r="N65" s="214"/>
    </row>
    <row r="66" spans="2:14" ht="20.100000000000001" customHeight="1">
      <c r="B66" s="215"/>
    </row>
    <row r="67" spans="2:14" ht="20.100000000000001" customHeight="1">
      <c r="B67" s="217"/>
    </row>
    <row r="68" spans="2:14" ht="20.100000000000001" customHeight="1"/>
    <row r="69" spans="2:14" ht="20.100000000000001" customHeight="1">
      <c r="B69" s="137"/>
    </row>
    <row r="70" spans="2:14" ht="13.65" customHeight="1"/>
    <row r="71" spans="2:14" ht="13.65" hidden="1" customHeight="1"/>
    <row r="80" spans="2:14" ht="15" hidden="1" customHeight="1"/>
    <row r="81"/>
    <row r="82"/>
    <row r="83"/>
    <row r="84"/>
    <row r="85"/>
    <row r="86"/>
    <row r="87"/>
    <row r="88"/>
    <row r="89"/>
    <row r="90"/>
    <row r="91"/>
    <row r="92"/>
    <row r="93"/>
    <row r="94"/>
    <row r="95"/>
    <row r="96"/>
    <row r="97"/>
    <row r="9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0"/>
  <sheetViews>
    <sheetView showGridLines="0" zoomScale="70" zoomScaleNormal="70" zoomScaleSheetLayoutView="85" workbookViewId="0">
      <pane xSplit="2" ySplit="7" topLeftCell="C8" activePane="bottomRight" state="frozen"/>
      <selection activeCell="C8" sqref="C8"/>
      <selection pane="topRight" activeCell="C8" sqref="C8"/>
      <selection pane="bottomLeft" activeCell="C8" sqref="C8"/>
      <selection pane="bottomRight" activeCell="C8" sqref="C8"/>
    </sheetView>
  </sheetViews>
  <sheetFormatPr baseColWidth="10" defaultColWidth="0" defaultRowHeight="14.4" zeroHeight="1"/>
  <cols>
    <col min="1" max="1" width="5.6640625" style="137" customWidth="1"/>
    <col min="2" max="2" width="35.6640625" style="137" customWidth="1"/>
    <col min="3" max="22" width="16.6640625" style="137" customWidth="1"/>
    <col min="23" max="23" width="19" style="137" customWidth="1"/>
    <col min="24" max="24" width="6.6640625" style="137" customWidth="1"/>
    <col min="25" max="25" width="0" style="137" hidden="1" customWidth="1"/>
    <col min="26" max="102" width="11.44140625" style="137" hidden="1" customWidth="1"/>
    <col min="103" max="16384" width="11.44140625" style="87" hidden="1"/>
  </cols>
  <sheetData>
    <row r="1" spans="1:102" ht="95.1" customHeight="1"/>
    <row r="2" spans="1:102" s="108" customFormat="1" ht="20.100000000000001" customHeight="1">
      <c r="A2" s="138"/>
      <c r="B2" s="139" t="s">
        <v>19</v>
      </c>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row>
    <row r="3" spans="1:102" s="109" customFormat="1" ht="20.100000000000001" customHeight="1">
      <c r="A3" s="140"/>
      <c r="B3" s="141" t="s">
        <v>0</v>
      </c>
      <c r="C3" s="140"/>
      <c r="D3" s="140"/>
      <c r="E3" s="140"/>
      <c r="F3" s="140"/>
      <c r="G3" s="140"/>
      <c r="H3" s="140"/>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row>
    <row r="4" spans="1:102" s="109" customFormat="1" ht="20.100000000000001" customHeight="1">
      <c r="A4" s="140"/>
      <c r="B4" s="142"/>
      <c r="C4" s="143"/>
      <c r="D4" s="143"/>
      <c r="E4" s="143"/>
      <c r="F4" s="143"/>
      <c r="G4" s="143"/>
      <c r="H4" s="143"/>
      <c r="I4" s="143"/>
      <c r="J4" s="143"/>
      <c r="K4" s="143"/>
      <c r="L4" s="143"/>
      <c r="M4" s="143"/>
      <c r="N4" s="143"/>
      <c r="O4" s="143"/>
      <c r="P4" s="143"/>
      <c r="Q4" s="143"/>
      <c r="R4" s="143"/>
      <c r="S4" s="143"/>
      <c r="T4" s="143"/>
      <c r="U4" s="143"/>
      <c r="V4" s="143"/>
      <c r="W4" s="143"/>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c r="BS4" s="140"/>
      <c r="BT4" s="140"/>
      <c r="BU4" s="140"/>
      <c r="BV4" s="140"/>
      <c r="BW4" s="140"/>
      <c r="BX4" s="140"/>
      <c r="BY4" s="140"/>
      <c r="BZ4" s="140"/>
      <c r="CA4" s="140"/>
      <c r="CB4" s="140"/>
      <c r="CC4" s="140"/>
      <c r="CD4" s="140"/>
      <c r="CE4" s="140"/>
      <c r="CF4" s="140"/>
      <c r="CG4" s="140"/>
      <c r="CH4" s="140"/>
      <c r="CI4" s="140"/>
      <c r="CJ4" s="140"/>
      <c r="CK4" s="140"/>
      <c r="CL4" s="140"/>
      <c r="CM4" s="140"/>
      <c r="CN4" s="140"/>
      <c r="CO4" s="140"/>
      <c r="CP4" s="140"/>
      <c r="CQ4" s="140"/>
      <c r="CR4" s="140"/>
      <c r="CS4" s="140"/>
      <c r="CT4" s="140"/>
      <c r="CU4" s="140"/>
      <c r="CV4" s="140"/>
      <c r="CW4" s="140"/>
      <c r="CX4" s="140"/>
    </row>
    <row r="5" spans="1:102" s="110" customFormat="1" ht="42.75" customHeight="1">
      <c r="A5" s="144"/>
      <c r="B5" s="539"/>
      <c r="C5" s="774" t="s">
        <v>20</v>
      </c>
      <c r="D5" s="775"/>
      <c r="E5" s="776"/>
      <c r="F5" s="774" t="s">
        <v>21</v>
      </c>
      <c r="G5" s="775"/>
      <c r="H5" s="776"/>
      <c r="I5" s="774" t="s">
        <v>335</v>
      </c>
      <c r="J5" s="775"/>
      <c r="K5" s="776"/>
      <c r="L5" s="774" t="s">
        <v>336</v>
      </c>
      <c r="M5" s="775"/>
      <c r="N5" s="776"/>
      <c r="O5" s="753" t="s">
        <v>10</v>
      </c>
      <c r="P5" s="754"/>
      <c r="Q5" s="755"/>
      <c r="R5" s="753" t="s">
        <v>11</v>
      </c>
      <c r="S5" s="754"/>
      <c r="T5" s="755"/>
      <c r="U5" s="770" t="s">
        <v>4</v>
      </c>
      <c r="V5" s="771"/>
      <c r="W5" s="772"/>
      <c r="X5" s="173"/>
      <c r="Y5" s="144"/>
      <c r="Z5" s="144"/>
      <c r="AA5" s="144"/>
      <c r="AB5" s="144"/>
      <c r="AC5" s="144"/>
      <c r="AD5" s="144"/>
      <c r="AE5" s="144"/>
      <c r="AF5" s="144"/>
      <c r="AG5" s="144"/>
      <c r="AH5" s="144"/>
      <c r="AI5" s="144"/>
      <c r="AJ5" s="144"/>
      <c r="AK5" s="144"/>
      <c r="AL5" s="144"/>
      <c r="AM5" s="144"/>
      <c r="AN5" s="144"/>
      <c r="AO5" s="144"/>
      <c r="AP5" s="144"/>
      <c r="AQ5" s="144"/>
      <c r="AR5" s="144"/>
      <c r="AS5" s="144"/>
      <c r="AT5" s="144"/>
      <c r="AU5" s="144"/>
      <c r="AV5" s="144"/>
      <c r="AW5" s="144"/>
      <c r="AX5" s="144"/>
      <c r="AY5" s="144"/>
      <c r="AZ5" s="144"/>
      <c r="BA5" s="144"/>
      <c r="BB5" s="144"/>
      <c r="BC5" s="144"/>
      <c r="BD5" s="144"/>
      <c r="BE5" s="144"/>
      <c r="BF5" s="144"/>
      <c r="BG5" s="144"/>
      <c r="BH5" s="144"/>
      <c r="BI5" s="144"/>
      <c r="BJ5" s="144"/>
      <c r="BK5" s="144"/>
      <c r="BL5" s="144"/>
      <c r="BM5" s="144"/>
      <c r="BN5" s="144"/>
      <c r="BO5" s="144"/>
      <c r="BP5" s="144"/>
      <c r="BQ5" s="144"/>
      <c r="BR5" s="144"/>
      <c r="BS5" s="144"/>
      <c r="BT5" s="144"/>
      <c r="BU5" s="144"/>
      <c r="BV5" s="144"/>
      <c r="BW5" s="144"/>
      <c r="BX5" s="144"/>
      <c r="BY5" s="144"/>
      <c r="BZ5" s="144"/>
      <c r="CA5" s="144"/>
      <c r="CB5" s="144"/>
      <c r="CC5" s="144"/>
      <c r="CD5" s="144"/>
      <c r="CE5" s="144"/>
      <c r="CF5" s="144"/>
      <c r="CG5" s="144"/>
      <c r="CH5" s="144"/>
      <c r="CI5" s="144"/>
      <c r="CJ5" s="144"/>
      <c r="CK5" s="144"/>
      <c r="CL5" s="144"/>
      <c r="CM5" s="144"/>
      <c r="CN5" s="144"/>
      <c r="CO5" s="144"/>
      <c r="CP5" s="144"/>
      <c r="CQ5" s="144"/>
      <c r="CR5" s="144"/>
      <c r="CS5" s="144"/>
      <c r="CT5" s="144"/>
      <c r="CU5" s="144"/>
      <c r="CV5" s="144"/>
      <c r="CW5" s="144"/>
      <c r="CX5" s="144"/>
    </row>
    <row r="6" spans="1:102" s="111" customFormat="1" ht="20.100000000000001" customHeight="1">
      <c r="A6" s="174"/>
      <c r="B6" s="540"/>
      <c r="C6" s="498">
        <v>45047</v>
      </c>
      <c r="D6" s="499">
        <v>45383</v>
      </c>
      <c r="E6" s="500">
        <v>45413</v>
      </c>
      <c r="F6" s="498">
        <v>45047</v>
      </c>
      <c r="G6" s="499">
        <v>45383</v>
      </c>
      <c r="H6" s="500">
        <v>45413</v>
      </c>
      <c r="I6" s="498">
        <v>45047</v>
      </c>
      <c r="J6" s="499">
        <v>45383</v>
      </c>
      <c r="K6" s="500">
        <v>45413</v>
      </c>
      <c r="L6" s="498">
        <v>45047</v>
      </c>
      <c r="M6" s="499">
        <v>45383</v>
      </c>
      <c r="N6" s="500">
        <v>45413</v>
      </c>
      <c r="O6" s="498">
        <v>45047</v>
      </c>
      <c r="P6" s="499">
        <v>45383</v>
      </c>
      <c r="Q6" s="500">
        <v>45413</v>
      </c>
      <c r="R6" s="498">
        <v>45047</v>
      </c>
      <c r="S6" s="499">
        <v>45383</v>
      </c>
      <c r="T6" s="500">
        <v>45413</v>
      </c>
      <c r="U6" s="498">
        <v>45047</v>
      </c>
      <c r="V6" s="499">
        <v>45383</v>
      </c>
      <c r="W6" s="500">
        <v>45413</v>
      </c>
      <c r="X6" s="173"/>
      <c r="Y6" s="145"/>
      <c r="Z6" s="145"/>
      <c r="AA6" s="145"/>
      <c r="AB6" s="145"/>
      <c r="AC6" s="145"/>
      <c r="AD6" s="145"/>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5"/>
      <c r="BK6" s="145"/>
      <c r="BL6" s="145"/>
      <c r="BM6" s="145"/>
      <c r="BN6" s="145"/>
      <c r="BO6" s="145"/>
      <c r="BP6" s="145"/>
      <c r="BQ6" s="145"/>
      <c r="BR6" s="145"/>
      <c r="BS6" s="145"/>
      <c r="BT6" s="145"/>
      <c r="BU6" s="145"/>
      <c r="BV6" s="145"/>
      <c r="BW6" s="145"/>
      <c r="BX6" s="145"/>
      <c r="BY6" s="145"/>
      <c r="BZ6" s="145"/>
      <c r="CA6" s="145"/>
      <c r="CB6" s="145"/>
      <c r="CC6" s="145"/>
      <c r="CD6" s="145"/>
      <c r="CE6" s="145"/>
      <c r="CF6" s="145"/>
      <c r="CG6" s="145"/>
      <c r="CH6" s="145"/>
      <c r="CI6" s="145"/>
      <c r="CJ6" s="145"/>
      <c r="CK6" s="145"/>
      <c r="CL6" s="145"/>
      <c r="CM6" s="145"/>
      <c r="CN6" s="145"/>
      <c r="CO6" s="145"/>
      <c r="CP6" s="145"/>
      <c r="CQ6" s="145"/>
      <c r="CR6" s="145"/>
      <c r="CS6" s="145"/>
      <c r="CT6" s="145"/>
      <c r="CU6" s="145"/>
      <c r="CV6" s="145"/>
      <c r="CW6" s="145"/>
      <c r="CX6" s="145"/>
    </row>
    <row r="7" spans="1:102" s="113" customFormat="1" ht="20.100000000000001" customHeight="1">
      <c r="A7" s="175"/>
      <c r="B7" s="566" t="s">
        <v>342</v>
      </c>
      <c r="C7" s="506">
        <v>7678180.0950569995</v>
      </c>
      <c r="D7" s="519">
        <v>8229331.407275999</v>
      </c>
      <c r="E7" s="560">
        <v>8346323.6985529978</v>
      </c>
      <c r="F7" s="506">
        <v>4858223.9940290004</v>
      </c>
      <c r="G7" s="519">
        <v>5158267.6195299998</v>
      </c>
      <c r="H7" s="560">
        <v>5254828.2848779988</v>
      </c>
      <c r="I7" s="506">
        <v>1773061.2114479998</v>
      </c>
      <c r="J7" s="519">
        <v>1943872.8621770006</v>
      </c>
      <c r="K7" s="560">
        <v>1955342.2217699999</v>
      </c>
      <c r="L7" s="506">
        <v>364525.43624499993</v>
      </c>
      <c r="M7" s="519">
        <v>386105.63850900001</v>
      </c>
      <c r="N7" s="560">
        <v>391896.48798899993</v>
      </c>
      <c r="O7" s="506">
        <v>303369.40982599993</v>
      </c>
      <c r="P7" s="519">
        <v>369205.57753300003</v>
      </c>
      <c r="Q7" s="560">
        <v>372198.63554399996</v>
      </c>
      <c r="R7" s="506">
        <v>355242.99359200004</v>
      </c>
      <c r="S7" s="519">
        <v>346262.10531300004</v>
      </c>
      <c r="T7" s="560">
        <v>346168.39674499998</v>
      </c>
      <c r="U7" s="567">
        <v>23757.049911000006</v>
      </c>
      <c r="V7" s="568">
        <v>25617.604208000001</v>
      </c>
      <c r="W7" s="569">
        <v>25889.671620000005</v>
      </c>
      <c r="X7" s="14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6"/>
      <c r="AZ7" s="176"/>
      <c r="BA7" s="176"/>
      <c r="BB7" s="176"/>
      <c r="BC7" s="176"/>
      <c r="BD7" s="176"/>
      <c r="BE7" s="176"/>
      <c r="BF7" s="176"/>
      <c r="BG7" s="176"/>
      <c r="BH7" s="176"/>
      <c r="BI7" s="176"/>
      <c r="BJ7" s="176"/>
      <c r="BK7" s="176"/>
      <c r="BL7" s="176"/>
      <c r="BM7" s="176"/>
      <c r="BN7" s="176"/>
      <c r="BO7" s="176"/>
      <c r="BP7" s="176"/>
      <c r="BQ7" s="176"/>
      <c r="BR7" s="176"/>
      <c r="BS7" s="176"/>
      <c r="BT7" s="176"/>
      <c r="BU7" s="176"/>
      <c r="BV7" s="176"/>
      <c r="BW7" s="176"/>
      <c r="BX7" s="176"/>
      <c r="BY7" s="176"/>
      <c r="BZ7" s="176"/>
      <c r="CA7" s="176"/>
      <c r="CB7" s="176"/>
      <c r="CC7" s="176"/>
      <c r="CD7" s="176"/>
      <c r="CE7" s="176"/>
      <c r="CF7" s="176"/>
      <c r="CG7" s="176"/>
      <c r="CH7" s="176"/>
      <c r="CI7" s="176"/>
      <c r="CJ7" s="176"/>
      <c r="CK7" s="176"/>
      <c r="CL7" s="176"/>
      <c r="CM7" s="176"/>
      <c r="CN7" s="176"/>
      <c r="CO7" s="176"/>
      <c r="CP7" s="176"/>
      <c r="CQ7" s="176"/>
      <c r="CR7" s="176"/>
      <c r="CS7" s="176"/>
      <c r="CT7" s="176"/>
      <c r="CU7" s="176"/>
      <c r="CV7" s="176"/>
      <c r="CW7" s="176"/>
      <c r="CX7" s="176"/>
    </row>
    <row r="8" spans="1:102" s="90" customFormat="1" ht="20.100000000000001" customHeight="1">
      <c r="A8" s="175"/>
      <c r="B8" s="177" t="s">
        <v>53</v>
      </c>
      <c r="C8" s="156">
        <v>1687175.294921</v>
      </c>
      <c r="D8" s="154">
        <v>1752242.6780609998</v>
      </c>
      <c r="E8" s="155">
        <v>1778589.3434959999</v>
      </c>
      <c r="F8" s="156">
        <v>1293713.410012</v>
      </c>
      <c r="G8" s="154">
        <v>1351063.3621159999</v>
      </c>
      <c r="H8" s="155">
        <v>1387333.073997</v>
      </c>
      <c r="I8" s="156">
        <v>237868.68434400001</v>
      </c>
      <c r="J8" s="154">
        <v>242579.13840600001</v>
      </c>
      <c r="K8" s="155">
        <v>238335.24578600001</v>
      </c>
      <c r="L8" s="156">
        <v>15793.562572999999</v>
      </c>
      <c r="M8" s="154">
        <v>17041.280658</v>
      </c>
      <c r="N8" s="155">
        <v>16663.330973</v>
      </c>
      <c r="O8" s="156">
        <v>95255.169454999996</v>
      </c>
      <c r="P8" s="154">
        <v>109535.34486700001</v>
      </c>
      <c r="Q8" s="155">
        <v>107015.385448</v>
      </c>
      <c r="R8" s="156">
        <v>38034.071345999997</v>
      </c>
      <c r="S8" s="154">
        <v>25335.345089999999</v>
      </c>
      <c r="T8" s="155">
        <v>22561.800141</v>
      </c>
      <c r="U8" s="178">
        <v>6510.3971890000003</v>
      </c>
      <c r="V8" s="179">
        <v>6688.2069229999997</v>
      </c>
      <c r="W8" s="180">
        <v>6680.5071500000004</v>
      </c>
      <c r="X8" s="181"/>
      <c r="Y8" s="160"/>
      <c r="Z8" s="160"/>
      <c r="AA8" s="160"/>
      <c r="AB8" s="160"/>
      <c r="AC8" s="160"/>
      <c r="AD8" s="160"/>
      <c r="AE8" s="160"/>
      <c r="AF8" s="160"/>
      <c r="AG8" s="160"/>
      <c r="AH8" s="160"/>
      <c r="AI8" s="160"/>
      <c r="AJ8" s="160"/>
      <c r="AK8" s="160"/>
      <c r="AL8" s="160"/>
      <c r="AM8" s="160"/>
      <c r="AN8" s="160"/>
      <c r="AO8" s="160"/>
      <c r="AP8" s="160"/>
      <c r="AQ8" s="160"/>
      <c r="AR8" s="160"/>
      <c r="AS8" s="160"/>
      <c r="AT8" s="160"/>
      <c r="AU8" s="160"/>
      <c r="AV8" s="160"/>
      <c r="AW8" s="160"/>
      <c r="AX8" s="160"/>
      <c r="AY8" s="160"/>
      <c r="AZ8" s="160"/>
      <c r="BA8" s="160"/>
      <c r="BB8" s="160"/>
      <c r="BC8" s="160"/>
      <c r="BD8" s="160"/>
      <c r="BE8" s="160"/>
      <c r="BF8" s="160"/>
      <c r="BG8" s="160"/>
      <c r="BH8" s="160"/>
      <c r="BI8" s="160"/>
      <c r="BJ8" s="160"/>
      <c r="BK8" s="160"/>
      <c r="BL8" s="160"/>
      <c r="BM8" s="160"/>
      <c r="BN8" s="160"/>
      <c r="BO8" s="160"/>
      <c r="BP8" s="160"/>
      <c r="BQ8" s="160"/>
      <c r="BR8" s="160"/>
      <c r="BS8" s="160"/>
      <c r="BT8" s="160"/>
      <c r="BU8" s="160"/>
      <c r="BV8" s="160"/>
      <c r="BW8" s="160"/>
      <c r="BX8" s="160"/>
      <c r="BY8" s="160"/>
      <c r="BZ8" s="160"/>
      <c r="CA8" s="160"/>
      <c r="CB8" s="160"/>
      <c r="CC8" s="160"/>
      <c r="CD8" s="160"/>
      <c r="CE8" s="160"/>
      <c r="CF8" s="160"/>
      <c r="CG8" s="160"/>
      <c r="CH8" s="160"/>
      <c r="CI8" s="160"/>
      <c r="CJ8" s="160"/>
      <c r="CK8" s="160"/>
      <c r="CL8" s="160"/>
      <c r="CM8" s="160"/>
      <c r="CN8" s="160"/>
      <c r="CO8" s="160"/>
      <c r="CP8" s="160"/>
      <c r="CQ8" s="160"/>
      <c r="CR8" s="160"/>
      <c r="CS8" s="160"/>
      <c r="CT8" s="160"/>
      <c r="CU8" s="160"/>
      <c r="CV8" s="160"/>
      <c r="CW8" s="160"/>
      <c r="CX8" s="160"/>
    </row>
    <row r="9" spans="1:102" s="90" customFormat="1" ht="20.100000000000001" customHeight="1">
      <c r="A9" s="175"/>
      <c r="B9" s="177" t="s">
        <v>77</v>
      </c>
      <c r="C9" s="156">
        <v>1002906.6769020001</v>
      </c>
      <c r="D9" s="154">
        <v>1033280.346279</v>
      </c>
      <c r="E9" s="155">
        <v>1018150.001159</v>
      </c>
      <c r="F9" s="156">
        <v>575263.30099400005</v>
      </c>
      <c r="G9" s="154">
        <v>594527.17584299995</v>
      </c>
      <c r="H9" s="155">
        <v>604729.28497499996</v>
      </c>
      <c r="I9" s="156">
        <v>252887.848852</v>
      </c>
      <c r="J9" s="154">
        <v>278303.129441</v>
      </c>
      <c r="K9" s="155">
        <v>262281.40390899999</v>
      </c>
      <c r="L9" s="156">
        <v>61520.122132999997</v>
      </c>
      <c r="M9" s="154">
        <v>33800.616853</v>
      </c>
      <c r="N9" s="155">
        <v>35759.290790999999</v>
      </c>
      <c r="O9" s="156">
        <v>75808.683241000006</v>
      </c>
      <c r="P9" s="154">
        <v>80221.116066000002</v>
      </c>
      <c r="Q9" s="155">
        <v>78119.405683999998</v>
      </c>
      <c r="R9" s="156">
        <v>35156.346758</v>
      </c>
      <c r="S9" s="154">
        <v>44029.657706999998</v>
      </c>
      <c r="T9" s="155">
        <v>34879.251404000002</v>
      </c>
      <c r="U9" s="178">
        <v>2270.3749240000002</v>
      </c>
      <c r="V9" s="179">
        <v>2398.650369</v>
      </c>
      <c r="W9" s="180">
        <v>2381.3643959999999</v>
      </c>
      <c r="X9" s="181"/>
      <c r="Y9" s="160"/>
      <c r="Z9" s="160"/>
      <c r="AA9" s="160"/>
      <c r="AB9" s="160"/>
      <c r="AC9" s="160"/>
      <c r="AD9" s="160"/>
      <c r="AE9" s="160"/>
      <c r="AF9" s="160"/>
      <c r="AG9" s="160"/>
      <c r="AH9" s="160"/>
      <c r="AI9" s="160"/>
      <c r="AJ9" s="160"/>
      <c r="AK9" s="160"/>
      <c r="AL9" s="160"/>
      <c r="AM9" s="160"/>
      <c r="AN9" s="160"/>
      <c r="AO9" s="160"/>
      <c r="AP9" s="160"/>
      <c r="AQ9" s="160"/>
      <c r="AR9" s="160"/>
      <c r="AS9" s="160"/>
      <c r="AT9" s="160"/>
      <c r="AU9" s="160"/>
      <c r="AV9" s="160"/>
      <c r="AW9" s="160"/>
      <c r="AX9" s="160"/>
      <c r="AY9" s="160"/>
      <c r="AZ9" s="160"/>
      <c r="BA9" s="160"/>
      <c r="BB9" s="160"/>
      <c r="BC9" s="160"/>
      <c r="BD9" s="160"/>
      <c r="BE9" s="160"/>
      <c r="BF9" s="160"/>
      <c r="BG9" s="160"/>
      <c r="BH9" s="160"/>
      <c r="BI9" s="160"/>
      <c r="BJ9" s="160"/>
      <c r="BK9" s="160"/>
      <c r="BL9" s="160"/>
      <c r="BM9" s="160"/>
      <c r="BN9" s="160"/>
      <c r="BO9" s="160"/>
      <c r="BP9" s="160"/>
      <c r="BQ9" s="160"/>
      <c r="BR9" s="160"/>
      <c r="BS9" s="160"/>
      <c r="BT9" s="160"/>
      <c r="BU9" s="160"/>
      <c r="BV9" s="160"/>
      <c r="BW9" s="160"/>
      <c r="BX9" s="160"/>
      <c r="BY9" s="160"/>
      <c r="BZ9" s="160"/>
      <c r="CA9" s="160"/>
      <c r="CB9" s="160"/>
      <c r="CC9" s="160"/>
      <c r="CD9" s="160"/>
      <c r="CE9" s="160"/>
      <c r="CF9" s="160"/>
      <c r="CG9" s="160"/>
      <c r="CH9" s="160"/>
      <c r="CI9" s="160"/>
      <c r="CJ9" s="160"/>
      <c r="CK9" s="160"/>
      <c r="CL9" s="160"/>
      <c r="CM9" s="160"/>
      <c r="CN9" s="160"/>
      <c r="CO9" s="160"/>
      <c r="CP9" s="160"/>
      <c r="CQ9" s="160"/>
      <c r="CR9" s="160"/>
      <c r="CS9" s="160"/>
      <c r="CT9" s="160"/>
      <c r="CU9" s="160"/>
      <c r="CV9" s="160"/>
      <c r="CW9" s="160"/>
      <c r="CX9" s="160"/>
    </row>
    <row r="10" spans="1:102" s="90" customFormat="1" ht="20.100000000000001" customHeight="1">
      <c r="A10" s="175"/>
      <c r="B10" s="177" t="s">
        <v>49</v>
      </c>
      <c r="C10" s="156">
        <v>970185.31172899995</v>
      </c>
      <c r="D10" s="154">
        <v>1093194.3435519999</v>
      </c>
      <c r="E10" s="155">
        <v>1102750.511471</v>
      </c>
      <c r="F10" s="156">
        <v>628692.96048200002</v>
      </c>
      <c r="G10" s="154">
        <v>685365.18171000003</v>
      </c>
      <c r="H10" s="155">
        <v>690294.310146</v>
      </c>
      <c r="I10" s="156">
        <v>277583.205923</v>
      </c>
      <c r="J10" s="154">
        <v>329991.78281100001</v>
      </c>
      <c r="K10" s="155">
        <v>338205.17653900001</v>
      </c>
      <c r="L10" s="156">
        <v>13947.444979</v>
      </c>
      <c r="M10" s="154">
        <v>8617.0368600000002</v>
      </c>
      <c r="N10" s="155">
        <v>6864.4101049999999</v>
      </c>
      <c r="O10" s="156">
        <v>34367.794277000001</v>
      </c>
      <c r="P10" s="154">
        <v>53733.988340999997</v>
      </c>
      <c r="Q10" s="155">
        <v>52301.079672</v>
      </c>
      <c r="R10" s="156">
        <v>12245.267739999999</v>
      </c>
      <c r="S10" s="154">
        <v>11922.149541000001</v>
      </c>
      <c r="T10" s="155">
        <v>11346.399372</v>
      </c>
      <c r="U10" s="178">
        <v>3348.6383270000001</v>
      </c>
      <c r="V10" s="179">
        <v>3564.2042889999998</v>
      </c>
      <c r="W10" s="180">
        <v>3739.135636</v>
      </c>
      <c r="X10" s="181"/>
      <c r="Y10" s="160"/>
      <c r="Z10" s="160"/>
      <c r="AA10" s="160"/>
      <c r="AB10" s="160"/>
      <c r="AC10" s="160"/>
      <c r="AD10" s="160"/>
      <c r="AE10" s="160"/>
      <c r="AF10" s="160"/>
      <c r="AG10" s="160"/>
      <c r="AH10" s="160"/>
      <c r="AI10" s="160"/>
      <c r="AJ10" s="160"/>
      <c r="AK10" s="160"/>
      <c r="AL10" s="160"/>
      <c r="AM10" s="160"/>
      <c r="AN10" s="160"/>
      <c r="AO10" s="160"/>
      <c r="AP10" s="160"/>
      <c r="AQ10" s="160"/>
      <c r="AR10" s="160"/>
      <c r="AS10" s="160"/>
      <c r="AT10" s="160"/>
      <c r="AU10" s="160"/>
      <c r="AV10" s="160"/>
      <c r="AW10" s="160"/>
      <c r="AX10" s="160"/>
      <c r="AY10" s="160"/>
      <c r="AZ10" s="160"/>
      <c r="BA10" s="160"/>
      <c r="BB10" s="160"/>
      <c r="BC10" s="160"/>
      <c r="BD10" s="160"/>
      <c r="BE10" s="160"/>
      <c r="BF10" s="160"/>
      <c r="BG10" s="160"/>
      <c r="BH10" s="160"/>
      <c r="BI10" s="160"/>
      <c r="BJ10" s="160"/>
      <c r="BK10" s="160"/>
      <c r="BL10" s="160"/>
      <c r="BM10" s="160"/>
      <c r="BN10" s="160"/>
      <c r="BO10" s="160"/>
      <c r="BP10" s="160"/>
      <c r="BQ10" s="160"/>
      <c r="BR10" s="160"/>
      <c r="BS10" s="160"/>
      <c r="BT10" s="160"/>
      <c r="BU10" s="160"/>
      <c r="BV10" s="160"/>
      <c r="BW10" s="160"/>
      <c r="BX10" s="160"/>
      <c r="BY10" s="160"/>
      <c r="BZ10" s="160"/>
      <c r="CA10" s="160"/>
      <c r="CB10" s="160"/>
      <c r="CC10" s="160"/>
      <c r="CD10" s="160"/>
      <c r="CE10" s="160"/>
      <c r="CF10" s="160"/>
      <c r="CG10" s="160"/>
      <c r="CH10" s="160"/>
      <c r="CI10" s="160"/>
      <c r="CJ10" s="160"/>
      <c r="CK10" s="160"/>
      <c r="CL10" s="160"/>
      <c r="CM10" s="160"/>
      <c r="CN10" s="160"/>
      <c r="CO10" s="160"/>
      <c r="CP10" s="160"/>
      <c r="CQ10" s="160"/>
      <c r="CR10" s="160"/>
      <c r="CS10" s="160"/>
      <c r="CT10" s="160"/>
      <c r="CU10" s="160"/>
      <c r="CV10" s="160"/>
      <c r="CW10" s="160"/>
      <c r="CX10" s="160"/>
    </row>
    <row r="11" spans="1:102" s="90" customFormat="1" ht="20.100000000000001" customHeight="1">
      <c r="A11" s="175"/>
      <c r="B11" s="177" t="s">
        <v>38</v>
      </c>
      <c r="C11" s="156">
        <v>917785.94484299992</v>
      </c>
      <c r="D11" s="154">
        <v>962595.3280770001</v>
      </c>
      <c r="E11" s="155">
        <v>997280.41602100001</v>
      </c>
      <c r="F11" s="156">
        <v>683674.91818799998</v>
      </c>
      <c r="G11" s="154">
        <v>713684.90217500005</v>
      </c>
      <c r="H11" s="155">
        <v>735601.28292100003</v>
      </c>
      <c r="I11" s="156">
        <v>116032.80527700001</v>
      </c>
      <c r="J11" s="154">
        <v>116966.112259</v>
      </c>
      <c r="K11" s="155">
        <v>116625.87491</v>
      </c>
      <c r="L11" s="156">
        <v>100200.201088</v>
      </c>
      <c r="M11" s="154">
        <v>112647.207091</v>
      </c>
      <c r="N11" s="155">
        <v>123050.575249</v>
      </c>
      <c r="O11" s="156">
        <v>4049.9098170000002</v>
      </c>
      <c r="P11" s="154">
        <v>5393.587278</v>
      </c>
      <c r="Q11" s="155">
        <v>4598.6947899999996</v>
      </c>
      <c r="R11" s="156">
        <v>6850.5555279999999</v>
      </c>
      <c r="S11" s="154">
        <v>5993.6679489999997</v>
      </c>
      <c r="T11" s="155">
        <v>9444.6807549999994</v>
      </c>
      <c r="U11" s="178">
        <v>6977.5549440000004</v>
      </c>
      <c r="V11" s="179">
        <v>7909.8513240000002</v>
      </c>
      <c r="W11" s="180">
        <v>7959.3073949999998</v>
      </c>
      <c r="X11" s="181"/>
      <c r="Y11" s="160"/>
      <c r="Z11" s="160"/>
      <c r="AA11" s="160"/>
      <c r="AB11" s="160"/>
      <c r="AC11" s="160"/>
      <c r="AD11" s="160"/>
      <c r="AE11" s="160"/>
      <c r="AF11" s="160"/>
      <c r="AG11" s="160"/>
      <c r="AH11" s="160"/>
      <c r="AI11" s="160"/>
      <c r="AJ11" s="160"/>
      <c r="AK11" s="160"/>
      <c r="AL11" s="160"/>
      <c r="AM11" s="160"/>
      <c r="AN11" s="160"/>
      <c r="AO11" s="160"/>
      <c r="AP11" s="160"/>
      <c r="AQ11" s="160"/>
      <c r="AR11" s="160"/>
      <c r="AS11" s="160"/>
      <c r="AT11" s="160"/>
      <c r="AU11" s="160"/>
      <c r="AV11" s="160"/>
      <c r="AW11" s="160"/>
      <c r="AX11" s="160"/>
      <c r="AY11" s="160"/>
      <c r="AZ11" s="160"/>
      <c r="BA11" s="160"/>
      <c r="BB11" s="160"/>
      <c r="BC11" s="160"/>
      <c r="BD11" s="160"/>
      <c r="BE11" s="160"/>
      <c r="BF11" s="160"/>
      <c r="BG11" s="160"/>
      <c r="BH11" s="160"/>
      <c r="BI11" s="160"/>
      <c r="BJ11" s="160"/>
      <c r="BK11" s="160"/>
      <c r="BL11" s="160"/>
      <c r="BM11" s="160"/>
      <c r="BN11" s="160"/>
      <c r="BO11" s="160"/>
      <c r="BP11" s="160"/>
      <c r="BQ11" s="160"/>
      <c r="BR11" s="160"/>
      <c r="BS11" s="160"/>
      <c r="BT11" s="160"/>
      <c r="BU11" s="160"/>
      <c r="BV11" s="160"/>
      <c r="BW11" s="160"/>
      <c r="BX11" s="160"/>
      <c r="BY11" s="160"/>
      <c r="BZ11" s="160"/>
      <c r="CA11" s="160"/>
      <c r="CB11" s="160"/>
      <c r="CC11" s="160"/>
      <c r="CD11" s="160"/>
      <c r="CE11" s="160"/>
      <c r="CF11" s="160"/>
      <c r="CG11" s="160"/>
      <c r="CH11" s="160"/>
      <c r="CI11" s="160"/>
      <c r="CJ11" s="160"/>
      <c r="CK11" s="160"/>
      <c r="CL11" s="160"/>
      <c r="CM11" s="160"/>
      <c r="CN11" s="160"/>
      <c r="CO11" s="160"/>
      <c r="CP11" s="160"/>
      <c r="CQ11" s="160"/>
      <c r="CR11" s="160"/>
      <c r="CS11" s="160"/>
      <c r="CT11" s="160"/>
      <c r="CU11" s="160"/>
      <c r="CV11" s="160"/>
      <c r="CW11" s="160"/>
      <c r="CX11" s="160"/>
    </row>
    <row r="12" spans="1:102" s="90" customFormat="1" ht="20.100000000000001" customHeight="1">
      <c r="A12" s="175"/>
      <c r="B12" s="177" t="s">
        <v>78</v>
      </c>
      <c r="C12" s="156">
        <v>541020.62998900004</v>
      </c>
      <c r="D12" s="154">
        <v>581909.86284399999</v>
      </c>
      <c r="E12" s="155">
        <v>594039.41402100003</v>
      </c>
      <c r="F12" s="156">
        <v>259561.049551</v>
      </c>
      <c r="G12" s="154">
        <v>281701.87939700001</v>
      </c>
      <c r="H12" s="155">
        <v>288291.72031200002</v>
      </c>
      <c r="I12" s="156">
        <v>197534.95553800001</v>
      </c>
      <c r="J12" s="154">
        <v>226543.885775</v>
      </c>
      <c r="K12" s="155">
        <v>223780.725875</v>
      </c>
      <c r="L12" s="156">
        <v>43540.966037999999</v>
      </c>
      <c r="M12" s="154">
        <v>22608.207431999999</v>
      </c>
      <c r="N12" s="155">
        <v>25521.135171999998</v>
      </c>
      <c r="O12" s="156">
        <v>4341.1177170000001</v>
      </c>
      <c r="P12" s="154">
        <v>20611.914973999999</v>
      </c>
      <c r="Q12" s="155">
        <v>20531.465808000001</v>
      </c>
      <c r="R12" s="156">
        <v>34806.760330999998</v>
      </c>
      <c r="S12" s="154">
        <v>29113.547556000001</v>
      </c>
      <c r="T12" s="155">
        <v>34567.806741</v>
      </c>
      <c r="U12" s="178">
        <v>1235.780814</v>
      </c>
      <c r="V12" s="179">
        <v>1330.4277099999999</v>
      </c>
      <c r="W12" s="180">
        <v>1346.560113</v>
      </c>
      <c r="X12" s="181"/>
      <c r="Y12" s="160"/>
      <c r="Z12" s="160"/>
      <c r="AA12" s="160"/>
      <c r="AB12" s="160"/>
      <c r="AC12" s="160"/>
      <c r="AD12" s="160"/>
      <c r="AE12" s="160"/>
      <c r="AF12" s="160"/>
      <c r="AG12" s="160"/>
      <c r="AH12" s="160"/>
      <c r="AI12" s="160"/>
      <c r="AJ12" s="160"/>
      <c r="AK12" s="160"/>
      <c r="AL12" s="160"/>
      <c r="AM12" s="160"/>
      <c r="AN12" s="160"/>
      <c r="AO12" s="160"/>
      <c r="AP12" s="160"/>
      <c r="AQ12" s="160"/>
      <c r="AR12" s="160"/>
      <c r="AS12" s="160"/>
      <c r="AT12" s="160"/>
      <c r="AU12" s="160"/>
      <c r="AV12" s="160"/>
      <c r="AW12" s="160"/>
      <c r="AX12" s="160"/>
      <c r="AY12" s="160"/>
      <c r="AZ12" s="160"/>
      <c r="BA12" s="160"/>
      <c r="BB12" s="160"/>
      <c r="BC12" s="160"/>
      <c r="BD12" s="160"/>
      <c r="BE12" s="160"/>
      <c r="BF12" s="160"/>
      <c r="BG12" s="160"/>
      <c r="BH12" s="160"/>
      <c r="BI12" s="160"/>
      <c r="BJ12" s="160"/>
      <c r="BK12" s="160"/>
      <c r="BL12" s="160"/>
      <c r="BM12" s="160"/>
      <c r="BN12" s="160"/>
      <c r="BO12" s="160"/>
      <c r="BP12" s="160"/>
      <c r="BQ12" s="160"/>
      <c r="BR12" s="160"/>
      <c r="BS12" s="160"/>
      <c r="BT12" s="160"/>
      <c r="BU12" s="160"/>
      <c r="BV12" s="160"/>
      <c r="BW12" s="160"/>
      <c r="BX12" s="160"/>
      <c r="BY12" s="160"/>
      <c r="BZ12" s="160"/>
      <c r="CA12" s="160"/>
      <c r="CB12" s="160"/>
      <c r="CC12" s="160"/>
      <c r="CD12" s="160"/>
      <c r="CE12" s="160"/>
      <c r="CF12" s="160"/>
      <c r="CG12" s="160"/>
      <c r="CH12" s="160"/>
      <c r="CI12" s="160"/>
      <c r="CJ12" s="160"/>
      <c r="CK12" s="160"/>
      <c r="CL12" s="160"/>
      <c r="CM12" s="160"/>
      <c r="CN12" s="160"/>
      <c r="CO12" s="160"/>
      <c r="CP12" s="160"/>
      <c r="CQ12" s="160"/>
      <c r="CR12" s="160"/>
      <c r="CS12" s="160"/>
      <c r="CT12" s="160"/>
      <c r="CU12" s="160"/>
      <c r="CV12" s="160"/>
      <c r="CW12" s="160"/>
      <c r="CX12" s="160"/>
    </row>
    <row r="13" spans="1:102" s="90" customFormat="1" ht="20.100000000000001" customHeight="1">
      <c r="A13" s="175"/>
      <c r="B13" s="177" t="s">
        <v>63</v>
      </c>
      <c r="C13" s="156">
        <v>526122.00101900008</v>
      </c>
      <c r="D13" s="154">
        <v>576164.39825500001</v>
      </c>
      <c r="E13" s="155">
        <v>583827.38754200004</v>
      </c>
      <c r="F13" s="156">
        <v>350413.73230700003</v>
      </c>
      <c r="G13" s="154">
        <v>379361.74138700002</v>
      </c>
      <c r="H13" s="155">
        <v>371540.946727</v>
      </c>
      <c r="I13" s="156">
        <v>145717.367249</v>
      </c>
      <c r="J13" s="154">
        <v>156265.07367000001</v>
      </c>
      <c r="K13" s="155">
        <v>156574.336346</v>
      </c>
      <c r="L13" s="156">
        <v>5012.8483340000002</v>
      </c>
      <c r="M13" s="154">
        <v>18292.150485999999</v>
      </c>
      <c r="N13" s="155">
        <v>18267.837553000001</v>
      </c>
      <c r="O13" s="156">
        <v>11453.622162</v>
      </c>
      <c r="P13" s="154">
        <v>8692.6181489999999</v>
      </c>
      <c r="Q13" s="155">
        <v>18825.935801</v>
      </c>
      <c r="R13" s="156">
        <v>11714.227575000001</v>
      </c>
      <c r="S13" s="154">
        <v>11569.690455</v>
      </c>
      <c r="T13" s="155">
        <v>16606.036088000001</v>
      </c>
      <c r="U13" s="178">
        <v>1810.2033919999999</v>
      </c>
      <c r="V13" s="179">
        <v>1983.124108</v>
      </c>
      <c r="W13" s="180">
        <v>2012.2950269999999</v>
      </c>
      <c r="X13" s="181"/>
      <c r="Y13" s="160"/>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c r="BY13" s="160"/>
      <c r="BZ13" s="160"/>
      <c r="CA13" s="160"/>
      <c r="CB13" s="160"/>
      <c r="CC13" s="160"/>
      <c r="CD13" s="160"/>
      <c r="CE13" s="160"/>
      <c r="CF13" s="160"/>
      <c r="CG13" s="160"/>
      <c r="CH13" s="160"/>
      <c r="CI13" s="160"/>
      <c r="CJ13" s="160"/>
      <c r="CK13" s="160"/>
      <c r="CL13" s="160"/>
      <c r="CM13" s="160"/>
      <c r="CN13" s="160"/>
      <c r="CO13" s="160"/>
      <c r="CP13" s="160"/>
      <c r="CQ13" s="160"/>
      <c r="CR13" s="160"/>
      <c r="CS13" s="160"/>
      <c r="CT13" s="160"/>
      <c r="CU13" s="160"/>
      <c r="CV13" s="160"/>
      <c r="CW13" s="160"/>
      <c r="CX13" s="160"/>
    </row>
    <row r="14" spans="1:102" s="90" customFormat="1" ht="20.100000000000001" customHeight="1">
      <c r="A14" s="175"/>
      <c r="B14" s="177" t="s">
        <v>65</v>
      </c>
      <c r="C14" s="156">
        <v>328740.10466100002</v>
      </c>
      <c r="D14" s="154">
        <v>410457.19655200001</v>
      </c>
      <c r="E14" s="155">
        <v>429511.453301</v>
      </c>
      <c r="F14" s="156">
        <v>219827.19847800001</v>
      </c>
      <c r="G14" s="154">
        <v>274382.80852600001</v>
      </c>
      <c r="H14" s="155">
        <v>289362.13575900003</v>
      </c>
      <c r="I14" s="156">
        <v>43317.935463000002</v>
      </c>
      <c r="J14" s="154">
        <v>48388.625161000004</v>
      </c>
      <c r="K14" s="155">
        <v>53572.412572000001</v>
      </c>
      <c r="L14" s="156">
        <v>0</v>
      </c>
      <c r="M14" s="154">
        <v>0</v>
      </c>
      <c r="N14" s="155">
        <v>3.60425</v>
      </c>
      <c r="O14" s="156">
        <v>46277.047036000004</v>
      </c>
      <c r="P14" s="154">
        <v>55039.429539999997</v>
      </c>
      <c r="Q14" s="155">
        <v>54977.361224</v>
      </c>
      <c r="R14" s="156">
        <v>18909.561597</v>
      </c>
      <c r="S14" s="154">
        <v>32215.180369999998</v>
      </c>
      <c r="T14" s="155">
        <v>31155.832227999999</v>
      </c>
      <c r="U14" s="178">
        <v>408.36208699999997</v>
      </c>
      <c r="V14" s="179">
        <v>431.15295500000002</v>
      </c>
      <c r="W14" s="180">
        <v>440.10726799999998</v>
      </c>
      <c r="X14" s="181"/>
      <c r="Y14" s="160"/>
      <c r="Z14" s="160"/>
      <c r="AA14" s="160"/>
      <c r="AB14" s="160"/>
      <c r="AC14" s="160"/>
      <c r="AD14" s="160"/>
      <c r="AE14" s="160"/>
      <c r="AF14" s="160"/>
      <c r="AG14" s="160"/>
      <c r="AH14" s="160"/>
      <c r="AI14" s="160"/>
      <c r="AJ14" s="160"/>
      <c r="AK14" s="160"/>
      <c r="AL14" s="160"/>
      <c r="AM14" s="160"/>
      <c r="AN14" s="160"/>
      <c r="AO14" s="160"/>
      <c r="AP14" s="160"/>
      <c r="AQ14" s="160"/>
      <c r="AR14" s="160"/>
      <c r="AS14" s="160"/>
      <c r="AT14" s="160"/>
      <c r="AU14" s="160"/>
      <c r="AV14" s="160"/>
      <c r="AW14" s="160"/>
      <c r="AX14" s="160"/>
      <c r="AY14" s="160"/>
      <c r="AZ14" s="160"/>
      <c r="BA14" s="160"/>
      <c r="BB14" s="160"/>
      <c r="BC14" s="160"/>
      <c r="BD14" s="160"/>
      <c r="BE14" s="160"/>
      <c r="BF14" s="160"/>
      <c r="BG14" s="160"/>
      <c r="BH14" s="160"/>
      <c r="BI14" s="160"/>
      <c r="BJ14" s="160"/>
      <c r="BK14" s="160"/>
      <c r="BL14" s="160"/>
      <c r="BM14" s="160"/>
      <c r="BN14" s="160"/>
      <c r="BO14" s="160"/>
      <c r="BP14" s="160"/>
      <c r="BQ14" s="160"/>
      <c r="BR14" s="160"/>
      <c r="BS14" s="160"/>
      <c r="BT14" s="160"/>
      <c r="BU14" s="160"/>
      <c r="BV14" s="160"/>
      <c r="BW14" s="160"/>
      <c r="BX14" s="160"/>
      <c r="BY14" s="160"/>
      <c r="BZ14" s="160"/>
      <c r="CA14" s="160"/>
      <c r="CB14" s="160"/>
      <c r="CC14" s="160"/>
      <c r="CD14" s="160"/>
      <c r="CE14" s="160"/>
      <c r="CF14" s="160"/>
      <c r="CG14" s="160"/>
      <c r="CH14" s="160"/>
      <c r="CI14" s="160"/>
      <c r="CJ14" s="160"/>
      <c r="CK14" s="160"/>
      <c r="CL14" s="160"/>
      <c r="CM14" s="160"/>
      <c r="CN14" s="160"/>
      <c r="CO14" s="160"/>
      <c r="CP14" s="160"/>
      <c r="CQ14" s="160"/>
      <c r="CR14" s="160"/>
      <c r="CS14" s="160"/>
      <c r="CT14" s="160"/>
      <c r="CU14" s="160"/>
      <c r="CV14" s="160"/>
      <c r="CW14" s="160"/>
      <c r="CX14" s="160"/>
    </row>
    <row r="15" spans="1:102" s="90" customFormat="1" ht="20.100000000000001" customHeight="1">
      <c r="A15" s="175"/>
      <c r="B15" s="177" t="s">
        <v>42</v>
      </c>
      <c r="C15" s="156">
        <v>254460.730281</v>
      </c>
      <c r="D15" s="154">
        <v>271415.432049</v>
      </c>
      <c r="E15" s="155">
        <v>274450.74445400003</v>
      </c>
      <c r="F15" s="156">
        <v>107757.447023</v>
      </c>
      <c r="G15" s="154">
        <v>113635.222224</v>
      </c>
      <c r="H15" s="155">
        <v>115917.874535</v>
      </c>
      <c r="I15" s="156">
        <v>63706.781965000002</v>
      </c>
      <c r="J15" s="154">
        <v>63552.880845</v>
      </c>
      <c r="K15" s="155">
        <v>69982.499771999996</v>
      </c>
      <c r="L15" s="156">
        <v>39503.744013000003</v>
      </c>
      <c r="M15" s="154">
        <v>52521.869377000003</v>
      </c>
      <c r="N15" s="155">
        <v>45966.254394000003</v>
      </c>
      <c r="O15" s="156">
        <v>0</v>
      </c>
      <c r="P15" s="154">
        <v>0</v>
      </c>
      <c r="Q15" s="155">
        <v>0</v>
      </c>
      <c r="R15" s="156">
        <v>43235.310531000003</v>
      </c>
      <c r="S15" s="154">
        <v>41481.024138000001</v>
      </c>
      <c r="T15" s="155">
        <v>42361.239307000003</v>
      </c>
      <c r="U15" s="178">
        <v>257.44674800000001</v>
      </c>
      <c r="V15" s="179">
        <v>224.43546499999999</v>
      </c>
      <c r="W15" s="180">
        <v>222.87644599999999</v>
      </c>
      <c r="X15" s="181"/>
      <c r="Y15" s="160"/>
      <c r="Z15" s="160"/>
      <c r="AA15" s="160"/>
      <c r="AB15" s="160"/>
      <c r="AC15" s="160"/>
      <c r="AD15" s="160"/>
      <c r="AE15" s="160"/>
      <c r="AF15" s="160"/>
      <c r="AG15" s="160"/>
      <c r="AH15" s="160"/>
      <c r="AI15" s="160"/>
      <c r="AJ15" s="160"/>
      <c r="AK15" s="160"/>
      <c r="AL15" s="160"/>
      <c r="AM15" s="160"/>
      <c r="AN15" s="160"/>
      <c r="AO15" s="160"/>
      <c r="AP15" s="160"/>
      <c r="AQ15" s="160"/>
      <c r="AR15" s="160"/>
      <c r="AS15" s="160"/>
      <c r="AT15" s="160"/>
      <c r="AU15" s="160"/>
      <c r="AV15" s="160"/>
      <c r="AW15" s="160"/>
      <c r="AX15" s="160"/>
      <c r="AY15" s="160"/>
      <c r="AZ15" s="160"/>
      <c r="BA15" s="160"/>
      <c r="BB15" s="160"/>
      <c r="BC15" s="160"/>
      <c r="BD15" s="160"/>
      <c r="BE15" s="160"/>
      <c r="BF15" s="160"/>
      <c r="BG15" s="160"/>
      <c r="BH15" s="160"/>
      <c r="BI15" s="160"/>
      <c r="BJ15" s="160"/>
      <c r="BK15" s="160"/>
      <c r="BL15" s="160"/>
      <c r="BM15" s="160"/>
      <c r="BN15" s="160"/>
      <c r="BO15" s="160"/>
      <c r="BP15" s="160"/>
      <c r="BQ15" s="160"/>
      <c r="BR15" s="160"/>
      <c r="BS15" s="160"/>
      <c r="BT15" s="160"/>
      <c r="BU15" s="160"/>
      <c r="BV15" s="160"/>
      <c r="BW15" s="160"/>
      <c r="BX15" s="160"/>
      <c r="BY15" s="160"/>
      <c r="BZ15" s="160"/>
      <c r="CA15" s="160"/>
      <c r="CB15" s="160"/>
      <c r="CC15" s="160"/>
      <c r="CD15" s="160"/>
      <c r="CE15" s="160"/>
      <c r="CF15" s="160"/>
      <c r="CG15" s="160"/>
      <c r="CH15" s="160"/>
      <c r="CI15" s="160"/>
      <c r="CJ15" s="160"/>
      <c r="CK15" s="160"/>
      <c r="CL15" s="160"/>
      <c r="CM15" s="160"/>
      <c r="CN15" s="160"/>
      <c r="CO15" s="160"/>
      <c r="CP15" s="160"/>
      <c r="CQ15" s="160"/>
      <c r="CR15" s="160"/>
      <c r="CS15" s="160"/>
      <c r="CT15" s="160"/>
      <c r="CU15" s="160"/>
      <c r="CV15" s="160"/>
      <c r="CW15" s="160"/>
      <c r="CX15" s="160"/>
    </row>
    <row r="16" spans="1:102" s="90" customFormat="1" ht="20.100000000000001" customHeight="1">
      <c r="A16" s="175"/>
      <c r="B16" s="177" t="s">
        <v>40</v>
      </c>
      <c r="C16" s="156">
        <v>216597.21525699997</v>
      </c>
      <c r="D16" s="154">
        <v>214585.22058300002</v>
      </c>
      <c r="E16" s="155">
        <v>218436.026705</v>
      </c>
      <c r="F16" s="156">
        <v>173369.06304199999</v>
      </c>
      <c r="G16" s="154">
        <v>169191.67022900001</v>
      </c>
      <c r="H16" s="155">
        <v>170535.768591</v>
      </c>
      <c r="I16" s="156">
        <v>42919.322688</v>
      </c>
      <c r="J16" s="154">
        <v>45093.459104000001</v>
      </c>
      <c r="K16" s="155">
        <v>47600.166863999999</v>
      </c>
      <c r="L16" s="156">
        <v>0</v>
      </c>
      <c r="M16" s="154">
        <v>0</v>
      </c>
      <c r="N16" s="155">
        <v>0</v>
      </c>
      <c r="O16" s="156">
        <v>0</v>
      </c>
      <c r="P16" s="154">
        <v>0</v>
      </c>
      <c r="Q16" s="155">
        <v>0</v>
      </c>
      <c r="R16" s="156">
        <v>308.82952699999998</v>
      </c>
      <c r="S16" s="154">
        <v>300.09125</v>
      </c>
      <c r="T16" s="155">
        <v>300.09125</v>
      </c>
      <c r="U16" s="178">
        <v>0</v>
      </c>
      <c r="V16" s="179">
        <v>0</v>
      </c>
      <c r="W16" s="180">
        <v>0</v>
      </c>
      <c r="X16" s="181"/>
      <c r="Y16" s="160"/>
      <c r="Z16" s="160"/>
      <c r="AA16" s="160"/>
      <c r="AB16" s="160"/>
      <c r="AC16" s="160"/>
      <c r="AD16" s="160"/>
      <c r="AE16" s="160"/>
      <c r="AF16" s="160"/>
      <c r="AG16" s="160"/>
      <c r="AH16" s="160"/>
      <c r="AI16" s="160"/>
      <c r="AJ16" s="160"/>
      <c r="AK16" s="160"/>
      <c r="AL16" s="160"/>
      <c r="AM16" s="160"/>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60"/>
      <c r="BK16" s="160"/>
      <c r="BL16" s="160"/>
      <c r="BM16" s="160"/>
      <c r="BN16" s="160"/>
      <c r="BO16" s="160"/>
      <c r="BP16" s="160"/>
      <c r="BQ16" s="160"/>
      <c r="BR16" s="160"/>
      <c r="BS16" s="160"/>
      <c r="BT16" s="160"/>
      <c r="BU16" s="160"/>
      <c r="BV16" s="160"/>
      <c r="BW16" s="160"/>
      <c r="BX16" s="160"/>
      <c r="BY16" s="160"/>
      <c r="BZ16" s="160"/>
      <c r="CA16" s="160"/>
      <c r="CB16" s="160"/>
      <c r="CC16" s="160"/>
      <c r="CD16" s="160"/>
      <c r="CE16" s="160"/>
      <c r="CF16" s="160"/>
      <c r="CG16" s="160"/>
      <c r="CH16" s="160"/>
      <c r="CI16" s="160"/>
      <c r="CJ16" s="160"/>
      <c r="CK16" s="160"/>
      <c r="CL16" s="160"/>
      <c r="CM16" s="160"/>
      <c r="CN16" s="160"/>
      <c r="CO16" s="160"/>
      <c r="CP16" s="160"/>
      <c r="CQ16" s="160"/>
      <c r="CR16" s="160"/>
      <c r="CS16" s="160"/>
      <c r="CT16" s="160"/>
      <c r="CU16" s="160"/>
      <c r="CV16" s="160"/>
      <c r="CW16" s="160"/>
      <c r="CX16" s="160"/>
    </row>
    <row r="17" spans="1:102" s="90" customFormat="1" ht="20.100000000000001" customHeight="1">
      <c r="A17" s="175"/>
      <c r="B17" s="177" t="s">
        <v>35</v>
      </c>
      <c r="C17" s="156">
        <v>92486.026722999988</v>
      </c>
      <c r="D17" s="154">
        <v>87432.627728999985</v>
      </c>
      <c r="E17" s="155">
        <v>89233.021486000012</v>
      </c>
      <c r="F17" s="156">
        <v>42445.774718000001</v>
      </c>
      <c r="G17" s="154">
        <v>37895.281283999997</v>
      </c>
      <c r="H17" s="155">
        <v>38836.260490000001</v>
      </c>
      <c r="I17" s="156">
        <v>43671.477725999997</v>
      </c>
      <c r="J17" s="154">
        <v>43813.568337999997</v>
      </c>
      <c r="K17" s="155">
        <v>44610.851262999997</v>
      </c>
      <c r="L17" s="156">
        <v>0</v>
      </c>
      <c r="M17" s="154">
        <v>0</v>
      </c>
      <c r="N17" s="155">
        <v>0</v>
      </c>
      <c r="O17" s="156">
        <v>1242.195845</v>
      </c>
      <c r="P17" s="154">
        <v>1687.681462</v>
      </c>
      <c r="Q17" s="155">
        <v>1696.8305869999999</v>
      </c>
      <c r="R17" s="156">
        <v>5016.2789160000002</v>
      </c>
      <c r="S17" s="154">
        <v>3894.722964</v>
      </c>
      <c r="T17" s="155">
        <v>3945.651797</v>
      </c>
      <c r="U17" s="178">
        <v>110.29951800000001</v>
      </c>
      <c r="V17" s="179">
        <v>141.373681</v>
      </c>
      <c r="W17" s="180">
        <v>143.42734899999999</v>
      </c>
      <c r="X17" s="181"/>
      <c r="Y17" s="160"/>
      <c r="Z17" s="160"/>
      <c r="AA17" s="160"/>
      <c r="AB17" s="160"/>
      <c r="AC17" s="160"/>
      <c r="AD17" s="160"/>
      <c r="AE17" s="160"/>
      <c r="AF17" s="160"/>
      <c r="AG17" s="160"/>
      <c r="AH17" s="160"/>
      <c r="AI17" s="160"/>
      <c r="AJ17" s="160"/>
      <c r="AK17" s="160"/>
      <c r="AL17" s="160"/>
      <c r="AM17" s="160"/>
      <c r="AN17" s="160"/>
      <c r="AO17" s="160"/>
      <c r="AP17" s="160"/>
      <c r="AQ17" s="160"/>
      <c r="AR17" s="160"/>
      <c r="AS17" s="160"/>
      <c r="AT17" s="160"/>
      <c r="AU17" s="160"/>
      <c r="AV17" s="160"/>
      <c r="AW17" s="160"/>
      <c r="AX17" s="160"/>
      <c r="AY17" s="160"/>
      <c r="AZ17" s="160"/>
      <c r="BA17" s="160"/>
      <c r="BB17" s="160"/>
      <c r="BC17" s="160"/>
      <c r="BD17" s="160"/>
      <c r="BE17" s="160"/>
      <c r="BF17" s="160"/>
      <c r="BG17" s="160"/>
      <c r="BH17" s="160"/>
      <c r="BI17" s="160"/>
      <c r="BJ17" s="160"/>
      <c r="BK17" s="160"/>
      <c r="BL17" s="160"/>
      <c r="BM17" s="160"/>
      <c r="BN17" s="160"/>
      <c r="BO17" s="160"/>
      <c r="BP17" s="160"/>
      <c r="BQ17" s="160"/>
      <c r="BR17" s="160"/>
      <c r="BS17" s="160"/>
      <c r="BT17" s="160"/>
      <c r="BU17" s="160"/>
      <c r="BV17" s="160"/>
      <c r="BW17" s="160"/>
      <c r="BX17" s="160"/>
      <c r="BY17" s="160"/>
      <c r="BZ17" s="160"/>
      <c r="CA17" s="160"/>
      <c r="CB17" s="160"/>
      <c r="CC17" s="160"/>
      <c r="CD17" s="160"/>
      <c r="CE17" s="160"/>
      <c r="CF17" s="160"/>
      <c r="CG17" s="160"/>
      <c r="CH17" s="160"/>
      <c r="CI17" s="160"/>
      <c r="CJ17" s="160"/>
      <c r="CK17" s="160"/>
      <c r="CL17" s="160"/>
      <c r="CM17" s="160"/>
      <c r="CN17" s="160"/>
      <c r="CO17" s="160"/>
      <c r="CP17" s="160"/>
      <c r="CQ17" s="160"/>
      <c r="CR17" s="160"/>
      <c r="CS17" s="160"/>
      <c r="CT17" s="160"/>
      <c r="CU17" s="160"/>
      <c r="CV17" s="160"/>
      <c r="CW17" s="160"/>
      <c r="CX17" s="160"/>
    </row>
    <row r="18" spans="1:102" s="90" customFormat="1" ht="20.100000000000001" customHeight="1">
      <c r="A18" s="175"/>
      <c r="B18" s="177" t="s">
        <v>72</v>
      </c>
      <c r="C18" s="156">
        <v>75283.779504000006</v>
      </c>
      <c r="D18" s="154">
        <v>65321.033492999995</v>
      </c>
      <c r="E18" s="155">
        <v>66586.485390999995</v>
      </c>
      <c r="F18" s="156">
        <v>32169.365222</v>
      </c>
      <c r="G18" s="154">
        <v>30956.153367999999</v>
      </c>
      <c r="H18" s="155">
        <v>31851.32804</v>
      </c>
      <c r="I18" s="156">
        <v>15068.396339000001</v>
      </c>
      <c r="J18" s="154">
        <v>19750.216023000001</v>
      </c>
      <c r="K18" s="155">
        <v>19887.857882</v>
      </c>
      <c r="L18" s="156">
        <v>13267.679043</v>
      </c>
      <c r="M18" s="154">
        <v>11667.511592000001</v>
      </c>
      <c r="N18" s="155">
        <v>9681.3631280000009</v>
      </c>
      <c r="O18" s="156">
        <v>1928.1815019999999</v>
      </c>
      <c r="P18" s="154">
        <v>1488.046398</v>
      </c>
      <c r="Q18" s="155">
        <v>1375.110146</v>
      </c>
      <c r="R18" s="156">
        <v>12847.097381</v>
      </c>
      <c r="S18" s="154">
        <v>1456.0390199999999</v>
      </c>
      <c r="T18" s="155">
        <v>3787.7790329999998</v>
      </c>
      <c r="U18" s="178">
        <v>3.0600160000000001</v>
      </c>
      <c r="V18" s="179">
        <v>3.067091</v>
      </c>
      <c r="W18" s="180">
        <v>3.047161</v>
      </c>
      <c r="X18" s="181"/>
      <c r="Y18" s="160"/>
      <c r="Z18" s="160"/>
      <c r="AA18" s="160"/>
      <c r="AB18" s="160"/>
      <c r="AC18" s="160"/>
      <c r="AD18" s="160"/>
      <c r="AE18" s="160"/>
      <c r="AF18" s="160"/>
      <c r="AG18" s="160"/>
      <c r="AH18" s="160"/>
      <c r="AI18" s="160"/>
      <c r="AJ18" s="160"/>
      <c r="AK18" s="160"/>
      <c r="AL18" s="160"/>
      <c r="AM18" s="160"/>
      <c r="AN18" s="160"/>
      <c r="AO18" s="160"/>
      <c r="AP18" s="160"/>
      <c r="AQ18" s="160"/>
      <c r="AR18" s="160"/>
      <c r="AS18" s="160"/>
      <c r="AT18" s="160"/>
      <c r="AU18" s="160"/>
      <c r="AV18" s="160"/>
      <c r="AW18" s="160"/>
      <c r="AX18" s="160"/>
      <c r="AY18" s="160"/>
      <c r="AZ18" s="160"/>
      <c r="BA18" s="160"/>
      <c r="BB18" s="160"/>
      <c r="BC18" s="160"/>
      <c r="BD18" s="160"/>
      <c r="BE18" s="160"/>
      <c r="BF18" s="160"/>
      <c r="BG18" s="160"/>
      <c r="BH18" s="160"/>
      <c r="BI18" s="160"/>
      <c r="BJ18" s="160"/>
      <c r="BK18" s="160"/>
      <c r="BL18" s="160"/>
      <c r="BM18" s="160"/>
      <c r="BN18" s="160"/>
      <c r="BO18" s="160"/>
      <c r="BP18" s="160"/>
      <c r="BQ18" s="160"/>
      <c r="BR18" s="160"/>
      <c r="BS18" s="160"/>
      <c r="BT18" s="160"/>
      <c r="BU18" s="160"/>
      <c r="BV18" s="160"/>
      <c r="BW18" s="160"/>
      <c r="BX18" s="160"/>
      <c r="BY18" s="160"/>
      <c r="BZ18" s="160"/>
      <c r="CA18" s="160"/>
      <c r="CB18" s="160"/>
      <c r="CC18" s="160"/>
      <c r="CD18" s="160"/>
      <c r="CE18" s="160"/>
      <c r="CF18" s="160"/>
      <c r="CG18" s="160"/>
      <c r="CH18" s="160"/>
      <c r="CI18" s="160"/>
      <c r="CJ18" s="160"/>
      <c r="CK18" s="160"/>
      <c r="CL18" s="160"/>
      <c r="CM18" s="160"/>
      <c r="CN18" s="160"/>
      <c r="CO18" s="160"/>
      <c r="CP18" s="160"/>
      <c r="CQ18" s="160"/>
      <c r="CR18" s="160"/>
      <c r="CS18" s="160"/>
      <c r="CT18" s="160"/>
      <c r="CU18" s="160"/>
      <c r="CV18" s="160"/>
      <c r="CW18" s="160"/>
      <c r="CX18" s="160"/>
    </row>
    <row r="19" spans="1:102" s="90" customFormat="1" ht="20.100000000000001" customHeight="1">
      <c r="A19" s="175"/>
      <c r="B19" s="177" t="s">
        <v>50</v>
      </c>
      <c r="C19" s="156">
        <v>155918.094129</v>
      </c>
      <c r="D19" s="154">
        <v>160965.59069699998</v>
      </c>
      <c r="E19" s="155">
        <v>168220.041107</v>
      </c>
      <c r="F19" s="156">
        <v>74072.567647999997</v>
      </c>
      <c r="G19" s="154">
        <v>72793.540238000001</v>
      </c>
      <c r="H19" s="155">
        <v>73106.920553999997</v>
      </c>
      <c r="I19" s="156">
        <v>74717.157269999996</v>
      </c>
      <c r="J19" s="154">
        <v>81312.456567999994</v>
      </c>
      <c r="K19" s="155">
        <v>88194.867337000003</v>
      </c>
      <c r="L19" s="156">
        <v>201.56788800000001</v>
      </c>
      <c r="M19" s="154">
        <v>666.58470299999999</v>
      </c>
      <c r="N19" s="155">
        <v>749.30019500000003</v>
      </c>
      <c r="O19" s="156">
        <v>2331.4404599999998</v>
      </c>
      <c r="P19" s="154">
        <v>2389.5194160000001</v>
      </c>
      <c r="Q19" s="155">
        <v>2383.8761610000001</v>
      </c>
      <c r="R19" s="156">
        <v>4582.1021129999999</v>
      </c>
      <c r="S19" s="154">
        <v>3789.8506950000001</v>
      </c>
      <c r="T19" s="155">
        <v>3771.2603469999999</v>
      </c>
      <c r="U19" s="178">
        <v>13.258749999999999</v>
      </c>
      <c r="V19" s="179">
        <v>13.639075999999999</v>
      </c>
      <c r="W19" s="180">
        <v>13.816511999999999</v>
      </c>
      <c r="X19" s="181"/>
      <c r="Y19" s="160"/>
      <c r="Z19" s="160"/>
      <c r="AA19" s="160"/>
      <c r="AB19" s="160"/>
      <c r="AC19" s="160"/>
      <c r="AD19" s="160"/>
      <c r="AE19" s="160"/>
      <c r="AF19" s="160"/>
      <c r="AG19" s="160"/>
      <c r="AH19" s="160"/>
      <c r="AI19" s="160"/>
      <c r="AJ19" s="160"/>
      <c r="AK19" s="160"/>
      <c r="AL19" s="160"/>
      <c r="AM19" s="160"/>
      <c r="AN19" s="160"/>
      <c r="AO19" s="160"/>
      <c r="AP19" s="160"/>
      <c r="AQ19" s="160"/>
      <c r="AR19" s="160"/>
      <c r="AS19" s="160"/>
      <c r="AT19" s="160"/>
      <c r="AU19" s="160"/>
      <c r="AV19" s="160"/>
      <c r="AW19" s="160"/>
      <c r="AX19" s="160"/>
      <c r="AY19" s="160"/>
      <c r="AZ19" s="160"/>
      <c r="BA19" s="160"/>
      <c r="BB19" s="160"/>
      <c r="BC19" s="160"/>
      <c r="BD19" s="160"/>
      <c r="BE19" s="160"/>
      <c r="BF19" s="160"/>
      <c r="BG19" s="160"/>
      <c r="BH19" s="160"/>
      <c r="BI19" s="160"/>
      <c r="BJ19" s="160"/>
      <c r="BK19" s="160"/>
      <c r="BL19" s="160"/>
      <c r="BM19" s="160"/>
      <c r="BN19" s="160"/>
      <c r="BO19" s="160"/>
      <c r="BP19" s="160"/>
      <c r="BQ19" s="160"/>
      <c r="BR19" s="160"/>
      <c r="BS19" s="160"/>
      <c r="BT19" s="160"/>
      <c r="BU19" s="160"/>
      <c r="BV19" s="160"/>
      <c r="BW19" s="160"/>
      <c r="BX19" s="160"/>
      <c r="BY19" s="160"/>
      <c r="BZ19" s="160"/>
      <c r="CA19" s="160"/>
      <c r="CB19" s="160"/>
      <c r="CC19" s="160"/>
      <c r="CD19" s="160"/>
      <c r="CE19" s="160"/>
      <c r="CF19" s="160"/>
      <c r="CG19" s="160"/>
      <c r="CH19" s="160"/>
      <c r="CI19" s="160"/>
      <c r="CJ19" s="160"/>
      <c r="CK19" s="160"/>
      <c r="CL19" s="160"/>
      <c r="CM19" s="160"/>
      <c r="CN19" s="160"/>
      <c r="CO19" s="160"/>
      <c r="CP19" s="160"/>
      <c r="CQ19" s="160"/>
      <c r="CR19" s="160"/>
      <c r="CS19" s="160"/>
      <c r="CT19" s="160"/>
      <c r="CU19" s="160"/>
      <c r="CV19" s="160"/>
      <c r="CW19" s="160"/>
      <c r="CX19" s="160"/>
    </row>
    <row r="20" spans="1:102" s="90" customFormat="1" ht="20.100000000000001" customHeight="1">
      <c r="A20" s="175"/>
      <c r="B20" s="177" t="s">
        <v>68</v>
      </c>
      <c r="C20" s="156">
        <v>42824.109327999999</v>
      </c>
      <c r="D20" s="154">
        <v>41618.445976999996</v>
      </c>
      <c r="E20" s="155">
        <v>42745.896810000006</v>
      </c>
      <c r="F20" s="156">
        <v>6887.598172</v>
      </c>
      <c r="G20" s="154">
        <v>5843.127238</v>
      </c>
      <c r="H20" s="155">
        <v>5738.6111790000004</v>
      </c>
      <c r="I20" s="156">
        <v>15212.966839999999</v>
      </c>
      <c r="J20" s="154">
        <v>7231.9994930000003</v>
      </c>
      <c r="K20" s="155">
        <v>8560.6659369999998</v>
      </c>
      <c r="L20" s="156">
        <v>15576.874658000001</v>
      </c>
      <c r="M20" s="154">
        <v>23511.34001</v>
      </c>
      <c r="N20" s="155">
        <v>23493.137719999999</v>
      </c>
      <c r="O20" s="156">
        <v>429.00279499999999</v>
      </c>
      <c r="P20" s="154">
        <v>414.486828</v>
      </c>
      <c r="Q20" s="155">
        <v>411.53088600000001</v>
      </c>
      <c r="R20" s="156">
        <v>4717.660672</v>
      </c>
      <c r="S20" s="154">
        <v>4617.443405</v>
      </c>
      <c r="T20" s="155">
        <v>4541.2437410000002</v>
      </c>
      <c r="U20" s="178">
        <v>6.1910000000000003E-3</v>
      </c>
      <c r="V20" s="179">
        <v>4.9002999999999998E-2</v>
      </c>
      <c r="W20" s="180">
        <v>0.70734699999999995</v>
      </c>
      <c r="X20" s="181"/>
      <c r="Y20" s="160"/>
      <c r="Z20" s="160"/>
      <c r="AA20" s="160"/>
      <c r="AB20" s="160"/>
      <c r="AC20" s="160"/>
      <c r="AD20" s="160"/>
      <c r="AE20" s="160"/>
      <c r="AF20" s="160"/>
      <c r="AG20" s="160"/>
      <c r="AH20" s="160"/>
      <c r="AI20" s="160"/>
      <c r="AJ20" s="160"/>
      <c r="AK20" s="160"/>
      <c r="AL20" s="160"/>
      <c r="AM20" s="160"/>
      <c r="AN20" s="160"/>
      <c r="AO20" s="160"/>
      <c r="AP20" s="160"/>
      <c r="AQ20" s="160"/>
      <c r="AR20" s="160"/>
      <c r="AS20" s="160"/>
      <c r="AT20" s="160"/>
      <c r="AU20" s="160"/>
      <c r="AV20" s="160"/>
      <c r="AW20" s="160"/>
      <c r="AX20" s="160"/>
      <c r="AY20" s="160"/>
      <c r="AZ20" s="160"/>
      <c r="BA20" s="160"/>
      <c r="BB20" s="160"/>
      <c r="BC20" s="160"/>
      <c r="BD20" s="160"/>
      <c r="BE20" s="160"/>
      <c r="BF20" s="160"/>
      <c r="BG20" s="160"/>
      <c r="BH20" s="160"/>
      <c r="BI20" s="160"/>
      <c r="BJ20" s="160"/>
      <c r="BK20" s="160"/>
      <c r="BL20" s="160"/>
      <c r="BM20" s="160"/>
      <c r="BN20" s="160"/>
      <c r="BO20" s="160"/>
      <c r="BP20" s="160"/>
      <c r="BQ20" s="160"/>
      <c r="BR20" s="160"/>
      <c r="BS20" s="160"/>
      <c r="BT20" s="160"/>
      <c r="BU20" s="160"/>
      <c r="BV20" s="160"/>
      <c r="BW20" s="160"/>
      <c r="BX20" s="160"/>
      <c r="BY20" s="160"/>
      <c r="BZ20" s="160"/>
      <c r="CA20" s="160"/>
      <c r="CB20" s="160"/>
      <c r="CC20" s="160"/>
      <c r="CD20" s="160"/>
      <c r="CE20" s="160"/>
      <c r="CF20" s="160"/>
      <c r="CG20" s="160"/>
      <c r="CH20" s="160"/>
      <c r="CI20" s="160"/>
      <c r="CJ20" s="160"/>
      <c r="CK20" s="160"/>
      <c r="CL20" s="160"/>
      <c r="CM20" s="160"/>
      <c r="CN20" s="160"/>
      <c r="CO20" s="160"/>
      <c r="CP20" s="160"/>
      <c r="CQ20" s="160"/>
      <c r="CR20" s="160"/>
      <c r="CS20" s="160"/>
      <c r="CT20" s="160"/>
      <c r="CU20" s="160"/>
      <c r="CV20" s="160"/>
      <c r="CW20" s="160"/>
      <c r="CX20" s="160"/>
    </row>
    <row r="21" spans="1:102" s="90" customFormat="1" ht="20.100000000000001" customHeight="1">
      <c r="A21" s="175"/>
      <c r="B21" s="177" t="s">
        <v>69</v>
      </c>
      <c r="C21" s="156">
        <v>65697.845325000002</v>
      </c>
      <c r="D21" s="154">
        <v>64114.737482000004</v>
      </c>
      <c r="E21" s="155">
        <v>58912.178891000003</v>
      </c>
      <c r="F21" s="156">
        <v>40126.305221000002</v>
      </c>
      <c r="G21" s="154">
        <v>60530.816809000004</v>
      </c>
      <c r="H21" s="155">
        <v>57540.142070000002</v>
      </c>
      <c r="I21" s="156">
        <v>0</v>
      </c>
      <c r="J21" s="154">
        <v>0</v>
      </c>
      <c r="K21" s="155">
        <v>0</v>
      </c>
      <c r="L21" s="156">
        <v>20689.804898999999</v>
      </c>
      <c r="M21" s="154">
        <v>97.726544000000004</v>
      </c>
      <c r="N21" s="155">
        <v>98.618660000000006</v>
      </c>
      <c r="O21" s="156">
        <v>0</v>
      </c>
      <c r="P21" s="154">
        <v>0</v>
      </c>
      <c r="Q21" s="155">
        <v>0</v>
      </c>
      <c r="R21" s="156">
        <v>4881.735205</v>
      </c>
      <c r="S21" s="154">
        <v>3486.194129</v>
      </c>
      <c r="T21" s="155">
        <v>1273.4181610000001</v>
      </c>
      <c r="U21" s="178">
        <v>0</v>
      </c>
      <c r="V21" s="179">
        <v>0</v>
      </c>
      <c r="W21" s="180">
        <v>0</v>
      </c>
      <c r="X21" s="181"/>
      <c r="Y21" s="160"/>
      <c r="Z21" s="160"/>
      <c r="AA21" s="160"/>
      <c r="AB21" s="160"/>
      <c r="AC21" s="160"/>
      <c r="AD21" s="160"/>
      <c r="AE21" s="160"/>
      <c r="AF21" s="160"/>
      <c r="AG21" s="160"/>
      <c r="AH21" s="160"/>
      <c r="AI21" s="160"/>
      <c r="AJ21" s="160"/>
      <c r="AK21" s="160"/>
      <c r="AL21" s="160"/>
      <c r="AM21" s="160"/>
      <c r="AN21" s="160"/>
      <c r="AO21" s="160"/>
      <c r="AP21" s="160"/>
      <c r="AQ21" s="160"/>
      <c r="AR21" s="160"/>
      <c r="AS21" s="160"/>
      <c r="AT21" s="160"/>
      <c r="AU21" s="160"/>
      <c r="AV21" s="160"/>
      <c r="AW21" s="160"/>
      <c r="AX21" s="160"/>
      <c r="AY21" s="160"/>
      <c r="AZ21" s="160"/>
      <c r="BA21" s="160"/>
      <c r="BB21" s="160"/>
      <c r="BC21" s="160"/>
      <c r="BD21" s="160"/>
      <c r="BE21" s="160"/>
      <c r="BF21" s="160"/>
      <c r="BG21" s="160"/>
      <c r="BH21" s="160"/>
      <c r="BI21" s="160"/>
      <c r="BJ21" s="160"/>
      <c r="BK21" s="160"/>
      <c r="BL21" s="160"/>
      <c r="BM21" s="160"/>
      <c r="BN21" s="160"/>
      <c r="BO21" s="160"/>
      <c r="BP21" s="160"/>
      <c r="BQ21" s="160"/>
      <c r="BR21" s="160"/>
      <c r="BS21" s="160"/>
      <c r="BT21" s="160"/>
      <c r="BU21" s="160"/>
      <c r="BV21" s="160"/>
      <c r="BW21" s="160"/>
      <c r="BX21" s="160"/>
      <c r="BY21" s="160"/>
      <c r="BZ21" s="160"/>
      <c r="CA21" s="160"/>
      <c r="CB21" s="160"/>
      <c r="CC21" s="160"/>
      <c r="CD21" s="160"/>
      <c r="CE21" s="160"/>
      <c r="CF21" s="160"/>
      <c r="CG21" s="160"/>
      <c r="CH21" s="160"/>
      <c r="CI21" s="160"/>
      <c r="CJ21" s="160"/>
      <c r="CK21" s="160"/>
      <c r="CL21" s="160"/>
      <c r="CM21" s="160"/>
      <c r="CN21" s="160"/>
      <c r="CO21" s="160"/>
      <c r="CP21" s="160"/>
      <c r="CQ21" s="160"/>
      <c r="CR21" s="160"/>
      <c r="CS21" s="160"/>
      <c r="CT21" s="160"/>
      <c r="CU21" s="160"/>
      <c r="CV21" s="160"/>
      <c r="CW21" s="160"/>
      <c r="CX21" s="160"/>
    </row>
    <row r="22" spans="1:102" s="90" customFormat="1" ht="20.100000000000001" customHeight="1">
      <c r="A22" s="175"/>
      <c r="B22" s="177" t="s">
        <v>46</v>
      </c>
      <c r="C22" s="156">
        <v>53268.410839999997</v>
      </c>
      <c r="D22" s="154">
        <v>97128.127237000008</v>
      </c>
      <c r="E22" s="155">
        <v>99207.423137999998</v>
      </c>
      <c r="F22" s="156">
        <v>43132.306949999998</v>
      </c>
      <c r="G22" s="154">
        <v>36114.118629999997</v>
      </c>
      <c r="H22" s="155">
        <v>35522.734806</v>
      </c>
      <c r="I22" s="156">
        <v>589.56493</v>
      </c>
      <c r="J22" s="154">
        <v>100.58888899999999</v>
      </c>
      <c r="K22" s="155">
        <v>2239.7820700000002</v>
      </c>
      <c r="L22" s="156">
        <v>9546.5389599999999</v>
      </c>
      <c r="M22" s="154">
        <v>60913.419717999997</v>
      </c>
      <c r="N22" s="155">
        <v>61444.906261999997</v>
      </c>
      <c r="O22" s="156">
        <v>0</v>
      </c>
      <c r="P22" s="154">
        <v>0</v>
      </c>
      <c r="Q22" s="155">
        <v>0</v>
      </c>
      <c r="R22" s="156">
        <v>0</v>
      </c>
      <c r="S22" s="154">
        <v>0</v>
      </c>
      <c r="T22" s="155">
        <v>0</v>
      </c>
      <c r="U22" s="178">
        <v>0</v>
      </c>
      <c r="V22" s="179">
        <v>0</v>
      </c>
      <c r="W22" s="180">
        <v>0</v>
      </c>
      <c r="X22" s="181"/>
      <c r="Y22" s="160"/>
      <c r="Z22" s="160"/>
      <c r="AA22" s="160"/>
      <c r="AB22" s="160"/>
      <c r="AC22" s="160"/>
      <c r="AD22" s="160"/>
      <c r="AE22" s="160"/>
      <c r="AF22" s="160"/>
      <c r="AG22" s="160"/>
      <c r="AH22" s="160"/>
      <c r="AI22" s="160"/>
      <c r="AJ22" s="160"/>
      <c r="AK22" s="160"/>
      <c r="AL22" s="160"/>
      <c r="AM22" s="160"/>
      <c r="AN22" s="160"/>
      <c r="AO22" s="160"/>
      <c r="AP22" s="160"/>
      <c r="AQ22" s="160"/>
      <c r="AR22" s="160"/>
      <c r="AS22" s="160"/>
      <c r="AT22" s="160"/>
      <c r="AU22" s="160"/>
      <c r="AV22" s="160"/>
      <c r="AW22" s="160"/>
      <c r="AX22" s="160"/>
      <c r="AY22" s="160"/>
      <c r="AZ22" s="160"/>
      <c r="BA22" s="160"/>
      <c r="BB22" s="160"/>
      <c r="BC22" s="160"/>
      <c r="BD22" s="160"/>
      <c r="BE22" s="160"/>
      <c r="BF22" s="160"/>
      <c r="BG22" s="160"/>
      <c r="BH22" s="160"/>
      <c r="BI22" s="160"/>
      <c r="BJ22" s="160"/>
      <c r="BK22" s="160"/>
      <c r="BL22" s="160"/>
      <c r="BM22" s="160"/>
      <c r="BN22" s="160"/>
      <c r="BO22" s="160"/>
      <c r="BP22" s="160"/>
      <c r="BQ22" s="160"/>
      <c r="BR22" s="160"/>
      <c r="BS22" s="160"/>
      <c r="BT22" s="160"/>
      <c r="BU22" s="160"/>
      <c r="BV22" s="160"/>
      <c r="BW22" s="160"/>
      <c r="BX22" s="160"/>
      <c r="BY22" s="160"/>
      <c r="BZ22" s="160"/>
      <c r="CA22" s="160"/>
      <c r="CB22" s="160"/>
      <c r="CC22" s="160"/>
      <c r="CD22" s="160"/>
      <c r="CE22" s="160"/>
      <c r="CF22" s="160"/>
      <c r="CG22" s="160"/>
      <c r="CH22" s="160"/>
      <c r="CI22" s="160"/>
      <c r="CJ22" s="160"/>
      <c r="CK22" s="160"/>
      <c r="CL22" s="160"/>
      <c r="CM22" s="160"/>
      <c r="CN22" s="160"/>
      <c r="CO22" s="160"/>
      <c r="CP22" s="160"/>
      <c r="CQ22" s="160"/>
      <c r="CR22" s="160"/>
      <c r="CS22" s="160"/>
      <c r="CT22" s="160"/>
      <c r="CU22" s="160"/>
      <c r="CV22" s="160"/>
      <c r="CW22" s="160"/>
      <c r="CX22" s="160"/>
    </row>
    <row r="23" spans="1:102" s="90" customFormat="1" ht="20.100000000000001" customHeight="1">
      <c r="A23" s="175"/>
      <c r="B23" s="177" t="s">
        <v>44</v>
      </c>
      <c r="C23" s="156">
        <v>112296.455529</v>
      </c>
      <c r="D23" s="154">
        <v>126158.06917399999</v>
      </c>
      <c r="E23" s="155">
        <v>129943.16064900001</v>
      </c>
      <c r="F23" s="156">
        <v>108061.146631</v>
      </c>
      <c r="G23" s="154">
        <v>120200.85015499999</v>
      </c>
      <c r="H23" s="155">
        <v>123344.568499</v>
      </c>
      <c r="I23" s="156">
        <v>3152.3715350000002</v>
      </c>
      <c r="J23" s="154">
        <v>3350.3114369999998</v>
      </c>
      <c r="K23" s="155">
        <v>3517.6745569999998</v>
      </c>
      <c r="L23" s="156">
        <v>0</v>
      </c>
      <c r="M23" s="154">
        <v>0</v>
      </c>
      <c r="N23" s="155">
        <v>0</v>
      </c>
      <c r="O23" s="156">
        <v>0</v>
      </c>
      <c r="P23" s="154">
        <v>0</v>
      </c>
      <c r="Q23" s="155">
        <v>0</v>
      </c>
      <c r="R23" s="156">
        <v>635.86647700000003</v>
      </c>
      <c r="S23" s="154">
        <v>2072.2723070000002</v>
      </c>
      <c r="T23" s="155">
        <v>2535.0652500000001</v>
      </c>
      <c r="U23" s="178">
        <v>447.07088599999997</v>
      </c>
      <c r="V23" s="179">
        <v>534.63527499999998</v>
      </c>
      <c r="W23" s="180">
        <v>545.85234300000002</v>
      </c>
      <c r="X23" s="181"/>
      <c r="Y23" s="160"/>
      <c r="Z23" s="160"/>
      <c r="AA23" s="160"/>
      <c r="AB23" s="160"/>
      <c r="AC23" s="160"/>
      <c r="AD23" s="160"/>
      <c r="AE23" s="160"/>
      <c r="AF23" s="160"/>
      <c r="AG23" s="160"/>
      <c r="AH23" s="160"/>
      <c r="AI23" s="160"/>
      <c r="AJ23" s="160"/>
      <c r="AK23" s="160"/>
      <c r="AL23" s="160"/>
      <c r="AM23" s="160"/>
      <c r="AN23" s="160"/>
      <c r="AO23" s="160"/>
      <c r="AP23" s="160"/>
      <c r="AQ23" s="160"/>
      <c r="AR23" s="160"/>
      <c r="AS23" s="160"/>
      <c r="AT23" s="160"/>
      <c r="AU23" s="160"/>
      <c r="AV23" s="160"/>
      <c r="AW23" s="160"/>
      <c r="AX23" s="160"/>
      <c r="AY23" s="160"/>
      <c r="AZ23" s="160"/>
      <c r="BA23" s="160"/>
      <c r="BB23" s="160"/>
      <c r="BC23" s="160"/>
      <c r="BD23" s="160"/>
      <c r="BE23" s="160"/>
      <c r="BF23" s="160"/>
      <c r="BG23" s="160"/>
      <c r="BH23" s="160"/>
      <c r="BI23" s="160"/>
      <c r="BJ23" s="160"/>
      <c r="BK23" s="160"/>
      <c r="BL23" s="160"/>
      <c r="BM23" s="160"/>
      <c r="BN23" s="160"/>
      <c r="BO23" s="160"/>
      <c r="BP23" s="160"/>
      <c r="BQ23" s="160"/>
      <c r="BR23" s="160"/>
      <c r="BS23" s="160"/>
      <c r="BT23" s="160"/>
      <c r="BU23" s="160"/>
      <c r="BV23" s="160"/>
      <c r="BW23" s="160"/>
      <c r="BX23" s="160"/>
      <c r="BY23" s="160"/>
      <c r="BZ23" s="160"/>
      <c r="CA23" s="160"/>
      <c r="CB23" s="160"/>
      <c r="CC23" s="160"/>
      <c r="CD23" s="160"/>
      <c r="CE23" s="160"/>
      <c r="CF23" s="160"/>
      <c r="CG23" s="160"/>
      <c r="CH23" s="160"/>
      <c r="CI23" s="160"/>
      <c r="CJ23" s="160"/>
      <c r="CK23" s="160"/>
      <c r="CL23" s="160"/>
      <c r="CM23" s="160"/>
      <c r="CN23" s="160"/>
      <c r="CO23" s="160"/>
      <c r="CP23" s="160"/>
      <c r="CQ23" s="160"/>
      <c r="CR23" s="160"/>
      <c r="CS23" s="160"/>
      <c r="CT23" s="160"/>
      <c r="CU23" s="160"/>
      <c r="CV23" s="160"/>
      <c r="CW23" s="160"/>
      <c r="CX23" s="160"/>
    </row>
    <row r="24" spans="1:102" s="90" customFormat="1" ht="20.100000000000001" customHeight="1">
      <c r="A24" s="175"/>
      <c r="B24" s="177" t="s">
        <v>39</v>
      </c>
      <c r="C24" s="156">
        <v>76049.071292000008</v>
      </c>
      <c r="D24" s="154">
        <v>80454.294651999997</v>
      </c>
      <c r="E24" s="155">
        <v>81187.815638999993</v>
      </c>
      <c r="F24" s="156">
        <v>21157.135807999999</v>
      </c>
      <c r="G24" s="154">
        <v>24177.419771000001</v>
      </c>
      <c r="H24" s="155">
        <v>22780.560796000002</v>
      </c>
      <c r="I24" s="156">
        <v>33434.761057999996</v>
      </c>
      <c r="J24" s="154">
        <v>39329.501300999997</v>
      </c>
      <c r="K24" s="155">
        <v>40774.577953</v>
      </c>
      <c r="L24" s="156">
        <v>81.852053999999995</v>
      </c>
      <c r="M24" s="154">
        <v>357.425568</v>
      </c>
      <c r="N24" s="155">
        <v>357.650668</v>
      </c>
      <c r="O24" s="156">
        <v>292.21976799999999</v>
      </c>
      <c r="P24" s="154">
        <v>1778.544476</v>
      </c>
      <c r="Q24" s="155">
        <v>1764.184745</v>
      </c>
      <c r="R24" s="156">
        <v>21082.269141000001</v>
      </c>
      <c r="S24" s="154">
        <v>14810.723274</v>
      </c>
      <c r="T24" s="155">
        <v>15510.162579</v>
      </c>
      <c r="U24" s="178">
        <v>0.83346299999999995</v>
      </c>
      <c r="V24" s="179">
        <v>0.68026200000000003</v>
      </c>
      <c r="W24" s="180">
        <v>0.678898</v>
      </c>
      <c r="X24" s="181"/>
      <c r="Y24" s="160"/>
      <c r="Z24" s="160"/>
      <c r="AA24" s="160"/>
      <c r="AB24" s="160"/>
      <c r="AC24" s="160"/>
      <c r="AD24" s="160"/>
      <c r="AE24" s="160"/>
      <c r="AF24" s="160"/>
      <c r="AG24" s="160"/>
      <c r="AH24" s="160"/>
      <c r="AI24" s="160"/>
      <c r="AJ24" s="160"/>
      <c r="AK24" s="160"/>
      <c r="AL24" s="160"/>
      <c r="AM24" s="160"/>
      <c r="AN24" s="160"/>
      <c r="AO24" s="160"/>
      <c r="AP24" s="160"/>
      <c r="AQ24" s="160"/>
      <c r="AR24" s="160"/>
      <c r="AS24" s="160"/>
      <c r="AT24" s="160"/>
      <c r="AU24" s="160"/>
      <c r="AV24" s="160"/>
      <c r="AW24" s="160"/>
      <c r="AX24" s="160"/>
      <c r="AY24" s="160"/>
      <c r="AZ24" s="160"/>
      <c r="BA24" s="160"/>
      <c r="BB24" s="160"/>
      <c r="BC24" s="160"/>
      <c r="BD24" s="160"/>
      <c r="BE24" s="160"/>
      <c r="BF24" s="160"/>
      <c r="BG24" s="160"/>
      <c r="BH24" s="160"/>
      <c r="BI24" s="160"/>
      <c r="BJ24" s="160"/>
      <c r="BK24" s="160"/>
      <c r="BL24" s="160"/>
      <c r="BM24" s="160"/>
      <c r="BN24" s="160"/>
      <c r="BO24" s="160"/>
      <c r="BP24" s="160"/>
      <c r="BQ24" s="160"/>
      <c r="BR24" s="160"/>
      <c r="BS24" s="160"/>
      <c r="BT24" s="160"/>
      <c r="BU24" s="160"/>
      <c r="BV24" s="160"/>
      <c r="BW24" s="160"/>
      <c r="BX24" s="160"/>
      <c r="BY24" s="160"/>
      <c r="BZ24" s="160"/>
      <c r="CA24" s="160"/>
      <c r="CB24" s="160"/>
      <c r="CC24" s="160"/>
      <c r="CD24" s="160"/>
      <c r="CE24" s="160"/>
      <c r="CF24" s="160"/>
      <c r="CG24" s="160"/>
      <c r="CH24" s="160"/>
      <c r="CI24" s="160"/>
      <c r="CJ24" s="160"/>
      <c r="CK24" s="160"/>
      <c r="CL24" s="160"/>
      <c r="CM24" s="160"/>
      <c r="CN24" s="160"/>
      <c r="CO24" s="160"/>
      <c r="CP24" s="160"/>
      <c r="CQ24" s="160"/>
      <c r="CR24" s="160"/>
      <c r="CS24" s="160"/>
      <c r="CT24" s="160"/>
      <c r="CU24" s="160"/>
      <c r="CV24" s="160"/>
      <c r="CW24" s="160"/>
      <c r="CX24" s="160"/>
    </row>
    <row r="25" spans="1:102" s="90" customFormat="1" ht="20.100000000000001" customHeight="1">
      <c r="A25" s="175"/>
      <c r="B25" s="177" t="s">
        <v>76</v>
      </c>
      <c r="C25" s="156">
        <v>108561.817176</v>
      </c>
      <c r="D25" s="154">
        <v>112071.61296900001</v>
      </c>
      <c r="E25" s="155">
        <v>111765.39857</v>
      </c>
      <c r="F25" s="156">
        <v>38462.927211000002</v>
      </c>
      <c r="G25" s="154">
        <v>31774.085717000002</v>
      </c>
      <c r="H25" s="155">
        <v>32117.278138000001</v>
      </c>
      <c r="I25" s="156">
        <v>27840.025292999999</v>
      </c>
      <c r="J25" s="154">
        <v>24260.014528</v>
      </c>
      <c r="K25" s="155">
        <v>25229.715568</v>
      </c>
      <c r="L25" s="156">
        <v>1644.7273479999999</v>
      </c>
      <c r="M25" s="154">
        <v>3307.1755560000001</v>
      </c>
      <c r="N25" s="155">
        <v>3397.9541850000001</v>
      </c>
      <c r="O25" s="156">
        <v>0</v>
      </c>
      <c r="P25" s="154">
        <v>0</v>
      </c>
      <c r="Q25" s="155">
        <v>0</v>
      </c>
      <c r="R25" s="156">
        <v>40611.969046999999</v>
      </c>
      <c r="S25" s="154">
        <v>52727.128087999998</v>
      </c>
      <c r="T25" s="155">
        <v>51017.765700000004</v>
      </c>
      <c r="U25" s="178">
        <v>2.1682769999999998</v>
      </c>
      <c r="V25" s="179">
        <v>3.2090800000000002</v>
      </c>
      <c r="W25" s="180">
        <v>2.6849789999999998</v>
      </c>
      <c r="X25" s="181"/>
      <c r="Y25" s="160"/>
      <c r="Z25" s="160"/>
      <c r="AA25" s="160"/>
      <c r="AB25" s="160"/>
      <c r="AC25" s="160"/>
      <c r="AD25" s="160"/>
      <c r="AE25" s="160"/>
      <c r="AF25" s="160"/>
      <c r="AG25" s="160"/>
      <c r="AH25" s="160"/>
      <c r="AI25" s="160"/>
      <c r="AJ25" s="160"/>
      <c r="AK25" s="160"/>
      <c r="AL25" s="160"/>
      <c r="AM25" s="160"/>
      <c r="AN25" s="160"/>
      <c r="AO25" s="160"/>
      <c r="AP25" s="160"/>
      <c r="AQ25" s="160"/>
      <c r="AR25" s="160"/>
      <c r="AS25" s="160"/>
      <c r="AT25" s="160"/>
      <c r="AU25" s="160"/>
      <c r="AV25" s="160"/>
      <c r="AW25" s="160"/>
      <c r="AX25" s="160"/>
      <c r="AY25" s="160"/>
      <c r="AZ25" s="160"/>
      <c r="BA25" s="160"/>
      <c r="BB25" s="160"/>
      <c r="BC25" s="160"/>
      <c r="BD25" s="160"/>
      <c r="BE25" s="160"/>
      <c r="BF25" s="160"/>
      <c r="BG25" s="160"/>
      <c r="BH25" s="160"/>
      <c r="BI25" s="160"/>
      <c r="BJ25" s="160"/>
      <c r="BK25" s="160"/>
      <c r="BL25" s="160"/>
      <c r="BM25" s="160"/>
      <c r="BN25" s="160"/>
      <c r="BO25" s="160"/>
      <c r="BP25" s="160"/>
      <c r="BQ25" s="160"/>
      <c r="BR25" s="160"/>
      <c r="BS25" s="160"/>
      <c r="BT25" s="160"/>
      <c r="BU25" s="160"/>
      <c r="BV25" s="160"/>
      <c r="BW25" s="160"/>
      <c r="BX25" s="160"/>
      <c r="BY25" s="160"/>
      <c r="BZ25" s="160"/>
      <c r="CA25" s="160"/>
      <c r="CB25" s="160"/>
      <c r="CC25" s="160"/>
      <c r="CD25" s="160"/>
      <c r="CE25" s="160"/>
      <c r="CF25" s="160"/>
      <c r="CG25" s="160"/>
      <c r="CH25" s="160"/>
      <c r="CI25" s="160"/>
      <c r="CJ25" s="160"/>
      <c r="CK25" s="160"/>
      <c r="CL25" s="160"/>
      <c r="CM25" s="160"/>
      <c r="CN25" s="160"/>
      <c r="CO25" s="160"/>
      <c r="CP25" s="160"/>
      <c r="CQ25" s="160"/>
      <c r="CR25" s="160"/>
      <c r="CS25" s="160"/>
      <c r="CT25" s="160"/>
      <c r="CU25" s="160"/>
      <c r="CV25" s="160"/>
      <c r="CW25" s="160"/>
      <c r="CX25" s="160"/>
    </row>
    <row r="26" spans="1:102" s="90" customFormat="1" ht="20.100000000000001" customHeight="1">
      <c r="A26" s="175"/>
      <c r="B26" s="177" t="s">
        <v>74</v>
      </c>
      <c r="C26" s="156">
        <v>72642.896829999998</v>
      </c>
      <c r="D26" s="154">
        <v>78260.908497000011</v>
      </c>
      <c r="E26" s="155">
        <v>79461.160539999997</v>
      </c>
      <c r="F26" s="156">
        <v>20794.622355</v>
      </c>
      <c r="G26" s="154">
        <v>28498.933840999998</v>
      </c>
      <c r="H26" s="155">
        <v>31411.430766000001</v>
      </c>
      <c r="I26" s="156">
        <v>24582.165062</v>
      </c>
      <c r="J26" s="154">
        <v>27389.077969999998</v>
      </c>
      <c r="K26" s="155">
        <v>27055.967509999999</v>
      </c>
      <c r="L26" s="156">
        <v>15454.211058000001</v>
      </c>
      <c r="M26" s="154">
        <v>13427.322935</v>
      </c>
      <c r="N26" s="155">
        <v>12595.326569999999</v>
      </c>
      <c r="O26" s="156">
        <v>0</v>
      </c>
      <c r="P26" s="154">
        <v>0</v>
      </c>
      <c r="Q26" s="155">
        <v>0</v>
      </c>
      <c r="R26" s="156">
        <v>11770.076308</v>
      </c>
      <c r="S26" s="154">
        <v>8907.6819030000006</v>
      </c>
      <c r="T26" s="155">
        <v>8360.8932679999998</v>
      </c>
      <c r="U26" s="178">
        <v>41.822046999999998</v>
      </c>
      <c r="V26" s="179">
        <v>37.891848000000003</v>
      </c>
      <c r="W26" s="180">
        <v>37.542425999999999</v>
      </c>
      <c r="X26" s="181"/>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0"/>
      <c r="AZ26" s="160"/>
      <c r="BA26" s="160"/>
      <c r="BB26" s="160"/>
      <c r="BC26" s="160"/>
      <c r="BD26" s="160"/>
      <c r="BE26" s="160"/>
      <c r="BF26" s="160"/>
      <c r="BG26" s="160"/>
      <c r="BH26" s="160"/>
      <c r="BI26" s="160"/>
      <c r="BJ26" s="160"/>
      <c r="BK26" s="160"/>
      <c r="BL26" s="160"/>
      <c r="BM26" s="160"/>
      <c r="BN26" s="160"/>
      <c r="BO26" s="160"/>
      <c r="BP26" s="160"/>
      <c r="BQ26" s="160"/>
      <c r="BR26" s="160"/>
      <c r="BS26" s="160"/>
      <c r="BT26" s="160"/>
      <c r="BU26" s="160"/>
      <c r="BV26" s="160"/>
      <c r="BW26" s="160"/>
      <c r="BX26" s="160"/>
      <c r="BY26" s="160"/>
      <c r="BZ26" s="160"/>
      <c r="CA26" s="160"/>
      <c r="CB26" s="160"/>
      <c r="CC26" s="160"/>
      <c r="CD26" s="160"/>
      <c r="CE26" s="160"/>
      <c r="CF26" s="160"/>
      <c r="CG26" s="160"/>
      <c r="CH26" s="160"/>
      <c r="CI26" s="160"/>
      <c r="CJ26" s="160"/>
      <c r="CK26" s="160"/>
      <c r="CL26" s="160"/>
      <c r="CM26" s="160"/>
      <c r="CN26" s="160"/>
      <c r="CO26" s="160"/>
      <c r="CP26" s="160"/>
      <c r="CQ26" s="160"/>
      <c r="CR26" s="160"/>
      <c r="CS26" s="160"/>
      <c r="CT26" s="160"/>
      <c r="CU26" s="160"/>
      <c r="CV26" s="160"/>
      <c r="CW26" s="160"/>
      <c r="CX26" s="160"/>
    </row>
    <row r="27" spans="1:102" s="90" customFormat="1" ht="20.100000000000001" customHeight="1">
      <c r="A27" s="175"/>
      <c r="B27" s="177" t="s">
        <v>41</v>
      </c>
      <c r="C27" s="156">
        <v>28220.474075000002</v>
      </c>
      <c r="D27" s="154">
        <v>29575.590168000002</v>
      </c>
      <c r="E27" s="155">
        <v>30085.655082000001</v>
      </c>
      <c r="F27" s="156">
        <v>15219.511468999999</v>
      </c>
      <c r="G27" s="154">
        <v>15658.375126999999</v>
      </c>
      <c r="H27" s="155">
        <v>15952.49259</v>
      </c>
      <c r="I27" s="156">
        <v>10128.382147</v>
      </c>
      <c r="J27" s="154">
        <v>11540.683395</v>
      </c>
      <c r="K27" s="155">
        <v>11758.194969</v>
      </c>
      <c r="L27" s="156">
        <v>2354.587317</v>
      </c>
      <c r="M27" s="154">
        <v>1978.6800270000001</v>
      </c>
      <c r="N27" s="155">
        <v>2009.095386</v>
      </c>
      <c r="O27" s="156">
        <v>113.468008</v>
      </c>
      <c r="P27" s="154">
        <v>113.41934000000001</v>
      </c>
      <c r="Q27" s="155">
        <v>113.533771</v>
      </c>
      <c r="R27" s="156">
        <v>382.91706499999998</v>
      </c>
      <c r="S27" s="154">
        <v>249.18718100000001</v>
      </c>
      <c r="T27" s="155">
        <v>211.82796999999999</v>
      </c>
      <c r="U27" s="178">
        <v>21.608069</v>
      </c>
      <c r="V27" s="179">
        <v>35.245097999999999</v>
      </c>
      <c r="W27" s="180">
        <v>40.510396</v>
      </c>
      <c r="X27" s="181"/>
      <c r="Y27" s="160"/>
      <c r="Z27" s="160"/>
      <c r="AA27" s="160"/>
      <c r="AB27" s="160"/>
      <c r="AC27" s="160"/>
      <c r="AD27" s="160"/>
      <c r="AE27" s="160"/>
      <c r="AF27" s="160"/>
      <c r="AG27" s="160"/>
      <c r="AH27" s="160"/>
      <c r="AI27" s="160"/>
      <c r="AJ27" s="160"/>
      <c r="AK27" s="160"/>
      <c r="AL27" s="160"/>
      <c r="AM27" s="160"/>
      <c r="AN27" s="160"/>
      <c r="AO27" s="160"/>
      <c r="AP27" s="160"/>
      <c r="AQ27" s="160"/>
      <c r="AR27" s="160"/>
      <c r="AS27" s="160"/>
      <c r="AT27" s="160"/>
      <c r="AU27" s="160"/>
      <c r="AV27" s="160"/>
      <c r="AW27" s="160"/>
      <c r="AX27" s="160"/>
      <c r="AY27" s="160"/>
      <c r="AZ27" s="160"/>
      <c r="BA27" s="160"/>
      <c r="BB27" s="160"/>
      <c r="BC27" s="160"/>
      <c r="BD27" s="160"/>
      <c r="BE27" s="160"/>
      <c r="BF27" s="160"/>
      <c r="BG27" s="160"/>
      <c r="BH27" s="160"/>
      <c r="BI27" s="160"/>
      <c r="BJ27" s="160"/>
      <c r="BK27" s="160"/>
      <c r="BL27" s="160"/>
      <c r="BM27" s="160"/>
      <c r="BN27" s="160"/>
      <c r="BO27" s="160"/>
      <c r="BP27" s="160"/>
      <c r="BQ27" s="160"/>
      <c r="BR27" s="160"/>
      <c r="BS27" s="160"/>
      <c r="BT27" s="160"/>
      <c r="BU27" s="160"/>
      <c r="BV27" s="160"/>
      <c r="BW27" s="160"/>
      <c r="BX27" s="160"/>
      <c r="BY27" s="160"/>
      <c r="BZ27" s="160"/>
      <c r="CA27" s="160"/>
      <c r="CB27" s="160"/>
      <c r="CC27" s="160"/>
      <c r="CD27" s="160"/>
      <c r="CE27" s="160"/>
      <c r="CF27" s="160"/>
      <c r="CG27" s="160"/>
      <c r="CH27" s="160"/>
      <c r="CI27" s="160"/>
      <c r="CJ27" s="160"/>
      <c r="CK27" s="160"/>
      <c r="CL27" s="160"/>
      <c r="CM27" s="160"/>
      <c r="CN27" s="160"/>
      <c r="CO27" s="160"/>
      <c r="CP27" s="160"/>
      <c r="CQ27" s="160"/>
      <c r="CR27" s="160"/>
      <c r="CS27" s="160"/>
      <c r="CT27" s="160"/>
      <c r="CU27" s="160"/>
      <c r="CV27" s="160"/>
      <c r="CW27" s="160"/>
      <c r="CX27" s="160"/>
    </row>
    <row r="28" spans="1:102" s="90" customFormat="1" ht="20.100000000000001" customHeight="1">
      <c r="A28" s="175"/>
      <c r="B28" s="177" t="s">
        <v>56</v>
      </c>
      <c r="C28" s="156">
        <v>40779.801870000003</v>
      </c>
      <c r="D28" s="154">
        <v>42811.604942999998</v>
      </c>
      <c r="E28" s="155">
        <v>41105.731585999994</v>
      </c>
      <c r="F28" s="156">
        <v>14153.480444999999</v>
      </c>
      <c r="G28" s="154">
        <v>11901.758257</v>
      </c>
      <c r="H28" s="155">
        <v>11283.426293</v>
      </c>
      <c r="I28" s="156">
        <v>26521.185524</v>
      </c>
      <c r="J28" s="154">
        <v>30828.79494</v>
      </c>
      <c r="K28" s="155">
        <v>29730.963584000001</v>
      </c>
      <c r="L28" s="156">
        <v>0</v>
      </c>
      <c r="M28" s="154">
        <v>0</v>
      </c>
      <c r="N28" s="155">
        <v>0</v>
      </c>
      <c r="O28" s="156">
        <v>0</v>
      </c>
      <c r="P28" s="154">
        <v>0</v>
      </c>
      <c r="Q28" s="155">
        <v>0</v>
      </c>
      <c r="R28" s="156">
        <v>48.172431000000003</v>
      </c>
      <c r="S28" s="154">
        <v>10.302565</v>
      </c>
      <c r="T28" s="155">
        <v>21.333207999999999</v>
      </c>
      <c r="U28" s="178">
        <v>56.963470000000001</v>
      </c>
      <c r="V28" s="179">
        <v>70.749180999999993</v>
      </c>
      <c r="W28" s="180">
        <v>70.008500999999995</v>
      </c>
      <c r="X28" s="181"/>
      <c r="Y28" s="160"/>
      <c r="Z28" s="160"/>
      <c r="AA28" s="160"/>
      <c r="AB28" s="160"/>
      <c r="AC28" s="160"/>
      <c r="AD28" s="160"/>
      <c r="AE28" s="160"/>
      <c r="AF28" s="160"/>
      <c r="AG28" s="160"/>
      <c r="AH28" s="160"/>
      <c r="AI28" s="160"/>
      <c r="AJ28" s="160"/>
      <c r="AK28" s="160"/>
      <c r="AL28" s="160"/>
      <c r="AM28" s="160"/>
      <c r="AN28" s="160"/>
      <c r="AO28" s="160"/>
      <c r="AP28" s="160"/>
      <c r="AQ28" s="160"/>
      <c r="AR28" s="160"/>
      <c r="AS28" s="160"/>
      <c r="AT28" s="160"/>
      <c r="AU28" s="160"/>
      <c r="AV28" s="160"/>
      <c r="AW28" s="160"/>
      <c r="AX28" s="160"/>
      <c r="AY28" s="160"/>
      <c r="AZ28" s="160"/>
      <c r="BA28" s="160"/>
      <c r="BB28" s="160"/>
      <c r="BC28" s="160"/>
      <c r="BD28" s="160"/>
      <c r="BE28" s="160"/>
      <c r="BF28" s="160"/>
      <c r="BG28" s="160"/>
      <c r="BH28" s="160"/>
      <c r="BI28" s="160"/>
      <c r="BJ28" s="160"/>
      <c r="BK28" s="160"/>
      <c r="BL28" s="160"/>
      <c r="BM28" s="160"/>
      <c r="BN28" s="160"/>
      <c r="BO28" s="160"/>
      <c r="BP28" s="160"/>
      <c r="BQ28" s="160"/>
      <c r="BR28" s="160"/>
      <c r="BS28" s="160"/>
      <c r="BT28" s="160"/>
      <c r="BU28" s="160"/>
      <c r="BV28" s="160"/>
      <c r="BW28" s="160"/>
      <c r="BX28" s="160"/>
      <c r="BY28" s="160"/>
      <c r="BZ28" s="160"/>
      <c r="CA28" s="160"/>
      <c r="CB28" s="160"/>
      <c r="CC28" s="160"/>
      <c r="CD28" s="160"/>
      <c r="CE28" s="160"/>
      <c r="CF28" s="160"/>
      <c r="CG28" s="160"/>
      <c r="CH28" s="160"/>
      <c r="CI28" s="160"/>
      <c r="CJ28" s="160"/>
      <c r="CK28" s="160"/>
      <c r="CL28" s="160"/>
      <c r="CM28" s="160"/>
      <c r="CN28" s="160"/>
      <c r="CO28" s="160"/>
      <c r="CP28" s="160"/>
      <c r="CQ28" s="160"/>
      <c r="CR28" s="160"/>
      <c r="CS28" s="160"/>
      <c r="CT28" s="160"/>
      <c r="CU28" s="160"/>
      <c r="CV28" s="160"/>
      <c r="CW28" s="160"/>
      <c r="CX28" s="160"/>
    </row>
    <row r="29" spans="1:102" s="90" customFormat="1" ht="20.100000000000001" customHeight="1">
      <c r="A29" s="175"/>
      <c r="B29" s="177" t="s">
        <v>52</v>
      </c>
      <c r="C29" s="156">
        <v>2572.125736</v>
      </c>
      <c r="D29" s="154">
        <v>0</v>
      </c>
      <c r="E29" s="155">
        <v>0</v>
      </c>
      <c r="F29" s="156">
        <v>0</v>
      </c>
      <c r="G29" s="154">
        <v>0</v>
      </c>
      <c r="H29" s="155">
        <v>0</v>
      </c>
      <c r="I29" s="156">
        <v>0</v>
      </c>
      <c r="J29" s="154">
        <v>0</v>
      </c>
      <c r="K29" s="155">
        <v>0</v>
      </c>
      <c r="L29" s="156">
        <v>0</v>
      </c>
      <c r="M29" s="154">
        <v>0</v>
      </c>
      <c r="N29" s="155">
        <v>0</v>
      </c>
      <c r="O29" s="156">
        <v>0</v>
      </c>
      <c r="P29" s="154">
        <v>0</v>
      </c>
      <c r="Q29" s="155">
        <v>0</v>
      </c>
      <c r="R29" s="156">
        <v>2572.125736</v>
      </c>
      <c r="S29" s="154">
        <v>0</v>
      </c>
      <c r="T29" s="155">
        <v>0</v>
      </c>
      <c r="U29" s="178">
        <v>0</v>
      </c>
      <c r="V29" s="179">
        <v>0</v>
      </c>
      <c r="W29" s="180">
        <v>0</v>
      </c>
      <c r="X29" s="181"/>
      <c r="Y29" s="160"/>
      <c r="Z29" s="160"/>
      <c r="AA29" s="160"/>
      <c r="AB29" s="160"/>
      <c r="AC29" s="160"/>
      <c r="AD29" s="160"/>
      <c r="AE29" s="160"/>
      <c r="AF29" s="160"/>
      <c r="AG29" s="160"/>
      <c r="AH29" s="160"/>
      <c r="AI29" s="160"/>
      <c r="AJ29" s="160"/>
      <c r="AK29" s="160"/>
      <c r="AL29" s="160"/>
      <c r="AM29" s="160"/>
      <c r="AN29" s="160"/>
      <c r="AO29" s="160"/>
      <c r="AP29" s="160"/>
      <c r="AQ29" s="160"/>
      <c r="AR29" s="160"/>
      <c r="AS29" s="160"/>
      <c r="AT29" s="160"/>
      <c r="AU29" s="160"/>
      <c r="AV29" s="160"/>
      <c r="AW29" s="160"/>
      <c r="AX29" s="160"/>
      <c r="AY29" s="160"/>
      <c r="AZ29" s="160"/>
      <c r="BA29" s="160"/>
      <c r="BB29" s="160"/>
      <c r="BC29" s="160"/>
      <c r="BD29" s="160"/>
      <c r="BE29" s="160"/>
      <c r="BF29" s="160"/>
      <c r="BG29" s="160"/>
      <c r="BH29" s="160"/>
      <c r="BI29" s="160"/>
      <c r="BJ29" s="160"/>
      <c r="BK29" s="160"/>
      <c r="BL29" s="160"/>
      <c r="BM29" s="160"/>
      <c r="BN29" s="160"/>
      <c r="BO29" s="160"/>
      <c r="BP29" s="160"/>
      <c r="BQ29" s="160"/>
      <c r="BR29" s="160"/>
      <c r="BS29" s="160"/>
      <c r="BT29" s="160"/>
      <c r="BU29" s="160"/>
      <c r="BV29" s="160"/>
      <c r="BW29" s="160"/>
      <c r="BX29" s="160"/>
      <c r="BY29" s="160"/>
      <c r="BZ29" s="160"/>
      <c r="CA29" s="160"/>
      <c r="CB29" s="160"/>
      <c r="CC29" s="160"/>
      <c r="CD29" s="160"/>
      <c r="CE29" s="160"/>
      <c r="CF29" s="160"/>
      <c r="CG29" s="160"/>
      <c r="CH29" s="160"/>
      <c r="CI29" s="160"/>
      <c r="CJ29" s="160"/>
      <c r="CK29" s="160"/>
      <c r="CL29" s="160"/>
      <c r="CM29" s="160"/>
      <c r="CN29" s="160"/>
      <c r="CO29" s="160"/>
      <c r="CP29" s="160"/>
      <c r="CQ29" s="160"/>
      <c r="CR29" s="160"/>
      <c r="CS29" s="160"/>
      <c r="CT29" s="160"/>
      <c r="CU29" s="160"/>
      <c r="CV29" s="160"/>
      <c r="CW29" s="160"/>
      <c r="CX29" s="160"/>
    </row>
    <row r="30" spans="1:102" s="90" customFormat="1" ht="20.100000000000001" customHeight="1">
      <c r="A30" s="175"/>
      <c r="B30" s="177" t="s">
        <v>80</v>
      </c>
      <c r="C30" s="156">
        <v>57678.264273000001</v>
      </c>
      <c r="D30" s="154">
        <v>59561.577314999995</v>
      </c>
      <c r="E30" s="155">
        <v>58252.450108000005</v>
      </c>
      <c r="F30" s="156">
        <v>31360.707294</v>
      </c>
      <c r="G30" s="154">
        <v>35480.552909999999</v>
      </c>
      <c r="H30" s="155">
        <v>35852.783856000002</v>
      </c>
      <c r="I30" s="156">
        <v>17042.845076000001</v>
      </c>
      <c r="J30" s="154">
        <v>18203.628345000001</v>
      </c>
      <c r="K30" s="155">
        <v>17848.508323999999</v>
      </c>
      <c r="L30" s="156">
        <v>866.02158999999995</v>
      </c>
      <c r="M30" s="154">
        <v>137.64184900000001</v>
      </c>
      <c r="N30" s="155">
        <v>136.84271200000001</v>
      </c>
      <c r="O30" s="156">
        <v>0</v>
      </c>
      <c r="P30" s="154">
        <v>0</v>
      </c>
      <c r="Q30" s="155">
        <v>0</v>
      </c>
      <c r="R30" s="156">
        <v>8402.1626190000006</v>
      </c>
      <c r="S30" s="154">
        <v>5728.8180169999996</v>
      </c>
      <c r="T30" s="155">
        <v>4403.8744930000003</v>
      </c>
      <c r="U30" s="178">
        <v>6.5276940000000003</v>
      </c>
      <c r="V30" s="179">
        <v>10.936194</v>
      </c>
      <c r="W30" s="180">
        <v>10.440723</v>
      </c>
      <c r="X30" s="181"/>
      <c r="Y30" s="160"/>
      <c r="Z30" s="160"/>
      <c r="AA30" s="160"/>
      <c r="AB30" s="160"/>
      <c r="AC30" s="160"/>
      <c r="AD30" s="160"/>
      <c r="AE30" s="160"/>
      <c r="AF30" s="160"/>
      <c r="AG30" s="160"/>
      <c r="AH30" s="160"/>
      <c r="AI30" s="160"/>
      <c r="AJ30" s="160"/>
      <c r="AK30" s="160"/>
      <c r="AL30" s="160"/>
      <c r="AM30" s="160"/>
      <c r="AN30" s="160"/>
      <c r="AO30" s="160"/>
      <c r="AP30" s="160"/>
      <c r="AQ30" s="160"/>
      <c r="AR30" s="160"/>
      <c r="AS30" s="160"/>
      <c r="AT30" s="160"/>
      <c r="AU30" s="160"/>
      <c r="AV30" s="160"/>
      <c r="AW30" s="160"/>
      <c r="AX30" s="160"/>
      <c r="AY30" s="160"/>
      <c r="AZ30" s="160"/>
      <c r="BA30" s="160"/>
      <c r="BB30" s="160"/>
      <c r="BC30" s="160"/>
      <c r="BD30" s="160"/>
      <c r="BE30" s="160"/>
      <c r="BF30" s="160"/>
      <c r="BG30" s="160"/>
      <c r="BH30" s="160"/>
      <c r="BI30" s="160"/>
      <c r="BJ30" s="160"/>
      <c r="BK30" s="160"/>
      <c r="BL30" s="160"/>
      <c r="BM30" s="160"/>
      <c r="BN30" s="160"/>
      <c r="BO30" s="160"/>
      <c r="BP30" s="160"/>
      <c r="BQ30" s="160"/>
      <c r="BR30" s="160"/>
      <c r="BS30" s="160"/>
      <c r="BT30" s="160"/>
      <c r="BU30" s="160"/>
      <c r="BV30" s="160"/>
      <c r="BW30" s="160"/>
      <c r="BX30" s="160"/>
      <c r="BY30" s="160"/>
      <c r="BZ30" s="160"/>
      <c r="CA30" s="160"/>
      <c r="CB30" s="160"/>
      <c r="CC30" s="160"/>
      <c r="CD30" s="160"/>
      <c r="CE30" s="160"/>
      <c r="CF30" s="160"/>
      <c r="CG30" s="160"/>
      <c r="CH30" s="160"/>
      <c r="CI30" s="160"/>
      <c r="CJ30" s="160"/>
      <c r="CK30" s="160"/>
      <c r="CL30" s="160"/>
      <c r="CM30" s="160"/>
      <c r="CN30" s="160"/>
      <c r="CO30" s="160"/>
      <c r="CP30" s="160"/>
      <c r="CQ30" s="160"/>
      <c r="CR30" s="160"/>
      <c r="CS30" s="160"/>
      <c r="CT30" s="160"/>
      <c r="CU30" s="160"/>
      <c r="CV30" s="160"/>
      <c r="CW30" s="160"/>
      <c r="CX30" s="160"/>
    </row>
    <row r="31" spans="1:102" s="90" customFormat="1" ht="20.100000000000001" customHeight="1">
      <c r="A31" s="175"/>
      <c r="B31" s="177" t="s">
        <v>67</v>
      </c>
      <c r="C31" s="156">
        <v>31369.866689000002</v>
      </c>
      <c r="D31" s="154">
        <v>33915.116855</v>
      </c>
      <c r="E31" s="155">
        <v>33817.705193999995</v>
      </c>
      <c r="F31" s="156">
        <v>20785.875306000002</v>
      </c>
      <c r="G31" s="154">
        <v>20540.411529000001</v>
      </c>
      <c r="H31" s="155">
        <v>20350.733270000001</v>
      </c>
      <c r="I31" s="156">
        <v>9660.3851919999997</v>
      </c>
      <c r="J31" s="154">
        <v>12559.567922</v>
      </c>
      <c r="K31" s="155">
        <v>12548.158012</v>
      </c>
      <c r="L31" s="156">
        <v>0</v>
      </c>
      <c r="M31" s="154">
        <v>0</v>
      </c>
      <c r="N31" s="155">
        <v>100.609056</v>
      </c>
      <c r="O31" s="156">
        <v>0</v>
      </c>
      <c r="P31" s="154">
        <v>0</v>
      </c>
      <c r="Q31" s="155">
        <v>0</v>
      </c>
      <c r="R31" s="156">
        <v>881.16106000000002</v>
      </c>
      <c r="S31" s="154">
        <v>763.97197800000004</v>
      </c>
      <c r="T31" s="155">
        <v>765.24494800000002</v>
      </c>
      <c r="U31" s="178">
        <v>42.445131000000003</v>
      </c>
      <c r="V31" s="179">
        <v>51.165425999999997</v>
      </c>
      <c r="W31" s="180">
        <v>52.959907999999999</v>
      </c>
      <c r="X31" s="181"/>
      <c r="Y31" s="160"/>
      <c r="Z31" s="160"/>
      <c r="AA31" s="160"/>
      <c r="AB31" s="160"/>
      <c r="AC31" s="160"/>
      <c r="AD31" s="160"/>
      <c r="AE31" s="160"/>
      <c r="AF31" s="160"/>
      <c r="AG31" s="160"/>
      <c r="AH31" s="160"/>
      <c r="AI31" s="160"/>
      <c r="AJ31" s="160"/>
      <c r="AK31" s="160"/>
      <c r="AL31" s="160"/>
      <c r="AM31" s="160"/>
      <c r="AN31" s="160"/>
      <c r="AO31" s="160"/>
      <c r="AP31" s="160"/>
      <c r="AQ31" s="160"/>
      <c r="AR31" s="160"/>
      <c r="AS31" s="160"/>
      <c r="AT31" s="160"/>
      <c r="AU31" s="160"/>
      <c r="AV31" s="160"/>
      <c r="AW31" s="160"/>
      <c r="AX31" s="160"/>
      <c r="AY31" s="160"/>
      <c r="AZ31" s="160"/>
      <c r="BA31" s="160"/>
      <c r="BB31" s="160"/>
      <c r="BC31" s="160"/>
      <c r="BD31" s="160"/>
      <c r="BE31" s="160"/>
      <c r="BF31" s="160"/>
      <c r="BG31" s="160"/>
      <c r="BH31" s="160"/>
      <c r="BI31" s="160"/>
      <c r="BJ31" s="160"/>
      <c r="BK31" s="160"/>
      <c r="BL31" s="160"/>
      <c r="BM31" s="160"/>
      <c r="BN31" s="160"/>
      <c r="BO31" s="160"/>
      <c r="BP31" s="160"/>
      <c r="BQ31" s="160"/>
      <c r="BR31" s="160"/>
      <c r="BS31" s="160"/>
      <c r="BT31" s="160"/>
      <c r="BU31" s="160"/>
      <c r="BV31" s="160"/>
      <c r="BW31" s="160"/>
      <c r="BX31" s="160"/>
      <c r="BY31" s="160"/>
      <c r="BZ31" s="160"/>
      <c r="CA31" s="160"/>
      <c r="CB31" s="160"/>
      <c r="CC31" s="160"/>
      <c r="CD31" s="160"/>
      <c r="CE31" s="160"/>
      <c r="CF31" s="160"/>
      <c r="CG31" s="160"/>
      <c r="CH31" s="160"/>
      <c r="CI31" s="160"/>
      <c r="CJ31" s="160"/>
      <c r="CK31" s="160"/>
      <c r="CL31" s="160"/>
      <c r="CM31" s="160"/>
      <c r="CN31" s="160"/>
      <c r="CO31" s="160"/>
      <c r="CP31" s="160"/>
      <c r="CQ31" s="160"/>
      <c r="CR31" s="160"/>
      <c r="CS31" s="160"/>
      <c r="CT31" s="160"/>
      <c r="CU31" s="160"/>
      <c r="CV31" s="160"/>
      <c r="CW31" s="160"/>
      <c r="CX31" s="160"/>
    </row>
    <row r="32" spans="1:102" s="90" customFormat="1" ht="20.100000000000001" customHeight="1">
      <c r="A32" s="175"/>
      <c r="B32" s="177" t="s">
        <v>54</v>
      </c>
      <c r="C32" s="156">
        <v>19.920470000000002</v>
      </c>
      <c r="D32" s="154">
        <v>19.293168999999999</v>
      </c>
      <c r="E32" s="155">
        <v>19.115000999999999</v>
      </c>
      <c r="F32" s="156">
        <v>19.920470000000002</v>
      </c>
      <c r="G32" s="154">
        <v>19.293168999999999</v>
      </c>
      <c r="H32" s="155">
        <v>19.115000999999999</v>
      </c>
      <c r="I32" s="156">
        <v>0</v>
      </c>
      <c r="J32" s="154">
        <v>0</v>
      </c>
      <c r="K32" s="155">
        <v>0</v>
      </c>
      <c r="L32" s="156">
        <v>0</v>
      </c>
      <c r="M32" s="154">
        <v>0</v>
      </c>
      <c r="N32" s="155">
        <v>0</v>
      </c>
      <c r="O32" s="156">
        <v>0</v>
      </c>
      <c r="P32" s="154">
        <v>0</v>
      </c>
      <c r="Q32" s="155">
        <v>0</v>
      </c>
      <c r="R32" s="156">
        <v>0</v>
      </c>
      <c r="S32" s="154">
        <v>0</v>
      </c>
      <c r="T32" s="155">
        <v>0</v>
      </c>
      <c r="U32" s="178">
        <v>0</v>
      </c>
      <c r="V32" s="179">
        <v>0</v>
      </c>
      <c r="W32" s="180">
        <v>0</v>
      </c>
      <c r="X32" s="181"/>
      <c r="Y32" s="160"/>
      <c r="Z32" s="160"/>
      <c r="AA32" s="160"/>
      <c r="AB32" s="160"/>
      <c r="AC32" s="160"/>
      <c r="AD32" s="160"/>
      <c r="AE32" s="160"/>
      <c r="AF32" s="160"/>
      <c r="AG32" s="160"/>
      <c r="AH32" s="160"/>
      <c r="AI32" s="160"/>
      <c r="AJ32" s="160"/>
      <c r="AK32" s="160"/>
      <c r="AL32" s="160"/>
      <c r="AM32" s="160"/>
      <c r="AN32" s="160"/>
      <c r="AO32" s="160"/>
      <c r="AP32" s="160"/>
      <c r="AQ32" s="160"/>
      <c r="AR32" s="160"/>
      <c r="AS32" s="160"/>
      <c r="AT32" s="160"/>
      <c r="AU32" s="160"/>
      <c r="AV32" s="160"/>
      <c r="AW32" s="160"/>
      <c r="AX32" s="160"/>
      <c r="AY32" s="160"/>
      <c r="AZ32" s="160"/>
      <c r="BA32" s="160"/>
      <c r="BB32" s="160"/>
      <c r="BC32" s="160"/>
      <c r="BD32" s="160"/>
      <c r="BE32" s="160"/>
      <c r="BF32" s="160"/>
      <c r="BG32" s="160"/>
      <c r="BH32" s="160"/>
      <c r="BI32" s="160"/>
      <c r="BJ32" s="160"/>
      <c r="BK32" s="160"/>
      <c r="BL32" s="160"/>
      <c r="BM32" s="160"/>
      <c r="BN32" s="160"/>
      <c r="BO32" s="160"/>
      <c r="BP32" s="160"/>
      <c r="BQ32" s="160"/>
      <c r="BR32" s="160"/>
      <c r="BS32" s="160"/>
      <c r="BT32" s="160"/>
      <c r="BU32" s="160"/>
      <c r="BV32" s="160"/>
      <c r="BW32" s="160"/>
      <c r="BX32" s="160"/>
      <c r="BY32" s="160"/>
      <c r="BZ32" s="160"/>
      <c r="CA32" s="160"/>
      <c r="CB32" s="160"/>
      <c r="CC32" s="160"/>
      <c r="CD32" s="160"/>
      <c r="CE32" s="160"/>
      <c r="CF32" s="160"/>
      <c r="CG32" s="160"/>
      <c r="CH32" s="160"/>
      <c r="CI32" s="160"/>
      <c r="CJ32" s="160"/>
      <c r="CK32" s="160"/>
      <c r="CL32" s="160"/>
      <c r="CM32" s="160"/>
      <c r="CN32" s="160"/>
      <c r="CO32" s="160"/>
      <c r="CP32" s="160"/>
      <c r="CQ32" s="160"/>
      <c r="CR32" s="160"/>
      <c r="CS32" s="160"/>
      <c r="CT32" s="160"/>
      <c r="CU32" s="160"/>
      <c r="CV32" s="160"/>
      <c r="CW32" s="160"/>
      <c r="CX32" s="160"/>
    </row>
    <row r="33" spans="1:102" s="90" customFormat="1" ht="20.100000000000001" customHeight="1">
      <c r="A33" s="175"/>
      <c r="B33" s="177" t="s">
        <v>51</v>
      </c>
      <c r="C33" s="156">
        <v>34270.749858999996</v>
      </c>
      <c r="D33" s="154">
        <v>36031.727460000002</v>
      </c>
      <c r="E33" s="155">
        <v>38303.414112000006</v>
      </c>
      <c r="F33" s="156">
        <v>12117.508269</v>
      </c>
      <c r="G33" s="154">
        <v>11387.207398</v>
      </c>
      <c r="H33" s="155">
        <v>12599.96118</v>
      </c>
      <c r="I33" s="156">
        <v>21727.890349000001</v>
      </c>
      <c r="J33" s="154">
        <v>24285.590864999998</v>
      </c>
      <c r="K33" s="155">
        <v>25334.559365000001</v>
      </c>
      <c r="L33" s="156">
        <v>0</v>
      </c>
      <c r="M33" s="154">
        <v>89.919481000000005</v>
      </c>
      <c r="N33" s="155">
        <v>79.330305999999993</v>
      </c>
      <c r="O33" s="156">
        <v>0</v>
      </c>
      <c r="P33" s="154">
        <v>0</v>
      </c>
      <c r="Q33" s="155">
        <v>0</v>
      </c>
      <c r="R33" s="156">
        <v>425.053042</v>
      </c>
      <c r="S33" s="154">
        <v>268.781069</v>
      </c>
      <c r="T33" s="155">
        <v>289.33404300000001</v>
      </c>
      <c r="U33" s="178">
        <v>0.29819899999999999</v>
      </c>
      <c r="V33" s="179">
        <v>0.22864699999999999</v>
      </c>
      <c r="W33" s="180">
        <v>0.22921800000000001</v>
      </c>
      <c r="X33" s="181"/>
      <c r="Y33" s="160"/>
      <c r="Z33" s="160"/>
      <c r="AA33" s="160"/>
      <c r="AB33" s="160"/>
      <c r="AC33" s="160"/>
      <c r="AD33" s="160"/>
      <c r="AE33" s="160"/>
      <c r="AF33" s="160"/>
      <c r="AG33" s="160"/>
      <c r="AH33" s="160"/>
      <c r="AI33" s="160"/>
      <c r="AJ33" s="160"/>
      <c r="AK33" s="160"/>
      <c r="AL33" s="160"/>
      <c r="AM33" s="160"/>
      <c r="AN33" s="160"/>
      <c r="AO33" s="160"/>
      <c r="AP33" s="160"/>
      <c r="AQ33" s="160"/>
      <c r="AR33" s="160"/>
      <c r="AS33" s="160"/>
      <c r="AT33" s="160"/>
      <c r="AU33" s="160"/>
      <c r="AV33" s="160"/>
      <c r="AW33" s="160"/>
      <c r="AX33" s="160"/>
      <c r="AY33" s="160"/>
      <c r="AZ33" s="160"/>
      <c r="BA33" s="160"/>
      <c r="BB33" s="160"/>
      <c r="BC33" s="160"/>
      <c r="BD33" s="160"/>
      <c r="BE33" s="160"/>
      <c r="BF33" s="160"/>
      <c r="BG33" s="160"/>
      <c r="BH33" s="160"/>
      <c r="BI33" s="160"/>
      <c r="BJ33" s="160"/>
      <c r="BK33" s="160"/>
      <c r="BL33" s="160"/>
      <c r="BM33" s="160"/>
      <c r="BN33" s="160"/>
      <c r="BO33" s="160"/>
      <c r="BP33" s="160"/>
      <c r="BQ33" s="160"/>
      <c r="BR33" s="160"/>
      <c r="BS33" s="160"/>
      <c r="BT33" s="160"/>
      <c r="BU33" s="160"/>
      <c r="BV33" s="160"/>
      <c r="BW33" s="160"/>
      <c r="BX33" s="160"/>
      <c r="BY33" s="160"/>
      <c r="BZ33" s="160"/>
      <c r="CA33" s="160"/>
      <c r="CB33" s="160"/>
      <c r="CC33" s="160"/>
      <c r="CD33" s="160"/>
      <c r="CE33" s="160"/>
      <c r="CF33" s="160"/>
      <c r="CG33" s="160"/>
      <c r="CH33" s="160"/>
      <c r="CI33" s="160"/>
      <c r="CJ33" s="160"/>
      <c r="CK33" s="160"/>
      <c r="CL33" s="160"/>
      <c r="CM33" s="160"/>
      <c r="CN33" s="160"/>
      <c r="CO33" s="160"/>
      <c r="CP33" s="160"/>
      <c r="CQ33" s="160"/>
      <c r="CR33" s="160"/>
      <c r="CS33" s="160"/>
      <c r="CT33" s="160"/>
      <c r="CU33" s="160"/>
      <c r="CV33" s="160"/>
      <c r="CW33" s="160"/>
      <c r="CX33" s="160"/>
    </row>
    <row r="34" spans="1:102" s="90" customFormat="1" ht="20.100000000000001" customHeight="1">
      <c r="A34" s="175"/>
      <c r="B34" s="177" t="s">
        <v>34</v>
      </c>
      <c r="C34" s="156">
        <v>34242.930717999996</v>
      </c>
      <c r="D34" s="154">
        <v>39291.110648999995</v>
      </c>
      <c r="E34" s="155">
        <v>38173.470519999995</v>
      </c>
      <c r="F34" s="156">
        <v>13254.317881999999</v>
      </c>
      <c r="G34" s="154">
        <v>14609.60362</v>
      </c>
      <c r="H34" s="155">
        <v>13799.054329000001</v>
      </c>
      <c r="I34" s="156">
        <v>7613.3041759999996</v>
      </c>
      <c r="J34" s="154">
        <v>11004.146891</v>
      </c>
      <c r="K34" s="155">
        <v>10491.640321000001</v>
      </c>
      <c r="L34" s="156">
        <v>1820.988118</v>
      </c>
      <c r="M34" s="154">
        <v>1725.106149</v>
      </c>
      <c r="N34" s="155">
        <v>1947.9068500000001</v>
      </c>
      <c r="O34" s="156">
        <v>11365.343214</v>
      </c>
      <c r="P34" s="154">
        <v>11769.559318</v>
      </c>
      <c r="Q34" s="155">
        <v>11767.126401</v>
      </c>
      <c r="R34" s="156">
        <v>153.65500599999999</v>
      </c>
      <c r="S34" s="154">
        <v>147.28580600000001</v>
      </c>
      <c r="T34" s="155">
        <v>132.78552500000001</v>
      </c>
      <c r="U34" s="178">
        <v>35.322322</v>
      </c>
      <c r="V34" s="179">
        <v>35.408864999999999</v>
      </c>
      <c r="W34" s="180">
        <v>34.957093999999998</v>
      </c>
      <c r="X34" s="181"/>
      <c r="Y34" s="160"/>
      <c r="Z34" s="160"/>
      <c r="AA34" s="160"/>
      <c r="AB34" s="160"/>
      <c r="AC34" s="160"/>
      <c r="AD34" s="160"/>
      <c r="AE34" s="160"/>
      <c r="AF34" s="160"/>
      <c r="AG34" s="160"/>
      <c r="AH34" s="160"/>
      <c r="AI34" s="160"/>
      <c r="AJ34" s="160"/>
      <c r="AK34" s="160"/>
      <c r="AL34" s="160"/>
      <c r="AM34" s="160"/>
      <c r="AN34" s="160"/>
      <c r="AO34" s="160"/>
      <c r="AP34" s="160"/>
      <c r="AQ34" s="160"/>
      <c r="AR34" s="160"/>
      <c r="AS34" s="160"/>
      <c r="AT34" s="160"/>
      <c r="AU34" s="160"/>
      <c r="AV34" s="160"/>
      <c r="AW34" s="160"/>
      <c r="AX34" s="160"/>
      <c r="AY34" s="160"/>
      <c r="AZ34" s="160"/>
      <c r="BA34" s="160"/>
      <c r="BB34" s="160"/>
      <c r="BC34" s="160"/>
      <c r="BD34" s="160"/>
      <c r="BE34" s="160"/>
      <c r="BF34" s="160"/>
      <c r="BG34" s="160"/>
      <c r="BH34" s="160"/>
      <c r="BI34" s="160"/>
      <c r="BJ34" s="160"/>
      <c r="BK34" s="160"/>
      <c r="BL34" s="160"/>
      <c r="BM34" s="160"/>
      <c r="BN34" s="160"/>
      <c r="BO34" s="160"/>
      <c r="BP34" s="160"/>
      <c r="BQ34" s="160"/>
      <c r="BR34" s="160"/>
      <c r="BS34" s="160"/>
      <c r="BT34" s="160"/>
      <c r="BU34" s="160"/>
      <c r="BV34" s="160"/>
      <c r="BW34" s="160"/>
      <c r="BX34" s="160"/>
      <c r="BY34" s="160"/>
      <c r="BZ34" s="160"/>
      <c r="CA34" s="160"/>
      <c r="CB34" s="160"/>
      <c r="CC34" s="160"/>
      <c r="CD34" s="160"/>
      <c r="CE34" s="160"/>
      <c r="CF34" s="160"/>
      <c r="CG34" s="160"/>
      <c r="CH34" s="160"/>
      <c r="CI34" s="160"/>
      <c r="CJ34" s="160"/>
      <c r="CK34" s="160"/>
      <c r="CL34" s="160"/>
      <c r="CM34" s="160"/>
      <c r="CN34" s="160"/>
      <c r="CO34" s="160"/>
      <c r="CP34" s="160"/>
      <c r="CQ34" s="160"/>
      <c r="CR34" s="160"/>
      <c r="CS34" s="160"/>
      <c r="CT34" s="160"/>
      <c r="CU34" s="160"/>
      <c r="CV34" s="160"/>
      <c r="CW34" s="160"/>
      <c r="CX34" s="160"/>
    </row>
    <row r="35" spans="1:102" s="90" customFormat="1" ht="20.100000000000001" customHeight="1">
      <c r="A35" s="175"/>
      <c r="B35" s="177" t="s">
        <v>57</v>
      </c>
      <c r="C35" s="156">
        <v>25456.679418</v>
      </c>
      <c r="D35" s="154">
        <v>33471.079401000003</v>
      </c>
      <c r="E35" s="155">
        <v>33229.990306</v>
      </c>
      <c r="F35" s="156">
        <v>1577.666866</v>
      </c>
      <c r="G35" s="154">
        <v>2090.8433989999999</v>
      </c>
      <c r="H35" s="155">
        <v>2065.64302</v>
      </c>
      <c r="I35" s="156">
        <v>1523.834797</v>
      </c>
      <c r="J35" s="154">
        <v>2004.339551</v>
      </c>
      <c r="K35" s="155">
        <v>2014.3349700000001</v>
      </c>
      <c r="L35" s="156">
        <v>0</v>
      </c>
      <c r="M35" s="154">
        <v>0</v>
      </c>
      <c r="N35" s="155">
        <v>0</v>
      </c>
      <c r="O35" s="156">
        <v>10969.168428000001</v>
      </c>
      <c r="P35" s="154">
        <v>13478.386526</v>
      </c>
      <c r="Q35" s="155">
        <v>13452.624785</v>
      </c>
      <c r="R35" s="156">
        <v>11231.080574</v>
      </c>
      <c r="S35" s="154">
        <v>15750.647129000001</v>
      </c>
      <c r="T35" s="155">
        <v>15549.101043000001</v>
      </c>
      <c r="U35" s="178">
        <v>154.928753</v>
      </c>
      <c r="V35" s="179">
        <v>146.862796</v>
      </c>
      <c r="W35" s="180">
        <v>148.28648799999999</v>
      </c>
      <c r="X35" s="181"/>
      <c r="Y35" s="160"/>
      <c r="Z35" s="160"/>
      <c r="AA35" s="160"/>
      <c r="AB35" s="160"/>
      <c r="AC35" s="160"/>
      <c r="AD35" s="160"/>
      <c r="AE35" s="160"/>
      <c r="AF35" s="160"/>
      <c r="AG35" s="160"/>
      <c r="AH35" s="160"/>
      <c r="AI35" s="160"/>
      <c r="AJ35" s="160"/>
      <c r="AK35" s="160"/>
      <c r="AL35" s="160"/>
      <c r="AM35" s="160"/>
      <c r="AN35" s="160"/>
      <c r="AO35" s="160"/>
      <c r="AP35" s="160"/>
      <c r="AQ35" s="160"/>
      <c r="AR35" s="160"/>
      <c r="AS35" s="160"/>
      <c r="AT35" s="160"/>
      <c r="AU35" s="160"/>
      <c r="AV35" s="160"/>
      <c r="AW35" s="160"/>
      <c r="AX35" s="160"/>
      <c r="AY35" s="160"/>
      <c r="AZ35" s="160"/>
      <c r="BA35" s="160"/>
      <c r="BB35" s="160"/>
      <c r="BC35" s="160"/>
      <c r="BD35" s="160"/>
      <c r="BE35" s="160"/>
      <c r="BF35" s="160"/>
      <c r="BG35" s="160"/>
      <c r="BH35" s="160"/>
      <c r="BI35" s="160"/>
      <c r="BJ35" s="160"/>
      <c r="BK35" s="160"/>
      <c r="BL35" s="160"/>
      <c r="BM35" s="160"/>
      <c r="BN35" s="160"/>
      <c r="BO35" s="160"/>
      <c r="BP35" s="160"/>
      <c r="BQ35" s="160"/>
      <c r="BR35" s="160"/>
      <c r="BS35" s="160"/>
      <c r="BT35" s="160"/>
      <c r="BU35" s="160"/>
      <c r="BV35" s="160"/>
      <c r="BW35" s="160"/>
      <c r="BX35" s="160"/>
      <c r="BY35" s="160"/>
      <c r="BZ35" s="160"/>
      <c r="CA35" s="160"/>
      <c r="CB35" s="160"/>
      <c r="CC35" s="160"/>
      <c r="CD35" s="160"/>
      <c r="CE35" s="160"/>
      <c r="CF35" s="160"/>
      <c r="CG35" s="160"/>
      <c r="CH35" s="160"/>
      <c r="CI35" s="160"/>
      <c r="CJ35" s="160"/>
      <c r="CK35" s="160"/>
      <c r="CL35" s="160"/>
      <c r="CM35" s="160"/>
      <c r="CN35" s="160"/>
      <c r="CO35" s="160"/>
      <c r="CP35" s="160"/>
      <c r="CQ35" s="160"/>
      <c r="CR35" s="160"/>
      <c r="CS35" s="160"/>
      <c r="CT35" s="160"/>
      <c r="CU35" s="160"/>
      <c r="CV35" s="160"/>
      <c r="CW35" s="160"/>
      <c r="CX35" s="160"/>
    </row>
    <row r="36" spans="1:102" s="90" customFormat="1" ht="20.100000000000001" customHeight="1">
      <c r="A36" s="175"/>
      <c r="B36" s="177" t="s">
        <v>73</v>
      </c>
      <c r="C36" s="156">
        <v>30642.382378999999</v>
      </c>
      <c r="D36" s="154">
        <v>28566.643694999999</v>
      </c>
      <c r="E36" s="155">
        <v>27431.001200999999</v>
      </c>
      <c r="F36" s="156">
        <v>17632.821309999999</v>
      </c>
      <c r="G36" s="154">
        <v>16332.177234999999</v>
      </c>
      <c r="H36" s="155">
        <v>16079.604746999999</v>
      </c>
      <c r="I36" s="156">
        <v>12466.845192999999</v>
      </c>
      <c r="J36" s="154">
        <v>12234.46646</v>
      </c>
      <c r="K36" s="155">
        <v>11351.396454</v>
      </c>
      <c r="L36" s="156">
        <v>0</v>
      </c>
      <c r="M36" s="154">
        <v>0</v>
      </c>
      <c r="N36" s="155">
        <v>0</v>
      </c>
      <c r="O36" s="156">
        <v>0</v>
      </c>
      <c r="P36" s="154">
        <v>0</v>
      </c>
      <c r="Q36" s="155">
        <v>0</v>
      </c>
      <c r="R36" s="156">
        <v>542.71587599999998</v>
      </c>
      <c r="S36" s="154">
        <v>0</v>
      </c>
      <c r="T36" s="155">
        <v>0</v>
      </c>
      <c r="U36" s="178">
        <v>0</v>
      </c>
      <c r="V36" s="179">
        <v>0</v>
      </c>
      <c r="W36" s="180">
        <v>0</v>
      </c>
      <c r="X36" s="181"/>
      <c r="Y36" s="160"/>
      <c r="Z36" s="160"/>
      <c r="AA36" s="160"/>
      <c r="AB36" s="160"/>
      <c r="AC36" s="160"/>
      <c r="AD36" s="160"/>
      <c r="AE36" s="160"/>
      <c r="AF36" s="160"/>
      <c r="AG36" s="160"/>
      <c r="AH36" s="160"/>
      <c r="AI36" s="160"/>
      <c r="AJ36" s="160"/>
      <c r="AK36" s="160"/>
      <c r="AL36" s="160"/>
      <c r="AM36" s="160"/>
      <c r="AN36" s="160"/>
      <c r="AO36" s="160"/>
      <c r="AP36" s="160"/>
      <c r="AQ36" s="160"/>
      <c r="AR36" s="160"/>
      <c r="AS36" s="160"/>
      <c r="AT36" s="160"/>
      <c r="AU36" s="160"/>
      <c r="AV36" s="160"/>
      <c r="AW36" s="160"/>
      <c r="AX36" s="160"/>
      <c r="AY36" s="160"/>
      <c r="AZ36" s="160"/>
      <c r="BA36" s="160"/>
      <c r="BB36" s="160"/>
      <c r="BC36" s="160"/>
      <c r="BD36" s="160"/>
      <c r="BE36" s="160"/>
      <c r="BF36" s="160"/>
      <c r="BG36" s="160"/>
      <c r="BH36" s="160"/>
      <c r="BI36" s="160"/>
      <c r="BJ36" s="160"/>
      <c r="BK36" s="160"/>
      <c r="BL36" s="160"/>
      <c r="BM36" s="160"/>
      <c r="BN36" s="160"/>
      <c r="BO36" s="160"/>
      <c r="BP36" s="160"/>
      <c r="BQ36" s="160"/>
      <c r="BR36" s="160"/>
      <c r="BS36" s="160"/>
      <c r="BT36" s="160"/>
      <c r="BU36" s="160"/>
      <c r="BV36" s="160"/>
      <c r="BW36" s="160"/>
      <c r="BX36" s="160"/>
      <c r="BY36" s="160"/>
      <c r="BZ36" s="160"/>
      <c r="CA36" s="160"/>
      <c r="CB36" s="160"/>
      <c r="CC36" s="160"/>
      <c r="CD36" s="160"/>
      <c r="CE36" s="160"/>
      <c r="CF36" s="160"/>
      <c r="CG36" s="160"/>
      <c r="CH36" s="160"/>
      <c r="CI36" s="160"/>
      <c r="CJ36" s="160"/>
      <c r="CK36" s="160"/>
      <c r="CL36" s="160"/>
      <c r="CM36" s="160"/>
      <c r="CN36" s="160"/>
      <c r="CO36" s="160"/>
      <c r="CP36" s="160"/>
      <c r="CQ36" s="160"/>
      <c r="CR36" s="160"/>
      <c r="CS36" s="160"/>
      <c r="CT36" s="160"/>
      <c r="CU36" s="160"/>
      <c r="CV36" s="160"/>
      <c r="CW36" s="160"/>
      <c r="CX36" s="160"/>
    </row>
    <row r="37" spans="1:102" s="90" customFormat="1" ht="20.100000000000001" customHeight="1">
      <c r="A37" s="175"/>
      <c r="B37" s="177" t="s">
        <v>45</v>
      </c>
      <c r="C37" s="156">
        <v>29918.717263999999</v>
      </c>
      <c r="D37" s="154">
        <v>36259.019908000002</v>
      </c>
      <c r="E37" s="155">
        <v>37363.769640999999</v>
      </c>
      <c r="F37" s="156">
        <v>3345.2248639999998</v>
      </c>
      <c r="G37" s="154">
        <v>4580.4785160000001</v>
      </c>
      <c r="H37" s="155">
        <v>4815.6622239999997</v>
      </c>
      <c r="I37" s="156">
        <v>20668.234897999999</v>
      </c>
      <c r="J37" s="154">
        <v>26868.204073000001</v>
      </c>
      <c r="K37" s="155">
        <v>26698.474965000001</v>
      </c>
      <c r="L37" s="156">
        <v>500.64361700000001</v>
      </c>
      <c r="M37" s="154">
        <v>4.3172000000000002E-2</v>
      </c>
      <c r="N37" s="155">
        <v>0</v>
      </c>
      <c r="O37" s="156">
        <v>0</v>
      </c>
      <c r="P37" s="154">
        <v>0</v>
      </c>
      <c r="Q37" s="155">
        <v>0</v>
      </c>
      <c r="R37" s="156">
        <v>5404.6138849999998</v>
      </c>
      <c r="S37" s="154">
        <v>4810.2941460000002</v>
      </c>
      <c r="T37" s="155">
        <v>5849.6324519999998</v>
      </c>
      <c r="U37" s="178">
        <v>0</v>
      </c>
      <c r="V37" s="179">
        <v>0</v>
      </c>
      <c r="W37" s="180">
        <v>0</v>
      </c>
      <c r="X37" s="181"/>
      <c r="Y37" s="160"/>
      <c r="Z37" s="160"/>
      <c r="AA37" s="160"/>
      <c r="AB37" s="160"/>
      <c r="AC37" s="160"/>
      <c r="AD37" s="160"/>
      <c r="AE37" s="160"/>
      <c r="AF37" s="160"/>
      <c r="AG37" s="160"/>
      <c r="AH37" s="160"/>
      <c r="AI37" s="160"/>
      <c r="AJ37" s="160"/>
      <c r="AK37" s="160"/>
      <c r="AL37" s="160"/>
      <c r="AM37" s="160"/>
      <c r="AN37" s="160"/>
      <c r="AO37" s="160"/>
      <c r="AP37" s="160"/>
      <c r="AQ37" s="160"/>
      <c r="AR37" s="160"/>
      <c r="AS37" s="160"/>
      <c r="AT37" s="160"/>
      <c r="AU37" s="160"/>
      <c r="AV37" s="160"/>
      <c r="AW37" s="160"/>
      <c r="AX37" s="160"/>
      <c r="AY37" s="160"/>
      <c r="AZ37" s="160"/>
      <c r="BA37" s="160"/>
      <c r="BB37" s="160"/>
      <c r="BC37" s="160"/>
      <c r="BD37" s="160"/>
      <c r="BE37" s="160"/>
      <c r="BF37" s="160"/>
      <c r="BG37" s="160"/>
      <c r="BH37" s="160"/>
      <c r="BI37" s="160"/>
      <c r="BJ37" s="160"/>
      <c r="BK37" s="160"/>
      <c r="BL37" s="160"/>
      <c r="BM37" s="160"/>
      <c r="BN37" s="160"/>
      <c r="BO37" s="160"/>
      <c r="BP37" s="160"/>
      <c r="BQ37" s="160"/>
      <c r="BR37" s="160"/>
      <c r="BS37" s="160"/>
      <c r="BT37" s="160"/>
      <c r="BU37" s="160"/>
      <c r="BV37" s="160"/>
      <c r="BW37" s="160"/>
      <c r="BX37" s="160"/>
      <c r="BY37" s="160"/>
      <c r="BZ37" s="160"/>
      <c r="CA37" s="160"/>
      <c r="CB37" s="160"/>
      <c r="CC37" s="160"/>
      <c r="CD37" s="160"/>
      <c r="CE37" s="160"/>
      <c r="CF37" s="160"/>
      <c r="CG37" s="160"/>
      <c r="CH37" s="160"/>
      <c r="CI37" s="160"/>
      <c r="CJ37" s="160"/>
      <c r="CK37" s="160"/>
      <c r="CL37" s="160"/>
      <c r="CM37" s="160"/>
      <c r="CN37" s="160"/>
      <c r="CO37" s="160"/>
      <c r="CP37" s="160"/>
      <c r="CQ37" s="160"/>
      <c r="CR37" s="160"/>
      <c r="CS37" s="160"/>
      <c r="CT37" s="160"/>
      <c r="CU37" s="160"/>
      <c r="CV37" s="160"/>
      <c r="CW37" s="160"/>
      <c r="CX37" s="160"/>
    </row>
    <row r="38" spans="1:102" s="90" customFormat="1" ht="20.100000000000001" customHeight="1">
      <c r="A38" s="175"/>
      <c r="B38" s="177" t="s">
        <v>58</v>
      </c>
      <c r="C38" s="156">
        <v>15977.175727</v>
      </c>
      <c r="D38" s="154">
        <v>19213.319278999999</v>
      </c>
      <c r="E38" s="155">
        <v>19201.956372000001</v>
      </c>
      <c r="F38" s="156">
        <v>282.06888400000003</v>
      </c>
      <c r="G38" s="154">
        <v>374.84999499999998</v>
      </c>
      <c r="H38" s="155">
        <v>332.26284299999998</v>
      </c>
      <c r="I38" s="156">
        <v>9674.4045910000004</v>
      </c>
      <c r="J38" s="154">
        <v>13658.545189</v>
      </c>
      <c r="K38" s="155">
        <v>12681.928030999999</v>
      </c>
      <c r="L38" s="156">
        <v>2875.6561510000001</v>
      </c>
      <c r="M38" s="154">
        <v>2321.5948699999999</v>
      </c>
      <c r="N38" s="155">
        <v>3322.8725679999998</v>
      </c>
      <c r="O38" s="156">
        <v>3145.0461009999999</v>
      </c>
      <c r="P38" s="154">
        <v>2857.9345539999999</v>
      </c>
      <c r="Q38" s="155">
        <v>2864.4896349999999</v>
      </c>
      <c r="R38" s="156">
        <v>0</v>
      </c>
      <c r="S38" s="154">
        <v>0</v>
      </c>
      <c r="T38" s="155">
        <v>0</v>
      </c>
      <c r="U38" s="178">
        <v>0</v>
      </c>
      <c r="V38" s="179">
        <v>0.39467099999999999</v>
      </c>
      <c r="W38" s="180">
        <v>0.40329500000000001</v>
      </c>
      <c r="X38" s="181"/>
      <c r="Y38" s="160"/>
      <c r="Z38" s="160"/>
      <c r="AA38" s="160"/>
      <c r="AB38" s="160"/>
      <c r="AC38" s="160"/>
      <c r="AD38" s="160"/>
      <c r="AE38" s="160"/>
      <c r="AF38" s="160"/>
      <c r="AG38" s="160"/>
      <c r="AH38" s="160"/>
      <c r="AI38" s="160"/>
      <c r="AJ38" s="160"/>
      <c r="AK38" s="160"/>
      <c r="AL38" s="160"/>
      <c r="AM38" s="160"/>
      <c r="AN38" s="160"/>
      <c r="AO38" s="160"/>
      <c r="AP38" s="160"/>
      <c r="AQ38" s="160"/>
      <c r="AR38" s="160"/>
      <c r="AS38" s="160"/>
      <c r="AT38" s="160"/>
      <c r="AU38" s="160"/>
      <c r="AV38" s="160"/>
      <c r="AW38" s="160"/>
      <c r="AX38" s="160"/>
      <c r="AY38" s="160"/>
      <c r="AZ38" s="160"/>
      <c r="BA38" s="160"/>
      <c r="BB38" s="160"/>
      <c r="BC38" s="160"/>
      <c r="BD38" s="160"/>
      <c r="BE38" s="160"/>
      <c r="BF38" s="160"/>
      <c r="BG38" s="160"/>
      <c r="BH38" s="160"/>
      <c r="BI38" s="160"/>
      <c r="BJ38" s="160"/>
      <c r="BK38" s="160"/>
      <c r="BL38" s="160"/>
      <c r="BM38" s="160"/>
      <c r="BN38" s="160"/>
      <c r="BO38" s="160"/>
      <c r="BP38" s="160"/>
      <c r="BQ38" s="160"/>
      <c r="BR38" s="160"/>
      <c r="BS38" s="160"/>
      <c r="BT38" s="160"/>
      <c r="BU38" s="160"/>
      <c r="BV38" s="160"/>
      <c r="BW38" s="160"/>
      <c r="BX38" s="160"/>
      <c r="BY38" s="160"/>
      <c r="BZ38" s="160"/>
      <c r="CA38" s="160"/>
      <c r="CB38" s="160"/>
      <c r="CC38" s="160"/>
      <c r="CD38" s="160"/>
      <c r="CE38" s="160"/>
      <c r="CF38" s="160"/>
      <c r="CG38" s="160"/>
      <c r="CH38" s="160"/>
      <c r="CI38" s="160"/>
      <c r="CJ38" s="160"/>
      <c r="CK38" s="160"/>
      <c r="CL38" s="160"/>
      <c r="CM38" s="160"/>
      <c r="CN38" s="160"/>
      <c r="CO38" s="160"/>
      <c r="CP38" s="160"/>
      <c r="CQ38" s="160"/>
      <c r="CR38" s="160"/>
      <c r="CS38" s="160"/>
      <c r="CT38" s="160"/>
      <c r="CU38" s="160"/>
      <c r="CV38" s="160"/>
      <c r="CW38" s="160"/>
      <c r="CX38" s="160"/>
    </row>
    <row r="39" spans="1:102" s="90" customFormat="1" ht="20.100000000000001" customHeight="1">
      <c r="A39" s="175"/>
      <c r="B39" s="177" t="s">
        <v>55</v>
      </c>
      <c r="C39" s="156">
        <v>0</v>
      </c>
      <c r="D39" s="154">
        <v>0</v>
      </c>
      <c r="E39" s="155">
        <v>0</v>
      </c>
      <c r="F39" s="156">
        <v>0</v>
      </c>
      <c r="G39" s="154">
        <v>0</v>
      </c>
      <c r="H39" s="155">
        <v>0</v>
      </c>
      <c r="I39" s="156">
        <v>0</v>
      </c>
      <c r="J39" s="154">
        <v>0</v>
      </c>
      <c r="K39" s="155">
        <v>0</v>
      </c>
      <c r="L39" s="156">
        <v>0</v>
      </c>
      <c r="M39" s="154">
        <v>0</v>
      </c>
      <c r="N39" s="155">
        <v>0</v>
      </c>
      <c r="O39" s="156">
        <v>0</v>
      </c>
      <c r="P39" s="154">
        <v>0</v>
      </c>
      <c r="Q39" s="155">
        <v>0</v>
      </c>
      <c r="R39" s="156">
        <v>0</v>
      </c>
      <c r="S39" s="154">
        <v>0</v>
      </c>
      <c r="T39" s="155">
        <v>0</v>
      </c>
      <c r="U39" s="178">
        <v>0</v>
      </c>
      <c r="V39" s="179">
        <v>0</v>
      </c>
      <c r="W39" s="180">
        <v>0</v>
      </c>
      <c r="X39" s="181"/>
      <c r="Y39" s="160"/>
      <c r="Z39" s="160"/>
      <c r="AA39" s="160"/>
      <c r="AB39" s="160"/>
      <c r="AC39" s="160"/>
      <c r="AD39" s="160"/>
      <c r="AE39" s="160"/>
      <c r="AF39" s="160"/>
      <c r="AG39" s="160"/>
      <c r="AH39" s="160"/>
      <c r="AI39" s="160"/>
      <c r="AJ39" s="160"/>
      <c r="AK39" s="160"/>
      <c r="AL39" s="160"/>
      <c r="AM39" s="160"/>
      <c r="AN39" s="160"/>
      <c r="AO39" s="160"/>
      <c r="AP39" s="160"/>
      <c r="AQ39" s="160"/>
      <c r="AR39" s="160"/>
      <c r="AS39" s="160"/>
      <c r="AT39" s="160"/>
      <c r="AU39" s="160"/>
      <c r="AV39" s="160"/>
      <c r="AW39" s="160"/>
      <c r="AX39" s="160"/>
      <c r="AY39" s="160"/>
      <c r="AZ39" s="160"/>
      <c r="BA39" s="160"/>
      <c r="BB39" s="160"/>
      <c r="BC39" s="160"/>
      <c r="BD39" s="160"/>
      <c r="BE39" s="160"/>
      <c r="BF39" s="160"/>
      <c r="BG39" s="160"/>
      <c r="BH39" s="160"/>
      <c r="BI39" s="160"/>
      <c r="BJ39" s="160"/>
      <c r="BK39" s="160"/>
      <c r="BL39" s="160"/>
      <c r="BM39" s="160"/>
      <c r="BN39" s="160"/>
      <c r="BO39" s="160"/>
      <c r="BP39" s="160"/>
      <c r="BQ39" s="160"/>
      <c r="BR39" s="160"/>
      <c r="BS39" s="160"/>
      <c r="BT39" s="160"/>
      <c r="BU39" s="160"/>
      <c r="BV39" s="160"/>
      <c r="BW39" s="160"/>
      <c r="BX39" s="160"/>
      <c r="BY39" s="160"/>
      <c r="BZ39" s="160"/>
      <c r="CA39" s="160"/>
      <c r="CB39" s="160"/>
      <c r="CC39" s="160"/>
      <c r="CD39" s="160"/>
      <c r="CE39" s="160"/>
      <c r="CF39" s="160"/>
      <c r="CG39" s="160"/>
      <c r="CH39" s="160"/>
      <c r="CI39" s="160"/>
      <c r="CJ39" s="160"/>
      <c r="CK39" s="160"/>
      <c r="CL39" s="160"/>
      <c r="CM39" s="160"/>
      <c r="CN39" s="160"/>
      <c r="CO39" s="160"/>
      <c r="CP39" s="160"/>
      <c r="CQ39" s="160"/>
      <c r="CR39" s="160"/>
      <c r="CS39" s="160"/>
      <c r="CT39" s="160"/>
      <c r="CU39" s="160"/>
      <c r="CV39" s="160"/>
      <c r="CW39" s="160"/>
      <c r="CX39" s="160"/>
    </row>
    <row r="40" spans="1:102" s="90" customFormat="1" ht="20.100000000000001" customHeight="1">
      <c r="A40" s="175"/>
      <c r="B40" s="177" t="s">
        <v>66</v>
      </c>
      <c r="C40" s="156">
        <v>8602.9423069999993</v>
      </c>
      <c r="D40" s="154">
        <v>10786.302175999999</v>
      </c>
      <c r="E40" s="155">
        <v>10907.093548999999</v>
      </c>
      <c r="F40" s="156">
        <v>353.77965599999999</v>
      </c>
      <c r="G40" s="154">
        <v>502.09179899999998</v>
      </c>
      <c r="H40" s="155">
        <v>434.94164799999999</v>
      </c>
      <c r="I40" s="156">
        <v>6713.0615959999996</v>
      </c>
      <c r="J40" s="154">
        <v>8959.4732569999996</v>
      </c>
      <c r="K40" s="155">
        <v>9121.5438770000001</v>
      </c>
      <c r="L40" s="156">
        <v>0</v>
      </c>
      <c r="M40" s="154">
        <v>0</v>
      </c>
      <c r="N40" s="155">
        <v>0</v>
      </c>
      <c r="O40" s="156">
        <v>0</v>
      </c>
      <c r="P40" s="154">
        <v>0</v>
      </c>
      <c r="Q40" s="155">
        <v>0</v>
      </c>
      <c r="R40" s="156">
        <v>1535.7753210000001</v>
      </c>
      <c r="S40" s="154">
        <v>1324.3147509999999</v>
      </c>
      <c r="T40" s="155">
        <v>1350.255441</v>
      </c>
      <c r="U40" s="178">
        <v>0.32573400000000002</v>
      </c>
      <c r="V40" s="179">
        <v>0.42236899999999999</v>
      </c>
      <c r="W40" s="180">
        <v>0.35258299999999998</v>
      </c>
      <c r="X40" s="181"/>
      <c r="Y40" s="160"/>
      <c r="Z40" s="160"/>
      <c r="AA40" s="160"/>
      <c r="AB40" s="160"/>
      <c r="AC40" s="160"/>
      <c r="AD40" s="160"/>
      <c r="AE40" s="160"/>
      <c r="AF40" s="160"/>
      <c r="AG40" s="160"/>
      <c r="AH40" s="160"/>
      <c r="AI40" s="160"/>
      <c r="AJ40" s="160"/>
      <c r="AK40" s="160"/>
      <c r="AL40" s="160"/>
      <c r="AM40" s="160"/>
      <c r="AN40" s="160"/>
      <c r="AO40" s="160"/>
      <c r="AP40" s="160"/>
      <c r="AQ40" s="160"/>
      <c r="AR40" s="160"/>
      <c r="AS40" s="160"/>
      <c r="AT40" s="160"/>
      <c r="AU40" s="160"/>
      <c r="AV40" s="160"/>
      <c r="AW40" s="160"/>
      <c r="AX40" s="160"/>
      <c r="AY40" s="160"/>
      <c r="AZ40" s="160"/>
      <c r="BA40" s="160"/>
      <c r="BB40" s="160"/>
      <c r="BC40" s="160"/>
      <c r="BD40" s="160"/>
      <c r="BE40" s="160"/>
      <c r="BF40" s="160"/>
      <c r="BG40" s="160"/>
      <c r="BH40" s="160"/>
      <c r="BI40" s="160"/>
      <c r="BJ40" s="160"/>
      <c r="BK40" s="160"/>
      <c r="BL40" s="160"/>
      <c r="BM40" s="160"/>
      <c r="BN40" s="160"/>
      <c r="BO40" s="160"/>
      <c r="BP40" s="160"/>
      <c r="BQ40" s="160"/>
      <c r="BR40" s="160"/>
      <c r="BS40" s="160"/>
      <c r="BT40" s="160"/>
      <c r="BU40" s="160"/>
      <c r="BV40" s="160"/>
      <c r="BW40" s="160"/>
      <c r="BX40" s="160"/>
      <c r="BY40" s="160"/>
      <c r="BZ40" s="160"/>
      <c r="CA40" s="160"/>
      <c r="CB40" s="160"/>
      <c r="CC40" s="160"/>
      <c r="CD40" s="160"/>
      <c r="CE40" s="160"/>
      <c r="CF40" s="160"/>
      <c r="CG40" s="160"/>
      <c r="CH40" s="160"/>
      <c r="CI40" s="160"/>
      <c r="CJ40" s="160"/>
      <c r="CK40" s="160"/>
      <c r="CL40" s="160"/>
      <c r="CM40" s="160"/>
      <c r="CN40" s="160"/>
      <c r="CO40" s="160"/>
      <c r="CP40" s="160"/>
      <c r="CQ40" s="160"/>
      <c r="CR40" s="160"/>
      <c r="CS40" s="160"/>
      <c r="CT40" s="160"/>
      <c r="CU40" s="160"/>
      <c r="CV40" s="160"/>
      <c r="CW40" s="160"/>
      <c r="CX40" s="160"/>
    </row>
    <row r="41" spans="1:102" s="90" customFormat="1" ht="20.100000000000001" customHeight="1">
      <c r="A41" s="175"/>
      <c r="B41" s="177" t="s">
        <v>47</v>
      </c>
      <c r="C41" s="156">
        <v>4598.2408079999996</v>
      </c>
      <c r="D41" s="154">
        <v>8982.4439739999998</v>
      </c>
      <c r="E41" s="155">
        <v>8977.7101839999996</v>
      </c>
      <c r="F41" s="156">
        <v>15.679448000000001</v>
      </c>
      <c r="G41" s="154">
        <v>1073.6650420000001</v>
      </c>
      <c r="H41" s="155">
        <v>804.867749</v>
      </c>
      <c r="I41" s="156">
        <v>12.19435</v>
      </c>
      <c r="J41" s="154">
        <v>10.064444</v>
      </c>
      <c r="K41" s="155">
        <v>10.002166000000001</v>
      </c>
      <c r="L41" s="156">
        <v>0</v>
      </c>
      <c r="M41" s="154">
        <v>0</v>
      </c>
      <c r="N41" s="155">
        <v>0</v>
      </c>
      <c r="O41" s="156">
        <v>0</v>
      </c>
      <c r="P41" s="154">
        <v>0</v>
      </c>
      <c r="Q41" s="155">
        <v>0</v>
      </c>
      <c r="R41" s="156">
        <v>4570.3670099999999</v>
      </c>
      <c r="S41" s="154">
        <v>7898.7144879999996</v>
      </c>
      <c r="T41" s="155">
        <v>8162.8402690000003</v>
      </c>
      <c r="U41" s="178">
        <v>0</v>
      </c>
      <c r="V41" s="179">
        <v>0</v>
      </c>
      <c r="W41" s="180">
        <v>0</v>
      </c>
      <c r="X41" s="181"/>
      <c r="Y41" s="160"/>
      <c r="Z41" s="160"/>
      <c r="AA41" s="160"/>
      <c r="AB41" s="160"/>
      <c r="AC41" s="160"/>
      <c r="AD41" s="160"/>
      <c r="AE41" s="160"/>
      <c r="AF41" s="160"/>
      <c r="AG41" s="160"/>
      <c r="AH41" s="160"/>
      <c r="AI41" s="160"/>
      <c r="AJ41" s="160"/>
      <c r="AK41" s="160"/>
      <c r="AL41" s="160"/>
      <c r="AM41" s="160"/>
      <c r="AN41" s="160"/>
      <c r="AO41" s="160"/>
      <c r="AP41" s="160"/>
      <c r="AQ41" s="160"/>
      <c r="AR41" s="160"/>
      <c r="AS41" s="160"/>
      <c r="AT41" s="160"/>
      <c r="AU41" s="160"/>
      <c r="AV41" s="160"/>
      <c r="AW41" s="160"/>
      <c r="AX41" s="160"/>
      <c r="AY41" s="160"/>
      <c r="AZ41" s="160"/>
      <c r="BA41" s="160"/>
      <c r="BB41" s="160"/>
      <c r="BC41" s="160"/>
      <c r="BD41" s="160"/>
      <c r="BE41" s="160"/>
      <c r="BF41" s="160"/>
      <c r="BG41" s="160"/>
      <c r="BH41" s="160"/>
      <c r="BI41" s="160"/>
      <c r="BJ41" s="160"/>
      <c r="BK41" s="160"/>
      <c r="BL41" s="160"/>
      <c r="BM41" s="160"/>
      <c r="BN41" s="160"/>
      <c r="BO41" s="160"/>
      <c r="BP41" s="160"/>
      <c r="BQ41" s="160"/>
      <c r="BR41" s="160"/>
      <c r="BS41" s="160"/>
      <c r="BT41" s="160"/>
      <c r="BU41" s="160"/>
      <c r="BV41" s="160"/>
      <c r="BW41" s="160"/>
      <c r="BX41" s="160"/>
      <c r="BY41" s="160"/>
      <c r="BZ41" s="160"/>
      <c r="CA41" s="160"/>
      <c r="CB41" s="160"/>
      <c r="CC41" s="160"/>
      <c r="CD41" s="160"/>
      <c r="CE41" s="160"/>
      <c r="CF41" s="160"/>
      <c r="CG41" s="160"/>
      <c r="CH41" s="160"/>
      <c r="CI41" s="160"/>
      <c r="CJ41" s="160"/>
      <c r="CK41" s="160"/>
      <c r="CL41" s="160"/>
      <c r="CM41" s="160"/>
      <c r="CN41" s="160"/>
      <c r="CO41" s="160"/>
      <c r="CP41" s="160"/>
      <c r="CQ41" s="160"/>
      <c r="CR41" s="160"/>
      <c r="CS41" s="160"/>
      <c r="CT41" s="160"/>
      <c r="CU41" s="160"/>
      <c r="CV41" s="160"/>
      <c r="CW41" s="160"/>
      <c r="CX41" s="160"/>
    </row>
    <row r="42" spans="1:102" s="90" customFormat="1" ht="20.100000000000001" customHeight="1">
      <c r="A42" s="175"/>
      <c r="B42" s="177" t="s">
        <v>71</v>
      </c>
      <c r="C42" s="156">
        <v>4199.2521820000002</v>
      </c>
      <c r="D42" s="154">
        <v>6080.6951549999994</v>
      </c>
      <c r="E42" s="155">
        <v>5984.5417059999991</v>
      </c>
      <c r="F42" s="156">
        <v>1448.0689339999999</v>
      </c>
      <c r="G42" s="154">
        <v>1590.6536719999999</v>
      </c>
      <c r="H42" s="155">
        <v>1360.3003349999999</v>
      </c>
      <c r="I42" s="156">
        <v>2244.6251200000002</v>
      </c>
      <c r="J42" s="154">
        <v>2634.2329599999998</v>
      </c>
      <c r="K42" s="155">
        <v>3057.5231789999998</v>
      </c>
      <c r="L42" s="156">
        <v>105.379998</v>
      </c>
      <c r="M42" s="154">
        <v>354.65813400000002</v>
      </c>
      <c r="N42" s="155">
        <v>366.33280300000001</v>
      </c>
      <c r="O42" s="156">
        <v>0</v>
      </c>
      <c r="P42" s="154">
        <v>0</v>
      </c>
      <c r="Q42" s="155">
        <v>0</v>
      </c>
      <c r="R42" s="156">
        <v>401.17813000000001</v>
      </c>
      <c r="S42" s="154">
        <v>1501.150388</v>
      </c>
      <c r="T42" s="155">
        <v>1200.3853879999999</v>
      </c>
      <c r="U42" s="178">
        <v>0</v>
      </c>
      <c r="V42" s="179">
        <v>0</v>
      </c>
      <c r="W42" s="180">
        <v>0</v>
      </c>
      <c r="X42" s="181"/>
      <c r="Y42" s="160"/>
      <c r="Z42" s="160"/>
      <c r="AA42" s="160"/>
      <c r="AB42" s="160"/>
      <c r="AC42" s="160"/>
      <c r="AD42" s="160"/>
      <c r="AE42" s="160"/>
      <c r="AF42" s="160"/>
      <c r="AG42" s="160"/>
      <c r="AH42" s="160"/>
      <c r="AI42" s="160"/>
      <c r="AJ42" s="160"/>
      <c r="AK42" s="160"/>
      <c r="AL42" s="160"/>
      <c r="AM42" s="160"/>
      <c r="AN42" s="160"/>
      <c r="AO42" s="160"/>
      <c r="AP42" s="160"/>
      <c r="AQ42" s="160"/>
      <c r="AR42" s="160"/>
      <c r="AS42" s="160"/>
      <c r="AT42" s="160"/>
      <c r="AU42" s="160"/>
      <c r="AV42" s="160"/>
      <c r="AW42" s="160"/>
      <c r="AX42" s="160"/>
      <c r="AY42" s="160"/>
      <c r="AZ42" s="160"/>
      <c r="BA42" s="160"/>
      <c r="BB42" s="160"/>
      <c r="BC42" s="160"/>
      <c r="BD42" s="160"/>
      <c r="BE42" s="160"/>
      <c r="BF42" s="160"/>
      <c r="BG42" s="160"/>
      <c r="BH42" s="160"/>
      <c r="BI42" s="160"/>
      <c r="BJ42" s="160"/>
      <c r="BK42" s="160"/>
      <c r="BL42" s="160"/>
      <c r="BM42" s="160"/>
      <c r="BN42" s="160"/>
      <c r="BO42" s="160"/>
      <c r="BP42" s="160"/>
      <c r="BQ42" s="160"/>
      <c r="BR42" s="160"/>
      <c r="BS42" s="160"/>
      <c r="BT42" s="160"/>
      <c r="BU42" s="160"/>
      <c r="BV42" s="160"/>
      <c r="BW42" s="160"/>
      <c r="BX42" s="160"/>
      <c r="BY42" s="160"/>
      <c r="BZ42" s="160"/>
      <c r="CA42" s="160"/>
      <c r="CB42" s="160"/>
      <c r="CC42" s="160"/>
      <c r="CD42" s="160"/>
      <c r="CE42" s="160"/>
      <c r="CF42" s="160"/>
      <c r="CG42" s="160"/>
      <c r="CH42" s="160"/>
      <c r="CI42" s="160"/>
      <c r="CJ42" s="160"/>
      <c r="CK42" s="160"/>
      <c r="CL42" s="160"/>
      <c r="CM42" s="160"/>
      <c r="CN42" s="160"/>
      <c r="CO42" s="160"/>
      <c r="CP42" s="160"/>
      <c r="CQ42" s="160"/>
      <c r="CR42" s="160"/>
      <c r="CS42" s="160"/>
      <c r="CT42" s="160"/>
      <c r="CU42" s="160"/>
      <c r="CV42" s="160"/>
      <c r="CW42" s="160"/>
      <c r="CX42" s="160"/>
    </row>
    <row r="43" spans="1:102" s="90" customFormat="1" ht="20.100000000000001" customHeight="1">
      <c r="A43" s="175"/>
      <c r="B43" s="177" t="s">
        <v>48</v>
      </c>
      <c r="C43" s="156">
        <v>6119.1436249999997</v>
      </c>
      <c r="D43" s="154">
        <v>7704.0191720000003</v>
      </c>
      <c r="E43" s="155">
        <v>8492.9580540000006</v>
      </c>
      <c r="F43" s="156">
        <v>975.32865400000003</v>
      </c>
      <c r="G43" s="154">
        <v>2069.4585189999998</v>
      </c>
      <c r="H43" s="155">
        <v>2478.9918870000001</v>
      </c>
      <c r="I43" s="156">
        <v>4768.1910090000001</v>
      </c>
      <c r="J43" s="154">
        <v>5569.3937340000002</v>
      </c>
      <c r="K43" s="155">
        <v>5953.2653600000003</v>
      </c>
      <c r="L43" s="156">
        <v>0</v>
      </c>
      <c r="M43" s="154">
        <v>0</v>
      </c>
      <c r="N43" s="155">
        <v>0</v>
      </c>
      <c r="O43" s="156">
        <v>0</v>
      </c>
      <c r="P43" s="154">
        <v>0</v>
      </c>
      <c r="Q43" s="155">
        <v>0</v>
      </c>
      <c r="R43" s="156">
        <v>375.62396200000001</v>
      </c>
      <c r="S43" s="154">
        <v>65.166918999999993</v>
      </c>
      <c r="T43" s="155">
        <v>60.700806999999998</v>
      </c>
      <c r="U43" s="178">
        <v>0</v>
      </c>
      <c r="V43" s="179">
        <v>0</v>
      </c>
      <c r="W43" s="180">
        <v>0</v>
      </c>
      <c r="X43" s="181"/>
      <c r="Y43" s="160"/>
      <c r="Z43" s="160"/>
      <c r="AA43" s="160"/>
      <c r="AB43" s="160"/>
      <c r="AC43" s="160"/>
      <c r="AD43" s="160"/>
      <c r="AE43" s="160"/>
      <c r="AF43" s="160"/>
      <c r="AG43" s="160"/>
      <c r="AH43" s="160"/>
      <c r="AI43" s="160"/>
      <c r="AJ43" s="160"/>
      <c r="AK43" s="160"/>
      <c r="AL43" s="160"/>
      <c r="AM43" s="160"/>
      <c r="AN43" s="160"/>
      <c r="AO43" s="160"/>
      <c r="AP43" s="160"/>
      <c r="AQ43" s="160"/>
      <c r="AR43" s="160"/>
      <c r="AS43" s="160"/>
      <c r="AT43" s="160"/>
      <c r="AU43" s="160"/>
      <c r="AV43" s="160"/>
      <c r="AW43" s="160"/>
      <c r="AX43" s="160"/>
      <c r="AY43" s="160"/>
      <c r="AZ43" s="160"/>
      <c r="BA43" s="160"/>
      <c r="BB43" s="160"/>
      <c r="BC43" s="160"/>
      <c r="BD43" s="160"/>
      <c r="BE43" s="160"/>
      <c r="BF43" s="160"/>
      <c r="BG43" s="160"/>
      <c r="BH43" s="160"/>
      <c r="BI43" s="160"/>
      <c r="BJ43" s="160"/>
      <c r="BK43" s="160"/>
      <c r="BL43" s="160"/>
      <c r="BM43" s="160"/>
      <c r="BN43" s="160"/>
      <c r="BO43" s="160"/>
      <c r="BP43" s="160"/>
      <c r="BQ43" s="160"/>
      <c r="BR43" s="160"/>
      <c r="BS43" s="160"/>
      <c r="BT43" s="160"/>
      <c r="BU43" s="160"/>
      <c r="BV43" s="160"/>
      <c r="BW43" s="160"/>
      <c r="BX43" s="160"/>
      <c r="BY43" s="160"/>
      <c r="BZ43" s="160"/>
      <c r="CA43" s="160"/>
      <c r="CB43" s="160"/>
      <c r="CC43" s="160"/>
      <c r="CD43" s="160"/>
      <c r="CE43" s="160"/>
      <c r="CF43" s="160"/>
      <c r="CG43" s="160"/>
      <c r="CH43" s="160"/>
      <c r="CI43" s="160"/>
      <c r="CJ43" s="160"/>
      <c r="CK43" s="160"/>
      <c r="CL43" s="160"/>
      <c r="CM43" s="160"/>
      <c r="CN43" s="160"/>
      <c r="CO43" s="160"/>
      <c r="CP43" s="160"/>
      <c r="CQ43" s="160"/>
      <c r="CR43" s="160"/>
      <c r="CS43" s="160"/>
      <c r="CT43" s="160"/>
      <c r="CU43" s="160"/>
      <c r="CV43" s="160"/>
      <c r="CW43" s="160"/>
      <c r="CX43" s="160"/>
    </row>
    <row r="44" spans="1:102" s="90" customFormat="1" ht="20.100000000000001" customHeight="1">
      <c r="A44" s="175"/>
      <c r="B44" s="177" t="s">
        <v>64</v>
      </c>
      <c r="C44" s="156">
        <v>4856.4135310000001</v>
      </c>
      <c r="D44" s="154">
        <v>5711.3035059999993</v>
      </c>
      <c r="E44" s="155">
        <v>6262.1760580000009</v>
      </c>
      <c r="F44" s="156">
        <v>3377.8442249999998</v>
      </c>
      <c r="G44" s="154">
        <v>3765.5526319999999</v>
      </c>
      <c r="H44" s="155">
        <v>4288.1783160000005</v>
      </c>
      <c r="I44" s="156">
        <v>139.23680300000001</v>
      </c>
      <c r="J44" s="154">
        <v>361.39488499999999</v>
      </c>
      <c r="K44" s="155">
        <v>409.75178699999998</v>
      </c>
      <c r="L44" s="156">
        <v>0</v>
      </c>
      <c r="M44" s="154">
        <v>0</v>
      </c>
      <c r="N44" s="155">
        <v>0</v>
      </c>
      <c r="O44" s="156">
        <v>0</v>
      </c>
      <c r="P44" s="154">
        <v>0</v>
      </c>
      <c r="Q44" s="155">
        <v>0</v>
      </c>
      <c r="R44" s="156">
        <v>1339.3325030000001</v>
      </c>
      <c r="S44" s="154">
        <v>1584.3559889999999</v>
      </c>
      <c r="T44" s="155">
        <v>1564.2459550000001</v>
      </c>
      <c r="U44" s="178">
        <v>0</v>
      </c>
      <c r="V44" s="179">
        <v>0</v>
      </c>
      <c r="W44" s="180">
        <v>0</v>
      </c>
      <c r="X44" s="181"/>
      <c r="Y44" s="160"/>
      <c r="Z44" s="160"/>
      <c r="AA44" s="160"/>
      <c r="AB44" s="160"/>
      <c r="AC44" s="160"/>
      <c r="AD44" s="160"/>
      <c r="AE44" s="160"/>
      <c r="AF44" s="160"/>
      <c r="AG44" s="160"/>
      <c r="AH44" s="160"/>
      <c r="AI44" s="160"/>
      <c r="AJ44" s="160"/>
      <c r="AK44" s="160"/>
      <c r="AL44" s="160"/>
      <c r="AM44" s="160"/>
      <c r="AN44" s="160"/>
      <c r="AO44" s="160"/>
      <c r="AP44" s="160"/>
      <c r="AQ44" s="160"/>
      <c r="AR44" s="160"/>
      <c r="AS44" s="160"/>
      <c r="AT44" s="160"/>
      <c r="AU44" s="160"/>
      <c r="AV44" s="160"/>
      <c r="AW44" s="160"/>
      <c r="AX44" s="160"/>
      <c r="AY44" s="160"/>
      <c r="AZ44" s="160"/>
      <c r="BA44" s="160"/>
      <c r="BB44" s="160"/>
      <c r="BC44" s="160"/>
      <c r="BD44" s="160"/>
      <c r="BE44" s="160"/>
      <c r="BF44" s="160"/>
      <c r="BG44" s="160"/>
      <c r="BH44" s="160"/>
      <c r="BI44" s="160"/>
      <c r="BJ44" s="160"/>
      <c r="BK44" s="160"/>
      <c r="BL44" s="160"/>
      <c r="BM44" s="160"/>
      <c r="BN44" s="160"/>
      <c r="BO44" s="160"/>
      <c r="BP44" s="160"/>
      <c r="BQ44" s="160"/>
      <c r="BR44" s="160"/>
      <c r="BS44" s="160"/>
      <c r="BT44" s="160"/>
      <c r="BU44" s="160"/>
      <c r="BV44" s="160"/>
      <c r="BW44" s="160"/>
      <c r="BX44" s="160"/>
      <c r="BY44" s="160"/>
      <c r="BZ44" s="160"/>
      <c r="CA44" s="160"/>
      <c r="CB44" s="160"/>
      <c r="CC44" s="160"/>
      <c r="CD44" s="160"/>
      <c r="CE44" s="160"/>
      <c r="CF44" s="160"/>
      <c r="CG44" s="160"/>
      <c r="CH44" s="160"/>
      <c r="CI44" s="160"/>
      <c r="CJ44" s="160"/>
      <c r="CK44" s="160"/>
      <c r="CL44" s="160"/>
      <c r="CM44" s="160"/>
      <c r="CN44" s="160"/>
      <c r="CO44" s="160"/>
      <c r="CP44" s="160"/>
      <c r="CQ44" s="160"/>
      <c r="CR44" s="160"/>
      <c r="CS44" s="160"/>
      <c r="CT44" s="160"/>
      <c r="CU44" s="160"/>
      <c r="CV44" s="160"/>
      <c r="CW44" s="160"/>
      <c r="CX44" s="160"/>
    </row>
    <row r="45" spans="1:102" s="90" customFormat="1" ht="20.100000000000001" customHeight="1">
      <c r="A45" s="175"/>
      <c r="B45" s="177" t="s">
        <v>37</v>
      </c>
      <c r="C45" s="156">
        <v>3724.1292680000006</v>
      </c>
      <c r="D45" s="154">
        <v>4679.0724159999991</v>
      </c>
      <c r="E45" s="155">
        <v>5491.0247409999993</v>
      </c>
      <c r="F45" s="156">
        <v>444.01136600000001</v>
      </c>
      <c r="G45" s="154">
        <v>740.99838999999997</v>
      </c>
      <c r="H45" s="155">
        <v>1140.4677690000001</v>
      </c>
      <c r="I45" s="156">
        <v>2959.7046850000002</v>
      </c>
      <c r="J45" s="154">
        <v>3780.6882759999999</v>
      </c>
      <c r="K45" s="155">
        <v>4194.2827209999996</v>
      </c>
      <c r="L45" s="156">
        <v>0</v>
      </c>
      <c r="M45" s="154">
        <v>0</v>
      </c>
      <c r="N45" s="155">
        <v>0</v>
      </c>
      <c r="O45" s="156">
        <v>0</v>
      </c>
      <c r="P45" s="154">
        <v>0</v>
      </c>
      <c r="Q45" s="155">
        <v>0</v>
      </c>
      <c r="R45" s="156">
        <v>319.958034</v>
      </c>
      <c r="S45" s="154">
        <v>157.19547</v>
      </c>
      <c r="T45" s="155">
        <v>156.08371</v>
      </c>
      <c r="U45" s="178">
        <v>0.455183</v>
      </c>
      <c r="V45" s="179">
        <v>0.19028</v>
      </c>
      <c r="W45" s="180">
        <v>0.19054099999999999</v>
      </c>
      <c r="X45" s="181"/>
      <c r="Y45" s="160"/>
      <c r="Z45" s="160"/>
      <c r="AA45" s="160"/>
      <c r="AB45" s="160"/>
      <c r="AC45" s="160"/>
      <c r="AD45" s="160"/>
      <c r="AE45" s="160"/>
      <c r="AF45" s="160"/>
      <c r="AG45" s="160"/>
      <c r="AH45" s="160"/>
      <c r="AI45" s="160"/>
      <c r="AJ45" s="160"/>
      <c r="AK45" s="160"/>
      <c r="AL45" s="160"/>
      <c r="AM45" s="160"/>
      <c r="AN45" s="160"/>
      <c r="AO45" s="160"/>
      <c r="AP45" s="160"/>
      <c r="AQ45" s="160"/>
      <c r="AR45" s="160"/>
      <c r="AS45" s="160"/>
      <c r="AT45" s="160"/>
      <c r="AU45" s="160"/>
      <c r="AV45" s="160"/>
      <c r="AW45" s="160"/>
      <c r="AX45" s="160"/>
      <c r="AY45" s="160"/>
      <c r="AZ45" s="160"/>
      <c r="BA45" s="160"/>
      <c r="BB45" s="160"/>
      <c r="BC45" s="160"/>
      <c r="BD45" s="160"/>
      <c r="BE45" s="160"/>
      <c r="BF45" s="160"/>
      <c r="BG45" s="160"/>
      <c r="BH45" s="160"/>
      <c r="BI45" s="160"/>
      <c r="BJ45" s="160"/>
      <c r="BK45" s="160"/>
      <c r="BL45" s="160"/>
      <c r="BM45" s="160"/>
      <c r="BN45" s="160"/>
      <c r="BO45" s="160"/>
      <c r="BP45" s="160"/>
      <c r="BQ45" s="160"/>
      <c r="BR45" s="160"/>
      <c r="BS45" s="160"/>
      <c r="BT45" s="160"/>
      <c r="BU45" s="160"/>
      <c r="BV45" s="160"/>
      <c r="BW45" s="160"/>
      <c r="BX45" s="160"/>
      <c r="BY45" s="160"/>
      <c r="BZ45" s="160"/>
      <c r="CA45" s="160"/>
      <c r="CB45" s="160"/>
      <c r="CC45" s="160"/>
      <c r="CD45" s="160"/>
      <c r="CE45" s="160"/>
      <c r="CF45" s="160"/>
      <c r="CG45" s="160"/>
      <c r="CH45" s="160"/>
      <c r="CI45" s="160"/>
      <c r="CJ45" s="160"/>
      <c r="CK45" s="160"/>
      <c r="CL45" s="160"/>
      <c r="CM45" s="160"/>
      <c r="CN45" s="160"/>
      <c r="CO45" s="160"/>
      <c r="CP45" s="160"/>
      <c r="CQ45" s="160"/>
      <c r="CR45" s="160"/>
      <c r="CS45" s="160"/>
      <c r="CT45" s="160"/>
      <c r="CU45" s="160"/>
      <c r="CV45" s="160"/>
      <c r="CW45" s="160"/>
      <c r="CX45" s="160"/>
    </row>
    <row r="46" spans="1:102" s="90" customFormat="1" ht="20.100000000000001" customHeight="1">
      <c r="A46" s="175"/>
      <c r="B46" s="177" t="s">
        <v>79</v>
      </c>
      <c r="C46" s="156">
        <v>3168.0791300000001</v>
      </c>
      <c r="D46" s="154">
        <v>3795.2721799999999</v>
      </c>
      <c r="E46" s="155">
        <v>3728.5390740000003</v>
      </c>
      <c r="F46" s="156">
        <v>395.70243699999997</v>
      </c>
      <c r="G46" s="154">
        <v>1115.935424</v>
      </c>
      <c r="H46" s="155">
        <v>967.160889</v>
      </c>
      <c r="I46" s="156">
        <v>9.5510710000000003</v>
      </c>
      <c r="J46" s="154">
        <v>458.47698400000002</v>
      </c>
      <c r="K46" s="155">
        <v>370.069007</v>
      </c>
      <c r="L46" s="156">
        <v>0</v>
      </c>
      <c r="M46" s="154">
        <v>0</v>
      </c>
      <c r="N46" s="155">
        <v>0</v>
      </c>
      <c r="O46" s="156">
        <v>0</v>
      </c>
      <c r="P46" s="154">
        <v>0</v>
      </c>
      <c r="Q46" s="155">
        <v>0</v>
      </c>
      <c r="R46" s="156">
        <v>2762.8182700000002</v>
      </c>
      <c r="S46" s="154">
        <v>2220.8353969999998</v>
      </c>
      <c r="T46" s="155">
        <v>2391.2625280000002</v>
      </c>
      <c r="U46" s="178">
        <v>7.352E-3</v>
      </c>
      <c r="V46" s="179">
        <v>2.4375000000000001E-2</v>
      </c>
      <c r="W46" s="180">
        <v>4.6649999999999997E-2</v>
      </c>
      <c r="X46" s="181"/>
      <c r="Y46" s="160"/>
      <c r="Z46" s="160"/>
      <c r="AA46" s="160"/>
      <c r="AB46" s="160"/>
      <c r="AC46" s="160"/>
      <c r="AD46" s="160"/>
      <c r="AE46" s="160"/>
      <c r="AF46" s="160"/>
      <c r="AG46" s="160"/>
      <c r="AH46" s="160"/>
      <c r="AI46" s="160"/>
      <c r="AJ46" s="160"/>
      <c r="AK46" s="160"/>
      <c r="AL46" s="160"/>
      <c r="AM46" s="160"/>
      <c r="AN46" s="160"/>
      <c r="AO46" s="160"/>
      <c r="AP46" s="160"/>
      <c r="AQ46" s="160"/>
      <c r="AR46" s="160"/>
      <c r="AS46" s="160"/>
      <c r="AT46" s="160"/>
      <c r="AU46" s="160"/>
      <c r="AV46" s="160"/>
      <c r="AW46" s="160"/>
      <c r="AX46" s="160"/>
      <c r="AY46" s="160"/>
      <c r="AZ46" s="160"/>
      <c r="BA46" s="160"/>
      <c r="BB46" s="160"/>
      <c r="BC46" s="160"/>
      <c r="BD46" s="160"/>
      <c r="BE46" s="160"/>
      <c r="BF46" s="160"/>
      <c r="BG46" s="160"/>
      <c r="BH46" s="160"/>
      <c r="BI46" s="160"/>
      <c r="BJ46" s="160"/>
      <c r="BK46" s="160"/>
      <c r="BL46" s="160"/>
      <c r="BM46" s="160"/>
      <c r="BN46" s="160"/>
      <c r="BO46" s="160"/>
      <c r="BP46" s="160"/>
      <c r="BQ46" s="160"/>
      <c r="BR46" s="160"/>
      <c r="BS46" s="160"/>
      <c r="BT46" s="160"/>
      <c r="BU46" s="160"/>
      <c r="BV46" s="160"/>
      <c r="BW46" s="160"/>
      <c r="BX46" s="160"/>
      <c r="BY46" s="160"/>
      <c r="BZ46" s="160"/>
      <c r="CA46" s="160"/>
      <c r="CB46" s="160"/>
      <c r="CC46" s="160"/>
      <c r="CD46" s="160"/>
      <c r="CE46" s="160"/>
      <c r="CF46" s="160"/>
      <c r="CG46" s="160"/>
      <c r="CH46" s="160"/>
      <c r="CI46" s="160"/>
      <c r="CJ46" s="160"/>
      <c r="CK46" s="160"/>
      <c r="CL46" s="160"/>
      <c r="CM46" s="160"/>
      <c r="CN46" s="160"/>
      <c r="CO46" s="160"/>
      <c r="CP46" s="160"/>
      <c r="CQ46" s="160"/>
      <c r="CR46" s="160"/>
      <c r="CS46" s="160"/>
      <c r="CT46" s="160"/>
      <c r="CU46" s="160"/>
      <c r="CV46" s="160"/>
      <c r="CW46" s="160"/>
      <c r="CX46" s="160"/>
    </row>
    <row r="47" spans="1:102" s="90" customFormat="1" ht="20.100000000000001" customHeight="1">
      <c r="A47" s="175"/>
      <c r="B47" s="177" t="s">
        <v>307</v>
      </c>
      <c r="C47" s="156">
        <v>3261.492937</v>
      </c>
      <c r="D47" s="154">
        <v>4081.0895230000001</v>
      </c>
      <c r="E47" s="155">
        <v>4057.3977700000005</v>
      </c>
      <c r="F47" s="156">
        <v>294.51087000000001</v>
      </c>
      <c r="G47" s="154">
        <v>307.84803399999998</v>
      </c>
      <c r="H47" s="155">
        <v>257.87893600000001</v>
      </c>
      <c r="I47" s="156">
        <v>294.95956000000001</v>
      </c>
      <c r="J47" s="154">
        <v>1472.843104</v>
      </c>
      <c r="K47" s="155">
        <v>1626.512013</v>
      </c>
      <c r="L47" s="156">
        <v>20.014388</v>
      </c>
      <c r="M47" s="154">
        <v>21.119444000000001</v>
      </c>
      <c r="N47" s="155">
        <v>18.802433000000001</v>
      </c>
      <c r="O47" s="156">
        <v>0</v>
      </c>
      <c r="P47" s="154">
        <v>0</v>
      </c>
      <c r="Q47" s="155">
        <v>0</v>
      </c>
      <c r="R47" s="156">
        <v>2652.0081190000001</v>
      </c>
      <c r="S47" s="154">
        <v>2279.278941</v>
      </c>
      <c r="T47" s="155">
        <v>2154.2043870000002</v>
      </c>
      <c r="U47" s="178">
        <v>0</v>
      </c>
      <c r="V47" s="179">
        <v>0</v>
      </c>
      <c r="W47" s="180">
        <v>0</v>
      </c>
      <c r="X47" s="181"/>
      <c r="Y47" s="160"/>
      <c r="Z47" s="160"/>
      <c r="AA47" s="160"/>
      <c r="AB47" s="160"/>
      <c r="AC47" s="160"/>
      <c r="AD47" s="160"/>
      <c r="AE47" s="160"/>
      <c r="AF47" s="160"/>
      <c r="AG47" s="160"/>
      <c r="AH47" s="160"/>
      <c r="AI47" s="160"/>
      <c r="AJ47" s="160"/>
      <c r="AK47" s="160"/>
      <c r="AL47" s="160"/>
      <c r="AM47" s="160"/>
      <c r="AN47" s="160"/>
      <c r="AO47" s="160"/>
      <c r="AP47" s="160"/>
      <c r="AQ47" s="160"/>
      <c r="AR47" s="160"/>
      <c r="AS47" s="160"/>
      <c r="AT47" s="160"/>
      <c r="AU47" s="160"/>
      <c r="AV47" s="160"/>
      <c r="AW47" s="160"/>
      <c r="AX47" s="160"/>
      <c r="AY47" s="160"/>
      <c r="AZ47" s="160"/>
      <c r="BA47" s="160"/>
      <c r="BB47" s="160"/>
      <c r="BC47" s="160"/>
      <c r="BD47" s="160"/>
      <c r="BE47" s="160"/>
      <c r="BF47" s="160"/>
      <c r="BG47" s="160"/>
      <c r="BH47" s="160"/>
      <c r="BI47" s="160"/>
      <c r="BJ47" s="160"/>
      <c r="BK47" s="160"/>
      <c r="BL47" s="160"/>
      <c r="BM47" s="160"/>
      <c r="BN47" s="160"/>
      <c r="BO47" s="160"/>
      <c r="BP47" s="160"/>
      <c r="BQ47" s="160"/>
      <c r="BR47" s="160"/>
      <c r="BS47" s="160"/>
      <c r="BT47" s="160"/>
      <c r="BU47" s="160"/>
      <c r="BV47" s="160"/>
      <c r="BW47" s="160"/>
      <c r="BX47" s="160"/>
      <c r="BY47" s="160"/>
      <c r="BZ47" s="160"/>
      <c r="CA47" s="160"/>
      <c r="CB47" s="160"/>
      <c r="CC47" s="160"/>
      <c r="CD47" s="160"/>
      <c r="CE47" s="160"/>
      <c r="CF47" s="160"/>
      <c r="CG47" s="160"/>
      <c r="CH47" s="160"/>
      <c r="CI47" s="160"/>
      <c r="CJ47" s="160"/>
      <c r="CK47" s="160"/>
      <c r="CL47" s="160"/>
      <c r="CM47" s="160"/>
      <c r="CN47" s="160"/>
      <c r="CO47" s="160"/>
      <c r="CP47" s="160"/>
      <c r="CQ47" s="160"/>
      <c r="CR47" s="160"/>
      <c r="CS47" s="160"/>
      <c r="CT47" s="160"/>
      <c r="CU47" s="160"/>
      <c r="CV47" s="160"/>
      <c r="CW47" s="160"/>
      <c r="CX47" s="160"/>
    </row>
    <row r="48" spans="1:102" s="90" customFormat="1" ht="20.100000000000001" customHeight="1">
      <c r="A48" s="175"/>
      <c r="B48" s="177" t="s">
        <v>43</v>
      </c>
      <c r="C48" s="156">
        <v>752.89723100000003</v>
      </c>
      <c r="D48" s="154">
        <v>1086.2554479999999</v>
      </c>
      <c r="E48" s="155">
        <v>2449.7549140000001</v>
      </c>
      <c r="F48" s="156">
        <v>752.89723100000003</v>
      </c>
      <c r="G48" s="154">
        <v>1086.2554479999999</v>
      </c>
      <c r="H48" s="155">
        <v>2449.7549140000001</v>
      </c>
      <c r="I48" s="156">
        <v>0</v>
      </c>
      <c r="J48" s="154">
        <v>0</v>
      </c>
      <c r="K48" s="155">
        <v>0</v>
      </c>
      <c r="L48" s="156">
        <v>0</v>
      </c>
      <c r="M48" s="154">
        <v>0</v>
      </c>
      <c r="N48" s="155">
        <v>0</v>
      </c>
      <c r="O48" s="156">
        <v>0</v>
      </c>
      <c r="P48" s="154">
        <v>0</v>
      </c>
      <c r="Q48" s="155">
        <v>0</v>
      </c>
      <c r="R48" s="156">
        <v>0</v>
      </c>
      <c r="S48" s="154">
        <v>0</v>
      </c>
      <c r="T48" s="155">
        <v>0</v>
      </c>
      <c r="U48" s="178">
        <v>0</v>
      </c>
      <c r="V48" s="179">
        <v>0</v>
      </c>
      <c r="W48" s="180">
        <v>0</v>
      </c>
      <c r="X48" s="181"/>
      <c r="Y48" s="160"/>
      <c r="Z48" s="160"/>
      <c r="AA48" s="160"/>
      <c r="AB48" s="160"/>
      <c r="AC48" s="160"/>
      <c r="AD48" s="160"/>
      <c r="AE48" s="160"/>
      <c r="AF48" s="160"/>
      <c r="AG48" s="160"/>
      <c r="AH48" s="160"/>
      <c r="AI48" s="160"/>
      <c r="AJ48" s="160"/>
      <c r="AK48" s="160"/>
      <c r="AL48" s="160"/>
      <c r="AM48" s="160"/>
      <c r="AN48" s="160"/>
      <c r="AO48" s="160"/>
      <c r="AP48" s="160"/>
      <c r="AQ48" s="160"/>
      <c r="AR48" s="160"/>
      <c r="AS48" s="160"/>
      <c r="AT48" s="160"/>
      <c r="AU48" s="160"/>
      <c r="AV48" s="160"/>
      <c r="AW48" s="160"/>
      <c r="AX48" s="160"/>
      <c r="AY48" s="160"/>
      <c r="AZ48" s="160"/>
      <c r="BA48" s="160"/>
      <c r="BB48" s="160"/>
      <c r="BC48" s="160"/>
      <c r="BD48" s="160"/>
      <c r="BE48" s="160"/>
      <c r="BF48" s="160"/>
      <c r="BG48" s="160"/>
      <c r="BH48" s="160"/>
      <c r="BI48" s="160"/>
      <c r="BJ48" s="160"/>
      <c r="BK48" s="160"/>
      <c r="BL48" s="160"/>
      <c r="BM48" s="160"/>
      <c r="BN48" s="160"/>
      <c r="BO48" s="160"/>
      <c r="BP48" s="160"/>
      <c r="BQ48" s="160"/>
      <c r="BR48" s="160"/>
      <c r="BS48" s="160"/>
      <c r="BT48" s="160"/>
      <c r="BU48" s="160"/>
      <c r="BV48" s="160"/>
      <c r="BW48" s="160"/>
      <c r="BX48" s="160"/>
      <c r="BY48" s="160"/>
      <c r="BZ48" s="160"/>
      <c r="CA48" s="160"/>
      <c r="CB48" s="160"/>
      <c r="CC48" s="160"/>
      <c r="CD48" s="160"/>
      <c r="CE48" s="160"/>
      <c r="CF48" s="160"/>
      <c r="CG48" s="160"/>
      <c r="CH48" s="160"/>
      <c r="CI48" s="160"/>
      <c r="CJ48" s="160"/>
      <c r="CK48" s="160"/>
      <c r="CL48" s="160"/>
      <c r="CM48" s="160"/>
      <c r="CN48" s="160"/>
      <c r="CO48" s="160"/>
      <c r="CP48" s="160"/>
      <c r="CQ48" s="160"/>
      <c r="CR48" s="160"/>
      <c r="CS48" s="160"/>
      <c r="CT48" s="160"/>
      <c r="CU48" s="160"/>
      <c r="CV48" s="160"/>
      <c r="CW48" s="160"/>
      <c r="CX48" s="160"/>
    </row>
    <row r="49" spans="1:102" s="90" customFormat="1" ht="20.100000000000001" customHeight="1">
      <c r="A49" s="175"/>
      <c r="B49" s="177" t="s">
        <v>32</v>
      </c>
      <c r="C49" s="156">
        <v>2805.9388800000002</v>
      </c>
      <c r="D49" s="154">
        <v>3696.5052069999997</v>
      </c>
      <c r="E49" s="155">
        <v>3927.1831859999998</v>
      </c>
      <c r="F49" s="156">
        <v>88.461549000000005</v>
      </c>
      <c r="G49" s="154">
        <v>1264.72831</v>
      </c>
      <c r="H49" s="155">
        <v>1534.3105479999999</v>
      </c>
      <c r="I49" s="156">
        <v>2714.5592670000001</v>
      </c>
      <c r="J49" s="154">
        <v>2431.6386109999999</v>
      </c>
      <c r="K49" s="155">
        <v>2392.7341449999999</v>
      </c>
      <c r="L49" s="156">
        <v>0</v>
      </c>
      <c r="M49" s="154">
        <v>0</v>
      </c>
      <c r="N49" s="155">
        <v>0</v>
      </c>
      <c r="O49" s="156">
        <v>0</v>
      </c>
      <c r="P49" s="154">
        <v>0</v>
      </c>
      <c r="Q49" s="155">
        <v>0</v>
      </c>
      <c r="R49" s="156">
        <v>2.7817590000000001</v>
      </c>
      <c r="S49" s="154">
        <v>0</v>
      </c>
      <c r="T49" s="155">
        <v>0</v>
      </c>
      <c r="U49" s="178">
        <v>0.13630500000000001</v>
      </c>
      <c r="V49" s="179">
        <v>0.13828599999999999</v>
      </c>
      <c r="W49" s="180">
        <v>0.138493</v>
      </c>
      <c r="X49" s="181"/>
      <c r="Y49" s="160"/>
      <c r="Z49" s="160"/>
      <c r="AA49" s="160"/>
      <c r="AB49" s="160"/>
      <c r="AC49" s="160"/>
      <c r="AD49" s="160"/>
      <c r="AE49" s="160"/>
      <c r="AF49" s="160"/>
      <c r="AG49" s="160"/>
      <c r="AH49" s="160"/>
      <c r="AI49" s="160"/>
      <c r="AJ49" s="160"/>
      <c r="AK49" s="160"/>
      <c r="AL49" s="160"/>
      <c r="AM49" s="160"/>
      <c r="AN49" s="160"/>
      <c r="AO49" s="160"/>
      <c r="AP49" s="160"/>
      <c r="AQ49" s="160"/>
      <c r="AR49" s="160"/>
      <c r="AS49" s="160"/>
      <c r="AT49" s="160"/>
      <c r="AU49" s="160"/>
      <c r="AV49" s="160"/>
      <c r="AW49" s="160"/>
      <c r="AX49" s="160"/>
      <c r="AY49" s="160"/>
      <c r="AZ49" s="160"/>
      <c r="BA49" s="160"/>
      <c r="BB49" s="160"/>
      <c r="BC49" s="160"/>
      <c r="BD49" s="160"/>
      <c r="BE49" s="160"/>
      <c r="BF49" s="160"/>
      <c r="BG49" s="160"/>
      <c r="BH49" s="160"/>
      <c r="BI49" s="160"/>
      <c r="BJ49" s="160"/>
      <c r="BK49" s="160"/>
      <c r="BL49" s="160"/>
      <c r="BM49" s="160"/>
      <c r="BN49" s="160"/>
      <c r="BO49" s="160"/>
      <c r="BP49" s="160"/>
      <c r="BQ49" s="160"/>
      <c r="BR49" s="160"/>
      <c r="BS49" s="160"/>
      <c r="BT49" s="160"/>
      <c r="BU49" s="160"/>
      <c r="BV49" s="160"/>
      <c r="BW49" s="160"/>
      <c r="BX49" s="160"/>
      <c r="BY49" s="160"/>
      <c r="BZ49" s="160"/>
      <c r="CA49" s="160"/>
      <c r="CB49" s="160"/>
      <c r="CC49" s="160"/>
      <c r="CD49" s="160"/>
      <c r="CE49" s="160"/>
      <c r="CF49" s="160"/>
      <c r="CG49" s="160"/>
      <c r="CH49" s="160"/>
      <c r="CI49" s="160"/>
      <c r="CJ49" s="160"/>
      <c r="CK49" s="160"/>
      <c r="CL49" s="160"/>
      <c r="CM49" s="160"/>
      <c r="CN49" s="160"/>
      <c r="CO49" s="160"/>
      <c r="CP49" s="160"/>
      <c r="CQ49" s="160"/>
      <c r="CR49" s="160"/>
      <c r="CS49" s="160"/>
      <c r="CT49" s="160"/>
      <c r="CU49" s="160"/>
      <c r="CV49" s="160"/>
      <c r="CW49" s="160"/>
      <c r="CX49" s="160"/>
    </row>
    <row r="50" spans="1:102" s="90" customFormat="1" ht="20.100000000000001" customHeight="1">
      <c r="A50" s="175"/>
      <c r="B50" s="177" t="s">
        <v>81</v>
      </c>
      <c r="C50" s="156">
        <v>10.762385999999999</v>
      </c>
      <c r="D50" s="159">
        <v>905.93082200000003</v>
      </c>
      <c r="E50" s="158">
        <v>1107.1633420000001</v>
      </c>
      <c r="F50" s="156">
        <v>10.385116</v>
      </c>
      <c r="G50" s="159">
        <v>1.478011</v>
      </c>
      <c r="H50" s="158">
        <v>1.4560109999999999</v>
      </c>
      <c r="I50" s="156">
        <v>0</v>
      </c>
      <c r="J50" s="159">
        <v>0</v>
      </c>
      <c r="K50" s="158">
        <v>0</v>
      </c>
      <c r="L50" s="156">
        <v>0</v>
      </c>
      <c r="M50" s="159">
        <v>0</v>
      </c>
      <c r="N50" s="158">
        <v>0</v>
      </c>
      <c r="O50" s="156">
        <v>0</v>
      </c>
      <c r="P50" s="159">
        <v>0</v>
      </c>
      <c r="Q50" s="158">
        <v>0</v>
      </c>
      <c r="R50" s="156">
        <v>0</v>
      </c>
      <c r="S50" s="159">
        <v>904.13349800000003</v>
      </c>
      <c r="T50" s="158">
        <v>1105.3869910000001</v>
      </c>
      <c r="U50" s="178">
        <v>0.37726999999999999</v>
      </c>
      <c r="V50" s="179">
        <v>0.31931300000000001</v>
      </c>
      <c r="W50" s="180">
        <v>0.32034000000000001</v>
      </c>
      <c r="X50" s="181"/>
      <c r="Y50" s="160"/>
      <c r="Z50" s="160"/>
      <c r="AA50" s="160"/>
      <c r="AB50" s="160"/>
      <c r="AC50" s="160"/>
      <c r="AD50" s="160"/>
      <c r="AE50" s="160"/>
      <c r="AF50" s="160"/>
      <c r="AG50" s="160"/>
      <c r="AH50" s="160"/>
      <c r="AI50" s="160"/>
      <c r="AJ50" s="160"/>
      <c r="AK50" s="160"/>
      <c r="AL50" s="160"/>
      <c r="AM50" s="160"/>
      <c r="AN50" s="160"/>
      <c r="AO50" s="160"/>
      <c r="AP50" s="160"/>
      <c r="AQ50" s="160"/>
      <c r="AR50" s="160"/>
      <c r="AS50" s="160"/>
      <c r="AT50" s="160"/>
      <c r="AU50" s="160"/>
      <c r="AV50" s="160"/>
      <c r="AW50" s="160"/>
      <c r="AX50" s="160"/>
      <c r="AY50" s="160"/>
      <c r="AZ50" s="160"/>
      <c r="BA50" s="160"/>
      <c r="BB50" s="160"/>
      <c r="BC50" s="160"/>
      <c r="BD50" s="160"/>
      <c r="BE50" s="160"/>
      <c r="BF50" s="160"/>
      <c r="BG50" s="160"/>
      <c r="BH50" s="160"/>
      <c r="BI50" s="160"/>
      <c r="BJ50" s="160"/>
      <c r="BK50" s="160"/>
      <c r="BL50" s="160"/>
      <c r="BM50" s="160"/>
      <c r="BN50" s="160"/>
      <c r="BO50" s="160"/>
      <c r="BP50" s="160"/>
      <c r="BQ50" s="160"/>
      <c r="BR50" s="160"/>
      <c r="BS50" s="160"/>
      <c r="BT50" s="160"/>
      <c r="BU50" s="160"/>
      <c r="BV50" s="160"/>
      <c r="BW50" s="160"/>
      <c r="BX50" s="160"/>
      <c r="BY50" s="160"/>
      <c r="BZ50" s="160"/>
      <c r="CA50" s="160"/>
      <c r="CB50" s="160"/>
      <c r="CC50" s="160"/>
      <c r="CD50" s="160"/>
      <c r="CE50" s="160"/>
      <c r="CF50" s="160"/>
      <c r="CG50" s="160"/>
      <c r="CH50" s="160"/>
      <c r="CI50" s="160"/>
      <c r="CJ50" s="160"/>
      <c r="CK50" s="160"/>
      <c r="CL50" s="160"/>
      <c r="CM50" s="160"/>
      <c r="CN50" s="160"/>
      <c r="CO50" s="160"/>
      <c r="CP50" s="160"/>
      <c r="CQ50" s="160"/>
      <c r="CR50" s="160"/>
      <c r="CS50" s="160"/>
      <c r="CT50" s="160"/>
      <c r="CU50" s="160"/>
      <c r="CV50" s="160"/>
      <c r="CW50" s="160"/>
      <c r="CX50" s="160"/>
    </row>
    <row r="51" spans="1:102" s="90" customFormat="1" ht="20.100000000000001" customHeight="1">
      <c r="A51" s="175"/>
      <c r="B51" s="182" t="s">
        <v>70</v>
      </c>
      <c r="C51" s="156">
        <v>3542.2976530000001</v>
      </c>
      <c r="D51" s="154">
        <v>3014.2130179999999</v>
      </c>
      <c r="E51" s="155">
        <v>2952.9972860000003</v>
      </c>
      <c r="F51" s="156">
        <v>0</v>
      </c>
      <c r="G51" s="154">
        <v>0</v>
      </c>
      <c r="H51" s="155">
        <v>0</v>
      </c>
      <c r="I51" s="156">
        <v>158.60684000000001</v>
      </c>
      <c r="J51" s="154">
        <v>138.951278</v>
      </c>
      <c r="K51" s="155">
        <v>119.476861</v>
      </c>
      <c r="L51" s="156">
        <v>0</v>
      </c>
      <c r="M51" s="154">
        <v>0</v>
      </c>
      <c r="N51" s="155">
        <v>0</v>
      </c>
      <c r="O51" s="156">
        <v>0</v>
      </c>
      <c r="P51" s="154">
        <v>0</v>
      </c>
      <c r="Q51" s="155">
        <v>0</v>
      </c>
      <c r="R51" s="156">
        <v>3383.6908130000002</v>
      </c>
      <c r="S51" s="154">
        <v>2875.2617399999999</v>
      </c>
      <c r="T51" s="155">
        <v>2833.5204250000002</v>
      </c>
      <c r="U51" s="178">
        <v>0</v>
      </c>
      <c r="V51" s="179">
        <v>0</v>
      </c>
      <c r="W51" s="180">
        <v>0</v>
      </c>
      <c r="X51" s="181"/>
      <c r="Y51" s="160"/>
      <c r="Z51" s="160"/>
      <c r="AA51" s="160"/>
      <c r="AB51" s="160"/>
      <c r="AC51" s="160"/>
      <c r="AD51" s="160"/>
      <c r="AE51" s="160"/>
      <c r="AF51" s="160"/>
      <c r="AG51" s="160"/>
      <c r="AH51" s="160"/>
      <c r="AI51" s="160"/>
      <c r="AJ51" s="160"/>
      <c r="AK51" s="160"/>
      <c r="AL51" s="160"/>
      <c r="AM51" s="160"/>
      <c r="AN51" s="160"/>
      <c r="AO51" s="160"/>
      <c r="AP51" s="160"/>
      <c r="AQ51" s="160"/>
      <c r="AR51" s="160"/>
      <c r="AS51" s="160"/>
      <c r="AT51" s="160"/>
      <c r="AU51" s="160"/>
      <c r="AV51" s="160"/>
      <c r="AW51" s="160"/>
      <c r="AX51" s="160"/>
      <c r="AY51" s="160"/>
      <c r="AZ51" s="160"/>
      <c r="BA51" s="160"/>
      <c r="BB51" s="160"/>
      <c r="BC51" s="160"/>
      <c r="BD51" s="160"/>
      <c r="BE51" s="160"/>
      <c r="BF51" s="160"/>
      <c r="BG51" s="160"/>
      <c r="BH51" s="160"/>
      <c r="BI51" s="160"/>
      <c r="BJ51" s="160"/>
      <c r="BK51" s="160"/>
      <c r="BL51" s="160"/>
      <c r="BM51" s="160"/>
      <c r="BN51" s="160"/>
      <c r="BO51" s="160"/>
      <c r="BP51" s="160"/>
      <c r="BQ51" s="160"/>
      <c r="BR51" s="160"/>
      <c r="BS51" s="160"/>
      <c r="BT51" s="160"/>
      <c r="BU51" s="160"/>
      <c r="BV51" s="160"/>
      <c r="BW51" s="160"/>
      <c r="BX51" s="160"/>
      <c r="BY51" s="160"/>
      <c r="BZ51" s="160"/>
      <c r="CA51" s="160"/>
      <c r="CB51" s="160"/>
      <c r="CC51" s="160"/>
      <c r="CD51" s="160"/>
      <c r="CE51" s="160"/>
      <c r="CF51" s="160"/>
      <c r="CG51" s="160"/>
      <c r="CH51" s="160"/>
      <c r="CI51" s="160"/>
      <c r="CJ51" s="160"/>
      <c r="CK51" s="160"/>
      <c r="CL51" s="160"/>
      <c r="CM51" s="160"/>
      <c r="CN51" s="160"/>
      <c r="CO51" s="160"/>
      <c r="CP51" s="160"/>
      <c r="CQ51" s="160"/>
      <c r="CR51" s="160"/>
      <c r="CS51" s="160"/>
      <c r="CT51" s="160"/>
      <c r="CU51" s="160"/>
      <c r="CV51" s="160"/>
      <c r="CW51" s="160"/>
      <c r="CX51" s="160"/>
    </row>
    <row r="52" spans="1:102" s="90" customFormat="1" ht="20.100000000000001" customHeight="1">
      <c r="A52" s="175"/>
      <c r="B52" s="177" t="s">
        <v>59</v>
      </c>
      <c r="C52" s="156">
        <v>449.81618400000002</v>
      </c>
      <c r="D52" s="159">
        <v>0</v>
      </c>
      <c r="E52" s="158">
        <v>0</v>
      </c>
      <c r="F52" s="156">
        <v>0</v>
      </c>
      <c r="G52" s="159">
        <v>0</v>
      </c>
      <c r="H52" s="158">
        <v>0</v>
      </c>
      <c r="I52" s="156">
        <v>0</v>
      </c>
      <c r="J52" s="159">
        <v>0</v>
      </c>
      <c r="K52" s="158">
        <v>0</v>
      </c>
      <c r="L52" s="156">
        <v>0</v>
      </c>
      <c r="M52" s="159">
        <v>0</v>
      </c>
      <c r="N52" s="158">
        <v>0</v>
      </c>
      <c r="O52" s="156">
        <v>0</v>
      </c>
      <c r="P52" s="159">
        <v>0</v>
      </c>
      <c r="Q52" s="158">
        <v>0</v>
      </c>
      <c r="R52" s="156">
        <v>449.81618400000002</v>
      </c>
      <c r="S52" s="159">
        <v>0</v>
      </c>
      <c r="T52" s="158">
        <v>0</v>
      </c>
      <c r="U52" s="178">
        <v>0</v>
      </c>
      <c r="V52" s="179">
        <v>0</v>
      </c>
      <c r="W52" s="180">
        <v>0</v>
      </c>
      <c r="X52" s="181"/>
      <c r="Y52" s="160"/>
      <c r="Z52" s="160"/>
      <c r="AA52" s="160"/>
      <c r="AB52" s="160"/>
      <c r="AC52" s="160"/>
      <c r="AD52" s="160"/>
      <c r="AE52" s="160"/>
      <c r="AF52" s="160"/>
      <c r="AG52" s="160"/>
      <c r="AH52" s="160"/>
      <c r="AI52" s="160"/>
      <c r="AJ52" s="160"/>
      <c r="AK52" s="160"/>
      <c r="AL52" s="160"/>
      <c r="AM52" s="160"/>
      <c r="AN52" s="160"/>
      <c r="AO52" s="160"/>
      <c r="AP52" s="160"/>
      <c r="AQ52" s="160"/>
      <c r="AR52" s="160"/>
      <c r="AS52" s="160"/>
      <c r="AT52" s="160"/>
      <c r="AU52" s="160"/>
      <c r="AV52" s="160"/>
      <c r="AW52" s="160"/>
      <c r="AX52" s="160"/>
      <c r="AY52" s="160"/>
      <c r="AZ52" s="160"/>
      <c r="BA52" s="160"/>
      <c r="BB52" s="160"/>
      <c r="BC52" s="160"/>
      <c r="BD52" s="160"/>
      <c r="BE52" s="160"/>
      <c r="BF52" s="160"/>
      <c r="BG52" s="160"/>
      <c r="BH52" s="160"/>
      <c r="BI52" s="160"/>
      <c r="BJ52" s="160"/>
      <c r="BK52" s="160"/>
      <c r="BL52" s="160"/>
      <c r="BM52" s="160"/>
      <c r="BN52" s="160"/>
      <c r="BO52" s="160"/>
      <c r="BP52" s="160"/>
      <c r="BQ52" s="160"/>
      <c r="BR52" s="160"/>
      <c r="BS52" s="160"/>
      <c r="BT52" s="160"/>
      <c r="BU52" s="160"/>
      <c r="BV52" s="160"/>
      <c r="BW52" s="160"/>
      <c r="BX52" s="160"/>
      <c r="BY52" s="160"/>
      <c r="BZ52" s="160"/>
      <c r="CA52" s="160"/>
      <c r="CB52" s="160"/>
      <c r="CC52" s="160"/>
      <c r="CD52" s="160"/>
      <c r="CE52" s="160"/>
      <c r="CF52" s="160"/>
      <c r="CG52" s="160"/>
      <c r="CH52" s="160"/>
      <c r="CI52" s="160"/>
      <c r="CJ52" s="160"/>
      <c r="CK52" s="160"/>
      <c r="CL52" s="160"/>
      <c r="CM52" s="160"/>
      <c r="CN52" s="160"/>
      <c r="CO52" s="160"/>
      <c r="CP52" s="160"/>
      <c r="CQ52" s="160"/>
      <c r="CR52" s="160"/>
      <c r="CS52" s="160"/>
      <c r="CT52" s="160"/>
      <c r="CU52" s="160"/>
      <c r="CV52" s="160"/>
      <c r="CW52" s="160"/>
      <c r="CX52" s="160"/>
    </row>
    <row r="53" spans="1:102" s="90" customFormat="1" ht="19.5" customHeight="1">
      <c r="A53" s="175"/>
      <c r="B53" s="177" t="s">
        <v>337</v>
      </c>
      <c r="C53" s="156">
        <v>0</v>
      </c>
      <c r="D53" s="154">
        <v>12.461669000000001</v>
      </c>
      <c r="E53" s="155">
        <v>15.282556</v>
      </c>
      <c r="F53" s="156">
        <v>0</v>
      </c>
      <c r="G53" s="154">
        <v>12.461669000000001</v>
      </c>
      <c r="H53" s="155">
        <v>15.282556</v>
      </c>
      <c r="I53" s="156">
        <v>0</v>
      </c>
      <c r="J53" s="154">
        <v>0</v>
      </c>
      <c r="K53" s="155">
        <v>0</v>
      </c>
      <c r="L53" s="156">
        <v>0</v>
      </c>
      <c r="M53" s="154">
        <v>0</v>
      </c>
      <c r="N53" s="155">
        <v>0</v>
      </c>
      <c r="O53" s="156">
        <v>0</v>
      </c>
      <c r="P53" s="154">
        <v>0</v>
      </c>
      <c r="Q53" s="155">
        <v>0</v>
      </c>
      <c r="R53" s="156">
        <v>0</v>
      </c>
      <c r="S53" s="154">
        <v>0</v>
      </c>
      <c r="T53" s="155">
        <v>0</v>
      </c>
      <c r="U53" s="178">
        <v>0</v>
      </c>
      <c r="V53" s="179">
        <v>0</v>
      </c>
      <c r="W53" s="180">
        <v>0</v>
      </c>
      <c r="X53" s="181"/>
      <c r="Y53" s="160"/>
      <c r="Z53" s="160"/>
      <c r="AA53" s="160"/>
      <c r="AB53" s="160"/>
      <c r="AC53" s="160"/>
      <c r="AD53" s="160"/>
      <c r="AE53" s="160"/>
      <c r="AF53" s="160"/>
      <c r="AG53" s="160"/>
      <c r="AH53" s="160"/>
      <c r="AI53" s="160"/>
      <c r="AJ53" s="160"/>
      <c r="AK53" s="160"/>
      <c r="AL53" s="160"/>
      <c r="AM53" s="160"/>
      <c r="AN53" s="160"/>
      <c r="AO53" s="160"/>
      <c r="AP53" s="160"/>
      <c r="AQ53" s="160"/>
      <c r="AR53" s="160"/>
      <c r="AS53" s="160"/>
      <c r="AT53" s="160"/>
      <c r="AU53" s="160"/>
      <c r="AV53" s="160"/>
      <c r="AW53" s="160"/>
      <c r="AX53" s="160"/>
      <c r="AY53" s="160"/>
      <c r="AZ53" s="160"/>
      <c r="BA53" s="160"/>
      <c r="BB53" s="160"/>
      <c r="BC53" s="160"/>
      <c r="BD53" s="160"/>
      <c r="BE53" s="160"/>
      <c r="BF53" s="160"/>
      <c r="BG53" s="160"/>
      <c r="BH53" s="160"/>
      <c r="BI53" s="160"/>
      <c r="BJ53" s="160"/>
      <c r="BK53" s="160"/>
      <c r="BL53" s="160"/>
      <c r="BM53" s="160"/>
      <c r="BN53" s="160"/>
      <c r="BO53" s="160"/>
      <c r="BP53" s="160"/>
      <c r="BQ53" s="160"/>
      <c r="BR53" s="160"/>
      <c r="BS53" s="160"/>
      <c r="BT53" s="160"/>
      <c r="BU53" s="160"/>
      <c r="BV53" s="160"/>
      <c r="BW53" s="160"/>
      <c r="BX53" s="160"/>
      <c r="BY53" s="160"/>
      <c r="BZ53" s="160"/>
      <c r="CA53" s="160"/>
      <c r="CB53" s="160"/>
      <c r="CC53" s="160"/>
      <c r="CD53" s="160"/>
      <c r="CE53" s="160"/>
      <c r="CF53" s="160"/>
      <c r="CG53" s="160"/>
      <c r="CH53" s="160"/>
      <c r="CI53" s="160"/>
      <c r="CJ53" s="160"/>
      <c r="CK53" s="160"/>
      <c r="CL53" s="160"/>
      <c r="CM53" s="160"/>
      <c r="CN53" s="160"/>
      <c r="CO53" s="160"/>
      <c r="CP53" s="160"/>
      <c r="CQ53" s="160"/>
      <c r="CR53" s="160"/>
      <c r="CS53" s="160"/>
      <c r="CT53" s="160"/>
      <c r="CU53" s="160"/>
      <c r="CV53" s="160"/>
      <c r="CW53" s="160"/>
      <c r="CX53" s="160"/>
    </row>
    <row r="54" spans="1:102" s="90" customFormat="1" ht="19.5" customHeight="1">
      <c r="A54" s="175"/>
      <c r="B54" s="177" t="s">
        <v>339</v>
      </c>
      <c r="C54" s="156">
        <v>0</v>
      </c>
      <c r="D54" s="159">
        <v>0</v>
      </c>
      <c r="E54" s="158">
        <v>0</v>
      </c>
      <c r="F54" s="156">
        <v>0</v>
      </c>
      <c r="G54" s="159">
        <v>0</v>
      </c>
      <c r="H54" s="158">
        <v>0</v>
      </c>
      <c r="I54" s="156">
        <v>0</v>
      </c>
      <c r="J54" s="159">
        <v>0</v>
      </c>
      <c r="K54" s="158">
        <v>0</v>
      </c>
      <c r="L54" s="156">
        <v>0</v>
      </c>
      <c r="M54" s="159">
        <v>0</v>
      </c>
      <c r="N54" s="158">
        <v>0</v>
      </c>
      <c r="O54" s="156">
        <v>0</v>
      </c>
      <c r="P54" s="159">
        <v>0</v>
      </c>
      <c r="Q54" s="158">
        <v>0</v>
      </c>
      <c r="R54" s="156">
        <v>0</v>
      </c>
      <c r="S54" s="159">
        <v>0</v>
      </c>
      <c r="T54" s="158">
        <v>0</v>
      </c>
      <c r="U54" s="178">
        <v>0</v>
      </c>
      <c r="V54" s="179">
        <v>0</v>
      </c>
      <c r="W54" s="180">
        <v>0</v>
      </c>
      <c r="X54" s="181"/>
      <c r="Y54" s="160"/>
      <c r="Z54" s="160"/>
      <c r="AA54" s="160"/>
      <c r="AB54" s="160"/>
      <c r="AC54" s="160"/>
      <c r="AD54" s="160"/>
      <c r="AE54" s="160"/>
      <c r="AF54" s="160"/>
      <c r="AG54" s="160"/>
      <c r="AH54" s="160"/>
      <c r="AI54" s="160"/>
      <c r="AJ54" s="160"/>
      <c r="AK54" s="160"/>
      <c r="AL54" s="160"/>
      <c r="AM54" s="160"/>
      <c r="AN54" s="160"/>
      <c r="AO54" s="160"/>
      <c r="AP54" s="160"/>
      <c r="AQ54" s="160"/>
      <c r="AR54" s="160"/>
      <c r="AS54" s="160"/>
      <c r="AT54" s="160"/>
      <c r="AU54" s="160"/>
      <c r="AV54" s="160"/>
      <c r="AW54" s="160"/>
      <c r="AX54" s="160"/>
      <c r="AY54" s="160"/>
      <c r="AZ54" s="160"/>
      <c r="BA54" s="160"/>
      <c r="BB54" s="160"/>
      <c r="BC54" s="160"/>
      <c r="BD54" s="160"/>
      <c r="BE54" s="160"/>
      <c r="BF54" s="160"/>
      <c r="BG54" s="160"/>
      <c r="BH54" s="160"/>
      <c r="BI54" s="160"/>
      <c r="BJ54" s="160"/>
      <c r="BK54" s="160"/>
      <c r="BL54" s="160"/>
      <c r="BM54" s="160"/>
      <c r="BN54" s="160"/>
      <c r="BO54" s="160"/>
      <c r="BP54" s="160"/>
      <c r="BQ54" s="160"/>
      <c r="BR54" s="160"/>
      <c r="BS54" s="160"/>
      <c r="BT54" s="160"/>
      <c r="BU54" s="160"/>
      <c r="BV54" s="160"/>
      <c r="BW54" s="160"/>
      <c r="BX54" s="160"/>
      <c r="BY54" s="160"/>
      <c r="BZ54" s="160"/>
      <c r="CA54" s="160"/>
      <c r="CB54" s="160"/>
      <c r="CC54" s="160"/>
      <c r="CD54" s="160"/>
      <c r="CE54" s="160"/>
      <c r="CF54" s="160"/>
      <c r="CG54" s="160"/>
      <c r="CH54" s="160"/>
      <c r="CI54" s="160"/>
      <c r="CJ54" s="160"/>
      <c r="CK54" s="160"/>
      <c r="CL54" s="160"/>
      <c r="CM54" s="160"/>
      <c r="CN54" s="160"/>
      <c r="CO54" s="160"/>
      <c r="CP54" s="160"/>
      <c r="CQ54" s="160"/>
      <c r="CR54" s="160"/>
      <c r="CS54" s="160"/>
      <c r="CT54" s="160"/>
      <c r="CU54" s="160"/>
      <c r="CV54" s="160"/>
      <c r="CW54" s="160"/>
      <c r="CX54" s="160"/>
    </row>
    <row r="55" spans="1:102" s="90" customFormat="1" ht="19.5" customHeight="1">
      <c r="A55" s="175"/>
      <c r="B55" s="177" t="s">
        <v>61</v>
      </c>
      <c r="C55" s="156">
        <v>27.763043999999997</v>
      </c>
      <c r="D55" s="159">
        <v>487.06262499999997</v>
      </c>
      <c r="E55" s="158">
        <v>464.91390700000005</v>
      </c>
      <c r="F55" s="156">
        <v>22.982589999999998</v>
      </c>
      <c r="G55" s="159">
        <v>35.474124000000003</v>
      </c>
      <c r="H55" s="158">
        <v>59.395009000000002</v>
      </c>
      <c r="I55" s="156">
        <v>4.4139980000000003</v>
      </c>
      <c r="J55" s="159">
        <v>450.70955199999997</v>
      </c>
      <c r="K55" s="158">
        <v>404.64325300000002</v>
      </c>
      <c r="L55" s="156">
        <v>0</v>
      </c>
      <c r="M55" s="159">
        <v>0</v>
      </c>
      <c r="N55" s="158">
        <v>0</v>
      </c>
      <c r="O55" s="156">
        <v>0</v>
      </c>
      <c r="P55" s="159">
        <v>0</v>
      </c>
      <c r="Q55" s="158">
        <v>0</v>
      </c>
      <c r="R55" s="156">
        <v>0</v>
      </c>
      <c r="S55" s="159">
        <v>0</v>
      </c>
      <c r="T55" s="158">
        <v>0</v>
      </c>
      <c r="U55" s="178">
        <v>0.366456</v>
      </c>
      <c r="V55" s="179">
        <v>0.87894899999999998</v>
      </c>
      <c r="W55" s="180">
        <v>0.87564500000000001</v>
      </c>
      <c r="X55" s="181"/>
      <c r="Y55" s="160"/>
      <c r="Z55" s="160"/>
      <c r="AA55" s="160"/>
      <c r="AB55" s="160"/>
      <c r="AC55" s="160"/>
      <c r="AD55" s="160"/>
      <c r="AE55" s="160"/>
      <c r="AF55" s="160"/>
      <c r="AG55" s="160"/>
      <c r="AH55" s="160"/>
      <c r="AI55" s="160"/>
      <c r="AJ55" s="160"/>
      <c r="AK55" s="160"/>
      <c r="AL55" s="160"/>
      <c r="AM55" s="160"/>
      <c r="AN55" s="160"/>
      <c r="AO55" s="160"/>
      <c r="AP55" s="160"/>
      <c r="AQ55" s="160"/>
      <c r="AR55" s="160"/>
      <c r="AS55" s="160"/>
      <c r="AT55" s="160"/>
      <c r="AU55" s="160"/>
      <c r="AV55" s="160"/>
      <c r="AW55" s="160"/>
      <c r="AX55" s="160"/>
      <c r="AY55" s="160"/>
      <c r="AZ55" s="160"/>
      <c r="BA55" s="160"/>
      <c r="BB55" s="160"/>
      <c r="BC55" s="160"/>
      <c r="BD55" s="160"/>
      <c r="BE55" s="160"/>
      <c r="BF55" s="160"/>
      <c r="BG55" s="160"/>
      <c r="BH55" s="160"/>
      <c r="BI55" s="160"/>
      <c r="BJ55" s="160"/>
      <c r="BK55" s="160"/>
      <c r="BL55" s="160"/>
      <c r="BM55" s="160"/>
      <c r="BN55" s="160"/>
      <c r="BO55" s="160"/>
      <c r="BP55" s="160"/>
      <c r="BQ55" s="160"/>
      <c r="BR55" s="160"/>
      <c r="BS55" s="160"/>
      <c r="BT55" s="160"/>
      <c r="BU55" s="160"/>
      <c r="BV55" s="160"/>
      <c r="BW55" s="160"/>
      <c r="BX55" s="160"/>
      <c r="BY55" s="160"/>
      <c r="BZ55" s="160"/>
      <c r="CA55" s="160"/>
      <c r="CB55" s="160"/>
      <c r="CC55" s="160"/>
      <c r="CD55" s="160"/>
      <c r="CE55" s="160"/>
      <c r="CF55" s="160"/>
      <c r="CG55" s="160"/>
      <c r="CH55" s="160"/>
      <c r="CI55" s="160"/>
      <c r="CJ55" s="160"/>
      <c r="CK55" s="160"/>
      <c r="CL55" s="160"/>
      <c r="CM55" s="160"/>
      <c r="CN55" s="160"/>
      <c r="CO55" s="160"/>
      <c r="CP55" s="160"/>
      <c r="CQ55" s="160"/>
      <c r="CR55" s="160"/>
      <c r="CS55" s="160"/>
      <c r="CT55" s="160"/>
      <c r="CU55" s="160"/>
      <c r="CV55" s="160"/>
      <c r="CW55" s="160"/>
      <c r="CX55" s="160"/>
    </row>
    <row r="56" spans="1:102" s="90" customFormat="1" ht="19.5" customHeight="1">
      <c r="A56" s="175"/>
      <c r="B56" s="177" t="s">
        <v>62</v>
      </c>
      <c r="C56" s="156">
        <v>177.00185400000001</v>
      </c>
      <c r="D56" s="154">
        <v>195.20544200000001</v>
      </c>
      <c r="E56" s="155">
        <v>194.45575600000001</v>
      </c>
      <c r="F56" s="156">
        <v>0</v>
      </c>
      <c r="G56" s="154">
        <v>0</v>
      </c>
      <c r="H56" s="155">
        <v>0</v>
      </c>
      <c r="I56" s="156">
        <v>177.00185400000001</v>
      </c>
      <c r="J56" s="154">
        <v>195.20544200000001</v>
      </c>
      <c r="K56" s="155">
        <v>194.45575600000001</v>
      </c>
      <c r="L56" s="156">
        <v>0</v>
      </c>
      <c r="M56" s="154">
        <v>0</v>
      </c>
      <c r="N56" s="155">
        <v>0</v>
      </c>
      <c r="O56" s="156">
        <v>0</v>
      </c>
      <c r="P56" s="154">
        <v>0</v>
      </c>
      <c r="Q56" s="155">
        <v>0</v>
      </c>
      <c r="R56" s="156">
        <v>0</v>
      </c>
      <c r="S56" s="154">
        <v>0</v>
      </c>
      <c r="T56" s="155">
        <v>0</v>
      </c>
      <c r="U56" s="178">
        <v>0</v>
      </c>
      <c r="V56" s="179">
        <v>0</v>
      </c>
      <c r="W56" s="180">
        <v>0</v>
      </c>
      <c r="X56" s="181"/>
      <c r="Y56" s="160"/>
      <c r="Z56" s="160"/>
      <c r="AA56" s="160"/>
      <c r="AB56" s="160"/>
      <c r="AC56" s="160"/>
      <c r="AD56" s="160"/>
      <c r="AE56" s="160"/>
      <c r="AF56" s="160"/>
      <c r="AG56" s="160"/>
      <c r="AH56" s="160"/>
      <c r="AI56" s="160"/>
      <c r="AJ56" s="160"/>
      <c r="AK56" s="160"/>
      <c r="AL56" s="160"/>
      <c r="AM56" s="160"/>
      <c r="AN56" s="160"/>
      <c r="AO56" s="160"/>
      <c r="AP56" s="160"/>
      <c r="AQ56" s="160"/>
      <c r="AR56" s="160"/>
      <c r="AS56" s="160"/>
      <c r="AT56" s="160"/>
      <c r="AU56" s="160"/>
      <c r="AV56" s="160"/>
      <c r="AW56" s="160"/>
      <c r="AX56" s="160"/>
      <c r="AY56" s="160"/>
      <c r="AZ56" s="160"/>
      <c r="BA56" s="160"/>
      <c r="BB56" s="160"/>
      <c r="BC56" s="160"/>
      <c r="BD56" s="160"/>
      <c r="BE56" s="160"/>
      <c r="BF56" s="160"/>
      <c r="BG56" s="160"/>
      <c r="BH56" s="160"/>
      <c r="BI56" s="160"/>
      <c r="BJ56" s="160"/>
      <c r="BK56" s="160"/>
      <c r="BL56" s="160"/>
      <c r="BM56" s="160"/>
      <c r="BN56" s="160"/>
      <c r="BO56" s="160"/>
      <c r="BP56" s="160"/>
      <c r="BQ56" s="160"/>
      <c r="BR56" s="160"/>
      <c r="BS56" s="160"/>
      <c r="BT56" s="160"/>
      <c r="BU56" s="160"/>
      <c r="BV56" s="160"/>
      <c r="BW56" s="160"/>
      <c r="BX56" s="160"/>
      <c r="BY56" s="160"/>
      <c r="BZ56" s="160"/>
      <c r="CA56" s="160"/>
      <c r="CB56" s="160"/>
      <c r="CC56" s="160"/>
      <c r="CD56" s="160"/>
      <c r="CE56" s="160"/>
      <c r="CF56" s="160"/>
      <c r="CG56" s="160"/>
      <c r="CH56" s="160"/>
      <c r="CI56" s="160"/>
      <c r="CJ56" s="160"/>
      <c r="CK56" s="160"/>
      <c r="CL56" s="160"/>
      <c r="CM56" s="160"/>
      <c r="CN56" s="160"/>
      <c r="CO56" s="160"/>
      <c r="CP56" s="160"/>
      <c r="CQ56" s="160"/>
      <c r="CR56" s="160"/>
      <c r="CS56" s="160"/>
      <c r="CT56" s="160"/>
      <c r="CU56" s="160"/>
      <c r="CV56" s="160"/>
      <c r="CW56" s="160"/>
      <c r="CX56" s="160"/>
    </row>
    <row r="57" spans="1:102" s="90" customFormat="1" ht="19.5" customHeight="1">
      <c r="A57" s="175"/>
      <c r="B57" s="177" t="s">
        <v>75</v>
      </c>
      <c r="C57" s="156">
        <v>712.41928099999996</v>
      </c>
      <c r="D57" s="154">
        <v>27.237942</v>
      </c>
      <c r="E57" s="155">
        <v>28.366955999999998</v>
      </c>
      <c r="F57" s="156">
        <v>712.40888099999995</v>
      </c>
      <c r="G57" s="154">
        <v>27.196643000000002</v>
      </c>
      <c r="H57" s="155">
        <v>28.325657</v>
      </c>
      <c r="I57" s="156">
        <v>0</v>
      </c>
      <c r="J57" s="154">
        <v>0</v>
      </c>
      <c r="K57" s="155">
        <v>0</v>
      </c>
      <c r="L57" s="156">
        <v>0</v>
      </c>
      <c r="M57" s="154">
        <v>0</v>
      </c>
      <c r="N57" s="155">
        <v>0</v>
      </c>
      <c r="O57" s="156">
        <v>0</v>
      </c>
      <c r="P57" s="154">
        <v>0</v>
      </c>
      <c r="Q57" s="155">
        <v>0</v>
      </c>
      <c r="R57" s="156">
        <v>0</v>
      </c>
      <c r="S57" s="154">
        <v>0</v>
      </c>
      <c r="T57" s="155">
        <v>0</v>
      </c>
      <c r="U57" s="178">
        <v>1.04E-2</v>
      </c>
      <c r="V57" s="179">
        <v>4.1299000000000002E-2</v>
      </c>
      <c r="W57" s="180">
        <v>4.1299000000000002E-2</v>
      </c>
      <c r="X57" s="181"/>
      <c r="Y57" s="160"/>
      <c r="Z57" s="160"/>
      <c r="AA57" s="160"/>
      <c r="AB57" s="160"/>
      <c r="AC57" s="160"/>
      <c r="AD57" s="160"/>
      <c r="AE57" s="160"/>
      <c r="AF57" s="160"/>
      <c r="AG57" s="160"/>
      <c r="AH57" s="160"/>
      <c r="AI57" s="160"/>
      <c r="AJ57" s="160"/>
      <c r="AK57" s="160"/>
      <c r="AL57" s="160"/>
      <c r="AM57" s="160"/>
      <c r="AN57" s="160"/>
      <c r="AO57" s="160"/>
      <c r="AP57" s="160"/>
      <c r="AQ57" s="160"/>
      <c r="AR57" s="160"/>
      <c r="AS57" s="160"/>
      <c r="AT57" s="160"/>
      <c r="AU57" s="160"/>
      <c r="AV57" s="160"/>
      <c r="AW57" s="160"/>
      <c r="AX57" s="160"/>
      <c r="AY57" s="160"/>
      <c r="AZ57" s="160"/>
      <c r="BA57" s="160"/>
      <c r="BB57" s="160"/>
      <c r="BC57" s="160"/>
      <c r="BD57" s="160"/>
      <c r="BE57" s="160"/>
      <c r="BF57" s="160"/>
      <c r="BG57" s="160"/>
      <c r="BH57" s="160"/>
      <c r="BI57" s="160"/>
      <c r="BJ57" s="160"/>
      <c r="BK57" s="160"/>
      <c r="BL57" s="160"/>
      <c r="BM57" s="160"/>
      <c r="BN57" s="160"/>
      <c r="BO57" s="160"/>
      <c r="BP57" s="160"/>
      <c r="BQ57" s="160"/>
      <c r="BR57" s="160"/>
      <c r="BS57" s="160"/>
      <c r="BT57" s="160"/>
      <c r="BU57" s="160"/>
      <c r="BV57" s="160"/>
      <c r="BW57" s="160"/>
      <c r="BX57" s="160"/>
      <c r="BY57" s="160"/>
      <c r="BZ57" s="160"/>
      <c r="CA57" s="160"/>
      <c r="CB57" s="160"/>
      <c r="CC57" s="160"/>
      <c r="CD57" s="160"/>
      <c r="CE57" s="160"/>
      <c r="CF57" s="160"/>
      <c r="CG57" s="160"/>
      <c r="CH57" s="160"/>
      <c r="CI57" s="160"/>
      <c r="CJ57" s="160"/>
      <c r="CK57" s="160"/>
      <c r="CL57" s="160"/>
      <c r="CM57" s="160"/>
      <c r="CN57" s="160"/>
      <c r="CO57" s="160"/>
      <c r="CP57" s="160"/>
      <c r="CQ57" s="160"/>
      <c r="CR57" s="160"/>
      <c r="CS57" s="160"/>
      <c r="CT57" s="160"/>
      <c r="CU57" s="160"/>
      <c r="CV57" s="160"/>
      <c r="CW57" s="160"/>
      <c r="CX57" s="160"/>
    </row>
    <row r="58" spans="1:102" s="90" customFormat="1" ht="19.5" customHeight="1">
      <c r="A58" s="175"/>
      <c r="B58" s="177" t="s">
        <v>36</v>
      </c>
      <c r="C58" s="156">
        <v>0</v>
      </c>
      <c r="D58" s="159" t="s">
        <v>343</v>
      </c>
      <c r="E58" s="158" t="s">
        <v>343</v>
      </c>
      <c r="F58" s="156">
        <v>0</v>
      </c>
      <c r="G58" s="159" t="s">
        <v>343</v>
      </c>
      <c r="H58" s="158" t="s">
        <v>343</v>
      </c>
      <c r="I58" s="156">
        <v>0</v>
      </c>
      <c r="J58" s="159" t="s">
        <v>343</v>
      </c>
      <c r="K58" s="158" t="s">
        <v>343</v>
      </c>
      <c r="L58" s="156">
        <v>0</v>
      </c>
      <c r="M58" s="159" t="s">
        <v>343</v>
      </c>
      <c r="N58" s="158" t="s">
        <v>343</v>
      </c>
      <c r="O58" s="156">
        <v>0</v>
      </c>
      <c r="P58" s="159" t="s">
        <v>343</v>
      </c>
      <c r="Q58" s="158" t="s">
        <v>343</v>
      </c>
      <c r="R58" s="156">
        <v>0</v>
      </c>
      <c r="S58" s="159" t="s">
        <v>343</v>
      </c>
      <c r="T58" s="158" t="s">
        <v>343</v>
      </c>
      <c r="U58" s="178">
        <v>0</v>
      </c>
      <c r="V58" s="179" t="s">
        <v>343</v>
      </c>
      <c r="W58" s="180" t="s">
        <v>343</v>
      </c>
      <c r="X58" s="181"/>
      <c r="Y58" s="160"/>
      <c r="Z58" s="160"/>
      <c r="AA58" s="160"/>
      <c r="AB58" s="160"/>
      <c r="AC58" s="160"/>
      <c r="AD58" s="160"/>
      <c r="AE58" s="160"/>
      <c r="AF58" s="160"/>
      <c r="AG58" s="160"/>
      <c r="AH58" s="160"/>
      <c r="AI58" s="160"/>
      <c r="AJ58" s="160"/>
      <c r="AK58" s="160"/>
      <c r="AL58" s="160"/>
      <c r="AM58" s="160"/>
      <c r="AN58" s="160"/>
      <c r="AO58" s="160"/>
      <c r="AP58" s="160"/>
      <c r="AQ58" s="160"/>
      <c r="AR58" s="160"/>
      <c r="AS58" s="160"/>
      <c r="AT58" s="160"/>
      <c r="AU58" s="160"/>
      <c r="AV58" s="160"/>
      <c r="AW58" s="160"/>
      <c r="AX58" s="160"/>
      <c r="AY58" s="160"/>
      <c r="AZ58" s="160"/>
      <c r="BA58" s="160"/>
      <c r="BB58" s="160"/>
      <c r="BC58" s="160"/>
      <c r="BD58" s="160"/>
      <c r="BE58" s="160"/>
      <c r="BF58" s="160"/>
      <c r="BG58" s="160"/>
      <c r="BH58" s="160"/>
      <c r="BI58" s="160"/>
      <c r="BJ58" s="160"/>
      <c r="BK58" s="160"/>
      <c r="BL58" s="160"/>
      <c r="BM58" s="160"/>
      <c r="BN58" s="160"/>
      <c r="BO58" s="160"/>
      <c r="BP58" s="160"/>
      <c r="BQ58" s="160"/>
      <c r="BR58" s="160"/>
      <c r="BS58" s="160"/>
      <c r="BT58" s="160"/>
      <c r="BU58" s="160"/>
      <c r="BV58" s="160"/>
      <c r="BW58" s="160"/>
      <c r="BX58" s="160"/>
      <c r="BY58" s="160"/>
      <c r="BZ58" s="160"/>
      <c r="CA58" s="160"/>
      <c r="CB58" s="160"/>
      <c r="CC58" s="160"/>
      <c r="CD58" s="160"/>
      <c r="CE58" s="160"/>
      <c r="CF58" s="160"/>
      <c r="CG58" s="160"/>
      <c r="CH58" s="160"/>
      <c r="CI58" s="160"/>
      <c r="CJ58" s="160"/>
      <c r="CK58" s="160"/>
      <c r="CL58" s="160"/>
      <c r="CM58" s="160"/>
      <c r="CN58" s="160"/>
      <c r="CO58" s="160"/>
      <c r="CP58" s="160"/>
      <c r="CQ58" s="160"/>
      <c r="CR58" s="160"/>
      <c r="CS58" s="160"/>
      <c r="CT58" s="160"/>
      <c r="CU58" s="160"/>
      <c r="CV58" s="160"/>
      <c r="CW58" s="160"/>
      <c r="CX58" s="160"/>
    </row>
    <row r="59" spans="1:102" s="90" customFormat="1" ht="16.5" customHeight="1">
      <c r="A59" s="175"/>
      <c r="B59" s="183"/>
      <c r="C59" s="184"/>
      <c r="D59" s="185"/>
      <c r="E59" s="186"/>
      <c r="F59" s="187"/>
      <c r="G59" s="188"/>
      <c r="H59" s="189"/>
      <c r="I59" s="187"/>
      <c r="J59" s="188"/>
      <c r="K59" s="189"/>
      <c r="L59" s="187"/>
      <c r="M59" s="188"/>
      <c r="N59" s="189"/>
      <c r="O59" s="187"/>
      <c r="P59" s="188"/>
      <c r="Q59" s="189"/>
      <c r="R59" s="187"/>
      <c r="S59" s="188"/>
      <c r="T59" s="189"/>
      <c r="U59" s="187"/>
      <c r="V59" s="188"/>
      <c r="W59" s="189"/>
      <c r="X59" s="181"/>
      <c r="Y59" s="160"/>
      <c r="Z59" s="160"/>
      <c r="AA59" s="160"/>
      <c r="AB59" s="160"/>
      <c r="AC59" s="160"/>
      <c r="AD59" s="160"/>
      <c r="AE59" s="160"/>
      <c r="AF59" s="160"/>
      <c r="AG59" s="160"/>
      <c r="AH59" s="160"/>
      <c r="AI59" s="160"/>
      <c r="AJ59" s="160"/>
      <c r="AK59" s="160"/>
      <c r="AL59" s="160"/>
      <c r="AM59" s="160"/>
      <c r="AN59" s="160"/>
      <c r="AO59" s="160"/>
      <c r="AP59" s="160"/>
      <c r="AQ59" s="160"/>
      <c r="AR59" s="160"/>
      <c r="AS59" s="160"/>
      <c r="AT59" s="160"/>
      <c r="AU59" s="160"/>
      <c r="AV59" s="160"/>
      <c r="AW59" s="160"/>
      <c r="AX59" s="160"/>
      <c r="AY59" s="160"/>
      <c r="AZ59" s="160"/>
      <c r="BA59" s="160"/>
      <c r="BB59" s="160"/>
      <c r="BC59" s="160"/>
      <c r="BD59" s="160"/>
      <c r="BE59" s="160"/>
      <c r="BF59" s="160"/>
      <c r="BG59" s="160"/>
      <c r="BH59" s="160"/>
      <c r="BI59" s="160"/>
      <c r="BJ59" s="160"/>
      <c r="BK59" s="160"/>
      <c r="BL59" s="160"/>
      <c r="BM59" s="160"/>
      <c r="BN59" s="160"/>
      <c r="BO59" s="160"/>
      <c r="BP59" s="160"/>
      <c r="BQ59" s="160"/>
      <c r="BR59" s="160"/>
      <c r="BS59" s="160"/>
      <c r="BT59" s="160"/>
      <c r="BU59" s="160"/>
      <c r="BV59" s="160"/>
      <c r="BW59" s="160"/>
      <c r="BX59" s="160"/>
      <c r="BY59" s="160"/>
      <c r="BZ59" s="160"/>
      <c r="CA59" s="160"/>
      <c r="CB59" s="160"/>
      <c r="CC59" s="160"/>
      <c r="CD59" s="160"/>
      <c r="CE59" s="160"/>
      <c r="CF59" s="160"/>
      <c r="CG59" s="160"/>
      <c r="CH59" s="160"/>
      <c r="CI59" s="160"/>
      <c r="CJ59" s="160"/>
      <c r="CK59" s="160"/>
      <c r="CL59" s="160"/>
      <c r="CM59" s="160"/>
      <c r="CN59" s="160"/>
      <c r="CO59" s="160"/>
      <c r="CP59" s="160"/>
      <c r="CQ59" s="160"/>
      <c r="CR59" s="160"/>
      <c r="CS59" s="160"/>
      <c r="CT59" s="160"/>
      <c r="CU59" s="160"/>
      <c r="CV59" s="160"/>
      <c r="CW59" s="160"/>
      <c r="CX59" s="160"/>
    </row>
    <row r="60" spans="1:102" ht="20.100000000000001" customHeight="1">
      <c r="B60" s="190"/>
      <c r="C60" s="773"/>
      <c r="D60" s="773"/>
      <c r="E60" s="773"/>
      <c r="F60" s="773"/>
      <c r="G60" s="773"/>
      <c r="H60" s="773"/>
      <c r="I60" s="2"/>
      <c r="J60" s="2"/>
      <c r="K60" s="2"/>
      <c r="L60" s="2"/>
      <c r="M60" s="2"/>
      <c r="N60" s="2"/>
      <c r="O60" s="2"/>
      <c r="P60" s="2"/>
      <c r="Q60" s="2"/>
      <c r="R60" s="2"/>
      <c r="S60" s="2"/>
      <c r="T60" s="2"/>
      <c r="U60" s="2"/>
      <c r="V60" s="2"/>
      <c r="W60" s="2"/>
    </row>
    <row r="61" spans="1:102" ht="20.100000000000001" customHeight="1">
      <c r="B61" s="166"/>
      <c r="F61" s="3"/>
      <c r="G61" s="3"/>
      <c r="H61" s="3"/>
      <c r="I61" s="3"/>
      <c r="J61" s="3"/>
      <c r="K61" s="3"/>
      <c r="L61" s="3"/>
      <c r="M61" s="3"/>
      <c r="N61" s="3"/>
      <c r="X61" s="191"/>
    </row>
    <row r="62" spans="1:102" ht="20.100000000000001" customHeight="1">
      <c r="B62" s="3"/>
      <c r="X62" s="191"/>
    </row>
    <row r="63" spans="1:102"/>
    <row r="64" spans="1:102"/>
    <row r="65"/>
    <row r="66"/>
    <row r="67"/>
    <row r="68"/>
    <row r="69"/>
    <row r="70"/>
    <row r="71"/>
    <row r="72"/>
    <row r="73"/>
    <row r="74"/>
    <row r="75"/>
    <row r="76"/>
    <row r="77"/>
    <row r="78"/>
    <row r="79"/>
    <row r="80"/>
  </sheetData>
  <mergeCells count="8">
    <mergeCell ref="R5:T5"/>
    <mergeCell ref="U5:W5"/>
    <mergeCell ref="C60:H60"/>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XEX81"/>
  <sheetViews>
    <sheetView showGridLines="0" zoomScale="70" zoomScaleNormal="70" zoomScaleSheetLayoutView="70" workbookViewId="0">
      <pane xSplit="2" ySplit="8" topLeftCell="C9" activePane="bottomRight" state="frozen"/>
      <selection activeCell="C8" sqref="C8"/>
      <selection pane="topRight" activeCell="C8" sqref="C8"/>
      <selection pane="bottomLeft" activeCell="C8" sqref="C8"/>
      <selection pane="bottomRight" activeCell="C9" sqref="C9"/>
    </sheetView>
  </sheetViews>
  <sheetFormatPr baseColWidth="10" defaultColWidth="0" defaultRowHeight="14.4" customHeight="1" zeroHeight="1"/>
  <cols>
    <col min="1" max="1" width="5.6640625" style="137" customWidth="1"/>
    <col min="2" max="2" width="37.88671875" style="137" customWidth="1"/>
    <col min="3" max="102" width="16.6640625" style="137" customWidth="1"/>
    <col min="103" max="103" width="16.6640625" style="87" customWidth="1"/>
    <col min="104" max="128" width="16.6640625" style="87" hidden="1"/>
    <col min="129" max="16378" width="11.44140625" style="87" hidden="1"/>
    <col min="16379" max="16384" width="7.6640625" style="87" hidden="1"/>
  </cols>
  <sheetData>
    <row r="1" spans="1:129" ht="95.1" customHeight="1"/>
    <row r="2" spans="1:129" s="108" customFormat="1" ht="20.100000000000001" customHeight="1">
      <c r="A2" s="138"/>
      <c r="B2" s="139" t="s">
        <v>104</v>
      </c>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row>
    <row r="3" spans="1:129" s="108" customFormat="1" ht="20.100000000000001" customHeight="1">
      <c r="A3" s="138"/>
      <c r="B3" s="139" t="s">
        <v>345</v>
      </c>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29" s="109" customFormat="1" ht="20.100000000000001" customHeight="1">
      <c r="A4" s="140"/>
      <c r="B4" s="141" t="s">
        <v>2</v>
      </c>
      <c r="C4" s="140"/>
      <c r="D4" s="140"/>
      <c r="E4" s="140"/>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c r="BS4" s="140"/>
      <c r="BT4" s="140"/>
      <c r="BU4" s="140"/>
      <c r="BV4" s="140"/>
      <c r="BW4" s="140"/>
      <c r="BX4" s="140"/>
      <c r="BY4" s="140"/>
      <c r="BZ4" s="140"/>
      <c r="CA4" s="140"/>
      <c r="CB4" s="140"/>
      <c r="CC4" s="140"/>
      <c r="CD4" s="140"/>
      <c r="CE4" s="140"/>
      <c r="CF4" s="140"/>
      <c r="CG4" s="140"/>
      <c r="CH4" s="140"/>
      <c r="CI4" s="140"/>
      <c r="CJ4" s="140"/>
      <c r="CK4" s="140"/>
      <c r="CL4" s="140"/>
      <c r="CM4" s="140"/>
      <c r="CN4" s="140"/>
      <c r="CO4" s="140"/>
      <c r="CP4" s="140"/>
      <c r="CQ4" s="140"/>
      <c r="CR4" s="140"/>
      <c r="CS4" s="140"/>
      <c r="CT4" s="140"/>
      <c r="CU4" s="140"/>
      <c r="CV4" s="140"/>
      <c r="CW4" s="140"/>
      <c r="CX4" s="140"/>
      <c r="CY4"/>
      <c r="CZ4"/>
      <c r="DA4"/>
      <c r="DB4"/>
      <c r="DC4"/>
      <c r="DD4"/>
      <c r="DE4"/>
      <c r="DF4"/>
      <c r="DG4"/>
      <c r="DH4"/>
      <c r="DI4"/>
      <c r="DJ4"/>
      <c r="DK4"/>
      <c r="DL4"/>
      <c r="DM4"/>
      <c r="DN4"/>
      <c r="DO4"/>
      <c r="DP4"/>
      <c r="DQ4"/>
      <c r="DR4"/>
      <c r="DS4"/>
      <c r="DT4"/>
      <c r="DU4"/>
      <c r="DV4"/>
      <c r="DW4"/>
      <c r="DX4"/>
      <c r="DY4"/>
    </row>
    <row r="5" spans="1:129" s="109" customFormat="1" ht="20.100000000000001" customHeight="1">
      <c r="A5" s="140"/>
      <c r="B5" s="142"/>
      <c r="C5" s="143"/>
      <c r="D5" s="143"/>
      <c r="E5" s="143"/>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43"/>
      <c r="AG5" s="143"/>
      <c r="AH5" s="143"/>
      <c r="AI5" s="143"/>
      <c r="AJ5" s="143"/>
      <c r="AK5" s="143"/>
      <c r="AL5" s="143"/>
      <c r="AM5" s="143"/>
      <c r="AN5" s="143"/>
      <c r="AO5" s="143"/>
      <c r="AP5" s="143"/>
      <c r="AQ5" s="143"/>
      <c r="AR5" s="143"/>
      <c r="AS5" s="143"/>
      <c r="AT5" s="143"/>
      <c r="AU5" s="143"/>
      <c r="AV5" s="143"/>
      <c r="AW5" s="143"/>
      <c r="AX5" s="143"/>
      <c r="AY5" s="143"/>
      <c r="AZ5" s="143"/>
      <c r="BA5" s="143"/>
      <c r="BB5" s="143"/>
      <c r="BC5" s="143"/>
      <c r="BD5" s="143"/>
      <c r="BE5" s="143"/>
      <c r="BF5" s="143"/>
      <c r="BG5" s="143"/>
      <c r="BH5" s="143"/>
      <c r="BI5" s="143"/>
      <c r="BJ5" s="143"/>
      <c r="BK5" s="143"/>
      <c r="BL5" s="143"/>
      <c r="BM5" s="143"/>
      <c r="BN5" s="143"/>
      <c r="BO5" s="143"/>
      <c r="BP5" s="143"/>
      <c r="BQ5" s="143"/>
      <c r="BR5" s="143"/>
      <c r="BS5" s="143"/>
      <c r="BT5" s="143"/>
      <c r="BU5" s="143"/>
      <c r="BV5" s="143"/>
      <c r="BW5" s="143"/>
      <c r="BX5" s="143"/>
      <c r="BY5" s="143"/>
      <c r="BZ5" s="143"/>
      <c r="CA5" s="143"/>
      <c r="CB5" s="143"/>
      <c r="CC5" s="143"/>
      <c r="CD5" s="143"/>
      <c r="CE5" s="143"/>
      <c r="CF5" s="143"/>
      <c r="CG5" s="143"/>
      <c r="CH5" s="143"/>
      <c r="CI5" s="143"/>
      <c r="CJ5" s="143"/>
      <c r="CK5" s="143"/>
      <c r="CL5" s="143"/>
      <c r="CM5" s="143"/>
      <c r="CN5" s="143"/>
      <c r="CO5" s="143"/>
      <c r="CP5" s="143"/>
      <c r="CQ5" s="143"/>
      <c r="CR5" s="143"/>
      <c r="CS5" s="143"/>
      <c r="CT5" s="143"/>
      <c r="CU5" s="143"/>
      <c r="CV5" s="143"/>
      <c r="CW5" s="143"/>
      <c r="CX5" s="143"/>
      <c r="CY5"/>
      <c r="CZ5"/>
      <c r="DA5"/>
      <c r="DB5"/>
      <c r="DC5"/>
      <c r="DD5"/>
      <c r="DE5"/>
      <c r="DF5"/>
      <c r="DG5"/>
      <c r="DH5"/>
      <c r="DI5"/>
      <c r="DJ5"/>
      <c r="DK5"/>
      <c r="DL5"/>
      <c r="DM5"/>
      <c r="DN5"/>
      <c r="DO5"/>
      <c r="DP5"/>
      <c r="DQ5"/>
      <c r="DR5"/>
      <c r="DS5"/>
      <c r="DT5"/>
      <c r="DU5"/>
      <c r="DV5"/>
      <c r="DW5"/>
      <c r="DX5"/>
      <c r="DY5"/>
    </row>
    <row r="6" spans="1:129" s="110" customFormat="1" ht="20.100000000000001" customHeight="1">
      <c r="A6" s="144"/>
      <c r="B6" s="539"/>
      <c r="C6" s="774" t="s">
        <v>32</v>
      </c>
      <c r="D6" s="776"/>
      <c r="E6" s="774" t="s">
        <v>34</v>
      </c>
      <c r="F6" s="776"/>
      <c r="G6" s="774" t="s">
        <v>35</v>
      </c>
      <c r="H6" s="776"/>
      <c r="I6" s="774" t="s">
        <v>37</v>
      </c>
      <c r="J6" s="776"/>
      <c r="K6" s="774" t="s">
        <v>38</v>
      </c>
      <c r="L6" s="776"/>
      <c r="M6" s="774" t="s">
        <v>39</v>
      </c>
      <c r="N6" s="776"/>
      <c r="O6" s="774" t="s">
        <v>40</v>
      </c>
      <c r="P6" s="776"/>
      <c r="Q6" s="774" t="s">
        <v>41</v>
      </c>
      <c r="R6" s="776"/>
      <c r="S6" s="774" t="s">
        <v>337</v>
      </c>
      <c r="T6" s="776"/>
      <c r="U6" s="774" t="s">
        <v>307</v>
      </c>
      <c r="V6" s="776"/>
      <c r="W6" s="774" t="s">
        <v>42</v>
      </c>
      <c r="X6" s="776"/>
      <c r="Y6" s="774" t="s">
        <v>43</v>
      </c>
      <c r="Z6" s="776"/>
      <c r="AA6" s="774" t="s">
        <v>44</v>
      </c>
      <c r="AB6" s="776"/>
      <c r="AC6" s="774" t="s">
        <v>45</v>
      </c>
      <c r="AD6" s="776"/>
      <c r="AE6" s="774" t="s">
        <v>46</v>
      </c>
      <c r="AF6" s="776"/>
      <c r="AG6" s="774" t="s">
        <v>47</v>
      </c>
      <c r="AH6" s="776"/>
      <c r="AI6" s="774" t="s">
        <v>48</v>
      </c>
      <c r="AJ6" s="776"/>
      <c r="AK6" s="774" t="s">
        <v>49</v>
      </c>
      <c r="AL6" s="776"/>
      <c r="AM6" s="774" t="s">
        <v>50</v>
      </c>
      <c r="AN6" s="776"/>
      <c r="AO6" s="774" t="s">
        <v>51</v>
      </c>
      <c r="AP6" s="776"/>
      <c r="AQ6" s="774" t="s">
        <v>52</v>
      </c>
      <c r="AR6" s="776"/>
      <c r="AS6" s="774" t="s">
        <v>53</v>
      </c>
      <c r="AT6" s="776"/>
      <c r="AU6" s="774" t="s">
        <v>54</v>
      </c>
      <c r="AV6" s="776"/>
      <c r="AW6" s="774" t="s">
        <v>55</v>
      </c>
      <c r="AX6" s="776"/>
      <c r="AY6" s="774" t="s">
        <v>56</v>
      </c>
      <c r="AZ6" s="776"/>
      <c r="BA6" s="774" t="s">
        <v>57</v>
      </c>
      <c r="BB6" s="776"/>
      <c r="BC6" s="774" t="s">
        <v>58</v>
      </c>
      <c r="BD6" s="776"/>
      <c r="BE6" s="774" t="s">
        <v>59</v>
      </c>
      <c r="BF6" s="776"/>
      <c r="BG6" s="774" t="s">
        <v>60</v>
      </c>
      <c r="BH6" s="776"/>
      <c r="BI6" s="774" t="s">
        <v>61</v>
      </c>
      <c r="BJ6" s="776"/>
      <c r="BK6" s="774" t="s">
        <v>62</v>
      </c>
      <c r="BL6" s="776"/>
      <c r="BM6" s="774" t="s">
        <v>63</v>
      </c>
      <c r="BN6" s="776"/>
      <c r="BO6" s="774" t="s">
        <v>64</v>
      </c>
      <c r="BP6" s="776"/>
      <c r="BQ6" s="774" t="s">
        <v>65</v>
      </c>
      <c r="BR6" s="776"/>
      <c r="BS6" s="774" t="s">
        <v>66</v>
      </c>
      <c r="BT6" s="776"/>
      <c r="BU6" s="774" t="s">
        <v>67</v>
      </c>
      <c r="BV6" s="776"/>
      <c r="BW6" s="774" t="s">
        <v>68</v>
      </c>
      <c r="BX6" s="776"/>
      <c r="BY6" s="774" t="s">
        <v>69</v>
      </c>
      <c r="BZ6" s="776"/>
      <c r="CA6" s="774" t="s">
        <v>308</v>
      </c>
      <c r="CB6" s="776"/>
      <c r="CC6" s="774" t="s">
        <v>71</v>
      </c>
      <c r="CD6" s="776"/>
      <c r="CE6" s="774" t="s">
        <v>72</v>
      </c>
      <c r="CF6" s="776"/>
      <c r="CG6" s="774" t="s">
        <v>73</v>
      </c>
      <c r="CH6" s="776"/>
      <c r="CI6" s="774" t="s">
        <v>74</v>
      </c>
      <c r="CJ6" s="776"/>
      <c r="CK6" s="774" t="s">
        <v>75</v>
      </c>
      <c r="CL6" s="776"/>
      <c r="CM6" s="774" t="s">
        <v>76</v>
      </c>
      <c r="CN6" s="776"/>
      <c r="CO6" s="774" t="s">
        <v>77</v>
      </c>
      <c r="CP6" s="776"/>
      <c r="CQ6" s="774" t="s">
        <v>78</v>
      </c>
      <c r="CR6" s="776"/>
      <c r="CS6" s="774" t="s">
        <v>79</v>
      </c>
      <c r="CT6" s="776"/>
      <c r="CU6" s="774" t="s">
        <v>80</v>
      </c>
      <c r="CV6" s="776"/>
      <c r="CW6" s="774" t="s">
        <v>81</v>
      </c>
      <c r="CX6" s="776"/>
      <c r="CY6"/>
      <c r="CZ6"/>
      <c r="DA6"/>
      <c r="DB6"/>
      <c r="DC6"/>
      <c r="DD6"/>
      <c r="DE6"/>
      <c r="DF6"/>
      <c r="DG6"/>
      <c r="DH6"/>
      <c r="DI6"/>
      <c r="DJ6"/>
      <c r="DK6"/>
      <c r="DL6"/>
      <c r="DM6"/>
      <c r="DN6"/>
      <c r="DO6"/>
      <c r="DP6"/>
      <c r="DQ6"/>
      <c r="DR6"/>
      <c r="DS6"/>
      <c r="DT6"/>
      <c r="DU6"/>
      <c r="DV6"/>
      <c r="DW6"/>
      <c r="DX6"/>
      <c r="DY6"/>
    </row>
    <row r="7" spans="1:129" s="111" customFormat="1" ht="20.100000000000001" customHeight="1">
      <c r="A7" s="145"/>
      <c r="B7" s="540"/>
      <c r="C7" s="541" t="s">
        <v>309</v>
      </c>
      <c r="D7" s="542" t="s">
        <v>310</v>
      </c>
      <c r="E7" s="541" t="s">
        <v>309</v>
      </c>
      <c r="F7" s="542" t="s">
        <v>310</v>
      </c>
      <c r="G7" s="541" t="s">
        <v>309</v>
      </c>
      <c r="H7" s="542" t="s">
        <v>310</v>
      </c>
      <c r="I7" s="541" t="s">
        <v>309</v>
      </c>
      <c r="J7" s="542" t="s">
        <v>310</v>
      </c>
      <c r="K7" s="541" t="s">
        <v>309</v>
      </c>
      <c r="L7" s="542" t="s">
        <v>310</v>
      </c>
      <c r="M7" s="541" t="s">
        <v>309</v>
      </c>
      <c r="N7" s="542" t="s">
        <v>310</v>
      </c>
      <c r="O7" s="541" t="s">
        <v>309</v>
      </c>
      <c r="P7" s="542" t="s">
        <v>310</v>
      </c>
      <c r="Q7" s="541" t="s">
        <v>309</v>
      </c>
      <c r="R7" s="542" t="s">
        <v>310</v>
      </c>
      <c r="S7" s="541" t="s">
        <v>309</v>
      </c>
      <c r="T7" s="542" t="s">
        <v>310</v>
      </c>
      <c r="U7" s="541" t="s">
        <v>309</v>
      </c>
      <c r="V7" s="542" t="s">
        <v>310</v>
      </c>
      <c r="W7" s="541" t="s">
        <v>309</v>
      </c>
      <c r="X7" s="542" t="s">
        <v>310</v>
      </c>
      <c r="Y7" s="541" t="s">
        <v>309</v>
      </c>
      <c r="Z7" s="542" t="s">
        <v>310</v>
      </c>
      <c r="AA7" s="541" t="s">
        <v>309</v>
      </c>
      <c r="AB7" s="542" t="s">
        <v>310</v>
      </c>
      <c r="AC7" s="541" t="s">
        <v>309</v>
      </c>
      <c r="AD7" s="542" t="s">
        <v>310</v>
      </c>
      <c r="AE7" s="541" t="s">
        <v>309</v>
      </c>
      <c r="AF7" s="542" t="s">
        <v>310</v>
      </c>
      <c r="AG7" s="541" t="s">
        <v>309</v>
      </c>
      <c r="AH7" s="542" t="s">
        <v>310</v>
      </c>
      <c r="AI7" s="541" t="s">
        <v>309</v>
      </c>
      <c r="AJ7" s="542" t="s">
        <v>310</v>
      </c>
      <c r="AK7" s="541" t="s">
        <v>309</v>
      </c>
      <c r="AL7" s="542" t="s">
        <v>310</v>
      </c>
      <c r="AM7" s="541" t="s">
        <v>309</v>
      </c>
      <c r="AN7" s="542" t="s">
        <v>310</v>
      </c>
      <c r="AO7" s="541" t="s">
        <v>309</v>
      </c>
      <c r="AP7" s="542" t="s">
        <v>310</v>
      </c>
      <c r="AQ7" s="541" t="s">
        <v>309</v>
      </c>
      <c r="AR7" s="542" t="s">
        <v>310</v>
      </c>
      <c r="AS7" s="541" t="s">
        <v>309</v>
      </c>
      <c r="AT7" s="542" t="s">
        <v>310</v>
      </c>
      <c r="AU7" s="541" t="s">
        <v>309</v>
      </c>
      <c r="AV7" s="542" t="s">
        <v>310</v>
      </c>
      <c r="AW7" s="541" t="s">
        <v>309</v>
      </c>
      <c r="AX7" s="542" t="s">
        <v>310</v>
      </c>
      <c r="AY7" s="541" t="s">
        <v>309</v>
      </c>
      <c r="AZ7" s="542" t="s">
        <v>310</v>
      </c>
      <c r="BA7" s="541" t="s">
        <v>309</v>
      </c>
      <c r="BB7" s="542" t="s">
        <v>310</v>
      </c>
      <c r="BC7" s="541" t="s">
        <v>309</v>
      </c>
      <c r="BD7" s="542" t="s">
        <v>310</v>
      </c>
      <c r="BE7" s="541" t="s">
        <v>309</v>
      </c>
      <c r="BF7" s="542" t="s">
        <v>310</v>
      </c>
      <c r="BG7" s="541" t="s">
        <v>309</v>
      </c>
      <c r="BH7" s="542" t="s">
        <v>310</v>
      </c>
      <c r="BI7" s="541" t="s">
        <v>309</v>
      </c>
      <c r="BJ7" s="542" t="s">
        <v>310</v>
      </c>
      <c r="BK7" s="541" t="s">
        <v>309</v>
      </c>
      <c r="BL7" s="542" t="s">
        <v>310</v>
      </c>
      <c r="BM7" s="541" t="s">
        <v>309</v>
      </c>
      <c r="BN7" s="542" t="s">
        <v>310</v>
      </c>
      <c r="BO7" s="541" t="s">
        <v>309</v>
      </c>
      <c r="BP7" s="542" t="s">
        <v>310</v>
      </c>
      <c r="BQ7" s="541" t="s">
        <v>309</v>
      </c>
      <c r="BR7" s="542" t="s">
        <v>310</v>
      </c>
      <c r="BS7" s="541" t="s">
        <v>309</v>
      </c>
      <c r="BT7" s="542" t="s">
        <v>310</v>
      </c>
      <c r="BU7" s="541" t="s">
        <v>309</v>
      </c>
      <c r="BV7" s="542" t="s">
        <v>310</v>
      </c>
      <c r="BW7" s="541" t="s">
        <v>309</v>
      </c>
      <c r="BX7" s="542" t="s">
        <v>310</v>
      </c>
      <c r="BY7" s="541" t="s">
        <v>309</v>
      </c>
      <c r="BZ7" s="542" t="s">
        <v>310</v>
      </c>
      <c r="CA7" s="541" t="s">
        <v>309</v>
      </c>
      <c r="CB7" s="542" t="s">
        <v>310</v>
      </c>
      <c r="CC7" s="541" t="s">
        <v>309</v>
      </c>
      <c r="CD7" s="542" t="s">
        <v>310</v>
      </c>
      <c r="CE7" s="541" t="s">
        <v>309</v>
      </c>
      <c r="CF7" s="542" t="s">
        <v>310</v>
      </c>
      <c r="CG7" s="541" t="s">
        <v>309</v>
      </c>
      <c r="CH7" s="542" t="s">
        <v>310</v>
      </c>
      <c r="CI7" s="541" t="s">
        <v>309</v>
      </c>
      <c r="CJ7" s="542" t="s">
        <v>310</v>
      </c>
      <c r="CK7" s="541" t="s">
        <v>309</v>
      </c>
      <c r="CL7" s="542" t="s">
        <v>310</v>
      </c>
      <c r="CM7" s="541" t="s">
        <v>309</v>
      </c>
      <c r="CN7" s="542" t="s">
        <v>310</v>
      </c>
      <c r="CO7" s="541" t="s">
        <v>309</v>
      </c>
      <c r="CP7" s="542" t="s">
        <v>310</v>
      </c>
      <c r="CQ7" s="541" t="s">
        <v>309</v>
      </c>
      <c r="CR7" s="542" t="s">
        <v>310</v>
      </c>
      <c r="CS7" s="541" t="s">
        <v>309</v>
      </c>
      <c r="CT7" s="542" t="s">
        <v>310</v>
      </c>
      <c r="CU7" s="541" t="s">
        <v>309</v>
      </c>
      <c r="CV7" s="542" t="s">
        <v>310</v>
      </c>
      <c r="CW7" s="541" t="s">
        <v>309</v>
      </c>
      <c r="CX7" s="542" t="s">
        <v>310</v>
      </c>
      <c r="CY7"/>
      <c r="CZ7"/>
      <c r="DA7"/>
      <c r="DB7"/>
      <c r="DC7"/>
      <c r="DD7"/>
      <c r="DE7"/>
      <c r="DF7"/>
      <c r="DG7"/>
      <c r="DH7"/>
      <c r="DI7"/>
      <c r="DJ7"/>
      <c r="DK7"/>
      <c r="DL7"/>
      <c r="DM7"/>
      <c r="DN7"/>
      <c r="DO7"/>
      <c r="DP7"/>
      <c r="DQ7"/>
      <c r="DR7"/>
      <c r="DS7"/>
      <c r="DT7"/>
      <c r="DU7"/>
      <c r="DV7"/>
      <c r="DW7"/>
      <c r="DX7"/>
      <c r="DY7"/>
    </row>
    <row r="8" spans="1:129" s="113" customFormat="1" ht="34.950000000000003" customHeight="1">
      <c r="A8" s="146"/>
      <c r="B8" s="147" t="s">
        <v>346</v>
      </c>
      <c r="C8" s="148">
        <v>460.800974</v>
      </c>
      <c r="D8" s="149">
        <v>100</v>
      </c>
      <c r="E8" s="148">
        <v>25738.244803000001</v>
      </c>
      <c r="F8" s="149">
        <v>100</v>
      </c>
      <c r="G8" s="148">
        <v>64033.467601000004</v>
      </c>
      <c r="H8" s="149">
        <v>100</v>
      </c>
      <c r="I8" s="148">
        <v>3292.0478240000002</v>
      </c>
      <c r="J8" s="149">
        <v>100</v>
      </c>
      <c r="K8" s="148">
        <v>603524.17397700006</v>
      </c>
      <c r="L8" s="149">
        <v>100</v>
      </c>
      <c r="M8" s="148">
        <v>72416.425361000001</v>
      </c>
      <c r="N8" s="149">
        <v>100</v>
      </c>
      <c r="O8" s="148">
        <v>171459.51160999999</v>
      </c>
      <c r="P8" s="149">
        <v>100</v>
      </c>
      <c r="Q8" s="148">
        <v>11563.730272999999</v>
      </c>
      <c r="R8" s="149">
        <v>100</v>
      </c>
      <c r="S8" s="148">
        <v>12.422435999999999</v>
      </c>
      <c r="T8" s="149">
        <v>100</v>
      </c>
      <c r="U8" s="148">
        <v>4296.881625</v>
      </c>
      <c r="V8" s="149">
        <v>100</v>
      </c>
      <c r="W8" s="148">
        <v>240327.52377699999</v>
      </c>
      <c r="X8" s="149">
        <v>100</v>
      </c>
      <c r="Y8" s="148">
        <v>41.429920000000003</v>
      </c>
      <c r="Z8" s="149">
        <v>100</v>
      </c>
      <c r="AA8" s="148">
        <v>58747.114867000004</v>
      </c>
      <c r="AB8" s="149">
        <v>100</v>
      </c>
      <c r="AC8" s="148">
        <v>34693.388582</v>
      </c>
      <c r="AD8" s="149">
        <v>100</v>
      </c>
      <c r="AE8" s="148">
        <v>30236.277729000001</v>
      </c>
      <c r="AF8" s="149">
        <v>100</v>
      </c>
      <c r="AG8" s="148">
        <v>4164.5539290000006</v>
      </c>
      <c r="AH8" s="149">
        <v>100</v>
      </c>
      <c r="AI8" s="148">
        <v>6782.1993919999995</v>
      </c>
      <c r="AJ8" s="149">
        <v>100</v>
      </c>
      <c r="AK8" s="148">
        <v>1032514.707746</v>
      </c>
      <c r="AL8" s="149">
        <v>100</v>
      </c>
      <c r="AM8" s="148">
        <v>164970.09284</v>
      </c>
      <c r="AN8" s="149">
        <v>100</v>
      </c>
      <c r="AO8" s="148">
        <v>22661.011641000001</v>
      </c>
      <c r="AP8" s="149">
        <v>100</v>
      </c>
      <c r="AQ8" s="148">
        <v>0</v>
      </c>
      <c r="AR8" s="149" t="s">
        <v>343</v>
      </c>
      <c r="AS8" s="148">
        <v>1740008.059508</v>
      </c>
      <c r="AT8" s="149">
        <v>100</v>
      </c>
      <c r="AU8" s="148">
        <v>273.42896400000001</v>
      </c>
      <c r="AV8" s="149">
        <v>100</v>
      </c>
      <c r="AW8" s="148">
        <v>0</v>
      </c>
      <c r="AX8" s="149" t="s">
        <v>343</v>
      </c>
      <c r="AY8" s="148">
        <v>13351.171428</v>
      </c>
      <c r="AZ8" s="149">
        <v>100</v>
      </c>
      <c r="BA8" s="148">
        <v>45396.021964</v>
      </c>
      <c r="BB8" s="149">
        <v>100</v>
      </c>
      <c r="BC8" s="148">
        <v>22185.630878</v>
      </c>
      <c r="BD8" s="149">
        <v>100</v>
      </c>
      <c r="BE8" s="148">
        <v>0</v>
      </c>
      <c r="BF8" s="149" t="s">
        <v>343</v>
      </c>
      <c r="BG8" s="148">
        <v>0</v>
      </c>
      <c r="BH8" s="149" t="s">
        <v>343</v>
      </c>
      <c r="BI8" s="148">
        <v>459.11219</v>
      </c>
      <c r="BJ8" s="149">
        <v>100</v>
      </c>
      <c r="BK8" s="148">
        <v>495.16022899999996</v>
      </c>
      <c r="BL8" s="149">
        <v>100</v>
      </c>
      <c r="BM8" s="148">
        <v>483134.75884600001</v>
      </c>
      <c r="BN8" s="149">
        <v>100</v>
      </c>
      <c r="BO8" s="148">
        <v>3461.7198790000002</v>
      </c>
      <c r="BP8" s="149">
        <v>100</v>
      </c>
      <c r="BQ8" s="148">
        <v>419198.98723200004</v>
      </c>
      <c r="BR8" s="149">
        <v>100</v>
      </c>
      <c r="BS8" s="148">
        <v>10664.597556000001</v>
      </c>
      <c r="BT8" s="149">
        <v>100</v>
      </c>
      <c r="BU8" s="148">
        <v>19249.342248000001</v>
      </c>
      <c r="BV8" s="149">
        <v>100</v>
      </c>
      <c r="BW8" s="148">
        <v>38987.929698</v>
      </c>
      <c r="BX8" s="149">
        <v>100</v>
      </c>
      <c r="BY8" s="148">
        <v>14536.552785</v>
      </c>
      <c r="BZ8" s="149">
        <v>100</v>
      </c>
      <c r="CA8" s="148">
        <v>2880.4731830000001</v>
      </c>
      <c r="CB8" s="149">
        <v>100</v>
      </c>
      <c r="CC8" s="148">
        <v>6535.9794840000004</v>
      </c>
      <c r="CD8" s="149">
        <v>100</v>
      </c>
      <c r="CE8" s="148">
        <v>39865.266201999999</v>
      </c>
      <c r="CF8" s="149">
        <v>100</v>
      </c>
      <c r="CG8" s="148">
        <v>9503.7969630000007</v>
      </c>
      <c r="CH8" s="149">
        <v>100</v>
      </c>
      <c r="CI8" s="148">
        <v>65556.708905000007</v>
      </c>
      <c r="CJ8" s="149">
        <v>100</v>
      </c>
      <c r="CK8" s="148">
        <v>0</v>
      </c>
      <c r="CL8" s="149" t="s">
        <v>343</v>
      </c>
      <c r="CM8" s="148">
        <v>90123.453460000004</v>
      </c>
      <c r="CN8" s="149">
        <v>100</v>
      </c>
      <c r="CO8" s="148">
        <v>876273.55100199988</v>
      </c>
      <c r="CP8" s="149">
        <v>100</v>
      </c>
      <c r="CQ8" s="148">
        <v>524106.30831099994</v>
      </c>
      <c r="CR8" s="149">
        <v>100</v>
      </c>
      <c r="CS8" s="148">
        <v>3075.9267930000001</v>
      </c>
      <c r="CT8" s="149">
        <v>100</v>
      </c>
      <c r="CU8" s="148">
        <v>54819.575444999995</v>
      </c>
      <c r="CV8" s="149">
        <v>100</v>
      </c>
      <c r="CW8" s="148">
        <v>4400.9901600000003</v>
      </c>
      <c r="CX8" s="149">
        <v>100</v>
      </c>
      <c r="CY8"/>
      <c r="CZ8"/>
      <c r="DA8"/>
      <c r="DB8"/>
      <c r="DC8"/>
      <c r="DD8"/>
      <c r="DE8"/>
      <c r="DF8"/>
      <c r="DG8"/>
      <c r="DH8"/>
      <c r="DI8"/>
      <c r="DJ8"/>
      <c r="DK8"/>
      <c r="DL8"/>
      <c r="DM8"/>
      <c r="DN8"/>
      <c r="DO8"/>
      <c r="DP8"/>
      <c r="DQ8"/>
      <c r="DR8"/>
      <c r="DS8"/>
      <c r="DT8"/>
      <c r="DU8"/>
      <c r="DV8"/>
      <c r="DW8"/>
      <c r="DX8"/>
      <c r="DY8"/>
    </row>
    <row r="9" spans="1:129" s="114" customFormat="1" ht="20.100000000000001" customHeight="1">
      <c r="A9" s="146"/>
      <c r="B9" s="147" t="s">
        <v>347</v>
      </c>
      <c r="C9" s="150">
        <v>304.50262199999997</v>
      </c>
      <c r="D9" s="151">
        <v>66.081158500329025</v>
      </c>
      <c r="E9" s="152">
        <v>24987.232048000002</v>
      </c>
      <c r="F9" s="151">
        <v>97.082113560002881</v>
      </c>
      <c r="G9" s="152">
        <v>59676.294519000003</v>
      </c>
      <c r="H9" s="151">
        <v>93.19547535805799</v>
      </c>
      <c r="I9" s="152">
        <v>3061.658899</v>
      </c>
      <c r="J9" s="151">
        <v>93.001653155813941</v>
      </c>
      <c r="K9" s="152">
        <v>585822.15636400005</v>
      </c>
      <c r="L9" s="151">
        <v>97.066891704378591</v>
      </c>
      <c r="M9" s="152">
        <v>70003.637799999997</v>
      </c>
      <c r="N9" s="151">
        <v>96.668176385437249</v>
      </c>
      <c r="O9" s="152">
        <v>159901.061498</v>
      </c>
      <c r="P9" s="151">
        <v>93.258787451645887</v>
      </c>
      <c r="Q9" s="152">
        <v>11088.545429</v>
      </c>
      <c r="R9" s="151">
        <v>95.890730475532607</v>
      </c>
      <c r="S9" s="152">
        <v>11.817079</v>
      </c>
      <c r="T9" s="151">
        <v>95.126905866128027</v>
      </c>
      <c r="U9" s="152">
        <v>3761.3206759999998</v>
      </c>
      <c r="V9" s="151">
        <v>87.536055313136529</v>
      </c>
      <c r="W9" s="152">
        <v>233466.58784399999</v>
      </c>
      <c r="X9" s="151">
        <v>97.145172627265836</v>
      </c>
      <c r="Y9" s="152">
        <v>41.429920000000003</v>
      </c>
      <c r="Z9" s="151">
        <v>100</v>
      </c>
      <c r="AA9" s="152">
        <v>52412.438794000002</v>
      </c>
      <c r="AB9" s="151">
        <v>89.217043105280425</v>
      </c>
      <c r="AC9" s="152">
        <v>34380.446370999998</v>
      </c>
      <c r="AD9" s="151">
        <v>99.097977384767859</v>
      </c>
      <c r="AE9" s="152">
        <v>30236.277729000001</v>
      </c>
      <c r="AF9" s="151">
        <v>100</v>
      </c>
      <c r="AG9" s="152">
        <v>3995.2187050000002</v>
      </c>
      <c r="AH9" s="151">
        <v>95.933892875757252</v>
      </c>
      <c r="AI9" s="152">
        <v>6534.4709739999998</v>
      </c>
      <c r="AJ9" s="151">
        <v>96.347373415588308</v>
      </c>
      <c r="AK9" s="152">
        <v>1015442.395182</v>
      </c>
      <c r="AL9" s="151">
        <v>98.346530811045866</v>
      </c>
      <c r="AM9" s="152">
        <v>159765.828637</v>
      </c>
      <c r="AN9" s="151">
        <v>96.845328681455328</v>
      </c>
      <c r="AO9" s="152">
        <v>20851.531887000001</v>
      </c>
      <c r="AP9" s="151">
        <v>92.015008938408755</v>
      </c>
      <c r="AQ9" s="152">
        <v>0</v>
      </c>
      <c r="AR9" s="151" t="s">
        <v>343</v>
      </c>
      <c r="AS9" s="152">
        <v>1662749.444631</v>
      </c>
      <c r="AT9" s="151">
        <v>95.559870285954574</v>
      </c>
      <c r="AU9" s="152">
        <v>273.42896400000001</v>
      </c>
      <c r="AV9" s="151">
        <v>100</v>
      </c>
      <c r="AW9" s="152">
        <v>0</v>
      </c>
      <c r="AX9" s="151" t="s">
        <v>343</v>
      </c>
      <c r="AY9" s="152">
        <v>12827.044254</v>
      </c>
      <c r="AZ9" s="151">
        <v>96.074298222994855</v>
      </c>
      <c r="BA9" s="152">
        <v>43369.142380999998</v>
      </c>
      <c r="BB9" s="151">
        <v>95.535116304667937</v>
      </c>
      <c r="BC9" s="152">
        <v>20254.797313999999</v>
      </c>
      <c r="BD9" s="151">
        <v>91.296918376503427</v>
      </c>
      <c r="BE9" s="152">
        <v>0</v>
      </c>
      <c r="BF9" s="151" t="s">
        <v>343</v>
      </c>
      <c r="BG9" s="152">
        <v>0</v>
      </c>
      <c r="BH9" s="151" t="s">
        <v>343</v>
      </c>
      <c r="BI9" s="152">
        <v>455.86751500000003</v>
      </c>
      <c r="BJ9" s="151">
        <v>99.293271868908562</v>
      </c>
      <c r="BK9" s="152">
        <v>445.554599</v>
      </c>
      <c r="BL9" s="151">
        <v>89.981903413329263</v>
      </c>
      <c r="BM9" s="152">
        <v>466534.99165400001</v>
      </c>
      <c r="BN9" s="151">
        <v>96.564153812561599</v>
      </c>
      <c r="BO9" s="152">
        <v>3388.3402120000001</v>
      </c>
      <c r="BP9" s="151">
        <v>97.880254048135242</v>
      </c>
      <c r="BQ9" s="152">
        <v>410903.73977500002</v>
      </c>
      <c r="BR9" s="151">
        <v>98.021167104487986</v>
      </c>
      <c r="BS9" s="152">
        <v>10160.573564</v>
      </c>
      <c r="BT9" s="151">
        <v>95.273858302168819</v>
      </c>
      <c r="BU9" s="152">
        <v>18399.768058000001</v>
      </c>
      <c r="BV9" s="151">
        <v>95.586476779027237</v>
      </c>
      <c r="BW9" s="152">
        <v>37540.165238000001</v>
      </c>
      <c r="BX9" s="151">
        <v>96.286634168024918</v>
      </c>
      <c r="BY9" s="152">
        <v>14536.552785</v>
      </c>
      <c r="BZ9" s="151">
        <v>100</v>
      </c>
      <c r="CA9" s="152">
        <v>2825.3022839999999</v>
      </c>
      <c r="CB9" s="151">
        <v>98.08465847466978</v>
      </c>
      <c r="CC9" s="152">
        <v>6535.9794840000004</v>
      </c>
      <c r="CD9" s="151">
        <v>100</v>
      </c>
      <c r="CE9" s="152">
        <v>39087.384305</v>
      </c>
      <c r="CF9" s="151">
        <v>98.04872268240122</v>
      </c>
      <c r="CG9" s="152">
        <v>9503.7969630000007</v>
      </c>
      <c r="CH9" s="151">
        <v>100</v>
      </c>
      <c r="CI9" s="152">
        <v>63098.183741000001</v>
      </c>
      <c r="CJ9" s="151">
        <v>96.249773356434474</v>
      </c>
      <c r="CK9" s="152">
        <v>0</v>
      </c>
      <c r="CL9" s="151" t="s">
        <v>343</v>
      </c>
      <c r="CM9" s="152">
        <v>85280.760926000003</v>
      </c>
      <c r="CN9" s="151">
        <v>94.626601236325953</v>
      </c>
      <c r="CO9" s="152">
        <v>817966.15110599995</v>
      </c>
      <c r="CP9" s="151">
        <v>93.345981990518069</v>
      </c>
      <c r="CQ9" s="152">
        <v>500014.04299599997</v>
      </c>
      <c r="CR9" s="151">
        <v>95.403172041061595</v>
      </c>
      <c r="CS9" s="152">
        <v>3020.243226</v>
      </c>
      <c r="CT9" s="151">
        <v>98.189697910668059</v>
      </c>
      <c r="CU9" s="152">
        <v>51331.653329000001</v>
      </c>
      <c r="CV9" s="151">
        <v>93.637451425541599</v>
      </c>
      <c r="CW9" s="152">
        <v>4314.9501220000002</v>
      </c>
      <c r="CX9" s="151">
        <v>98.04498454047895</v>
      </c>
      <c r="CY9"/>
      <c r="CZ9"/>
      <c r="DA9"/>
      <c r="DB9"/>
      <c r="DC9"/>
      <c r="DD9"/>
      <c r="DE9"/>
      <c r="DF9"/>
      <c r="DG9"/>
      <c r="DH9"/>
      <c r="DI9"/>
      <c r="DJ9"/>
      <c r="DK9"/>
      <c r="DL9"/>
      <c r="DM9"/>
      <c r="DN9"/>
      <c r="DO9"/>
      <c r="DP9"/>
      <c r="DQ9"/>
      <c r="DR9"/>
      <c r="DS9"/>
      <c r="DT9"/>
      <c r="DU9"/>
      <c r="DV9"/>
      <c r="DW9"/>
      <c r="DX9"/>
      <c r="DY9"/>
    </row>
    <row r="10" spans="1:129" s="90" customFormat="1" ht="20.100000000000001" customHeight="1">
      <c r="A10" s="146"/>
      <c r="B10" s="153" t="s">
        <v>348</v>
      </c>
      <c r="C10" s="154">
        <v>146.365611</v>
      </c>
      <c r="D10" s="155">
        <v>31.763303304128865</v>
      </c>
      <c r="E10" s="156">
        <v>21945.088784</v>
      </c>
      <c r="F10" s="155">
        <v>85.262569192139011</v>
      </c>
      <c r="G10" s="156">
        <v>36279.251928999998</v>
      </c>
      <c r="H10" s="155">
        <v>56.656703577354648</v>
      </c>
      <c r="I10" s="156">
        <v>2309.4955300000001</v>
      </c>
      <c r="J10" s="155">
        <v>70.15376608939566</v>
      </c>
      <c r="K10" s="156">
        <v>318587.69352700002</v>
      </c>
      <c r="L10" s="155">
        <v>52.787892724764532</v>
      </c>
      <c r="M10" s="156">
        <v>52067.440826999999</v>
      </c>
      <c r="N10" s="155">
        <v>71.90004279752948</v>
      </c>
      <c r="O10" s="156">
        <v>54500.973969999999</v>
      </c>
      <c r="P10" s="155">
        <v>31.786497849105828</v>
      </c>
      <c r="Q10" s="156">
        <v>11088.545429</v>
      </c>
      <c r="R10" s="155">
        <v>95.890730475532607</v>
      </c>
      <c r="S10" s="156">
        <v>0</v>
      </c>
      <c r="T10" s="155">
        <v>0</v>
      </c>
      <c r="U10" s="156">
        <v>3761.3206759999998</v>
      </c>
      <c r="V10" s="155">
        <v>87.536055313136529</v>
      </c>
      <c r="W10" s="156">
        <v>223555.901193</v>
      </c>
      <c r="X10" s="155">
        <v>93.021347567512748</v>
      </c>
      <c r="Y10" s="156">
        <v>41.429920000000003</v>
      </c>
      <c r="Z10" s="155">
        <v>100</v>
      </c>
      <c r="AA10" s="156">
        <v>30149.925442</v>
      </c>
      <c r="AB10" s="155">
        <v>51.321542360433611</v>
      </c>
      <c r="AC10" s="156">
        <v>32737.506539999998</v>
      </c>
      <c r="AD10" s="155">
        <v>94.362378188059807</v>
      </c>
      <c r="AE10" s="156">
        <v>30236.277729000001</v>
      </c>
      <c r="AF10" s="155">
        <v>100</v>
      </c>
      <c r="AG10" s="156">
        <v>3995.2187050000002</v>
      </c>
      <c r="AH10" s="155">
        <v>95.933892875757252</v>
      </c>
      <c r="AI10" s="156">
        <v>6525.871443</v>
      </c>
      <c r="AJ10" s="155">
        <v>96.220577806922734</v>
      </c>
      <c r="AK10" s="156">
        <v>581499.56505700003</v>
      </c>
      <c r="AL10" s="155">
        <v>56.318768216524973</v>
      </c>
      <c r="AM10" s="156">
        <v>133617.374797</v>
      </c>
      <c r="AN10" s="155">
        <v>80.994907923457276</v>
      </c>
      <c r="AO10" s="156">
        <v>20299.833276000001</v>
      </c>
      <c r="AP10" s="155">
        <v>89.580437085483084</v>
      </c>
      <c r="AQ10" s="156">
        <v>0</v>
      </c>
      <c r="AR10" s="155" t="s">
        <v>343</v>
      </c>
      <c r="AS10" s="156">
        <v>900765.92921500001</v>
      </c>
      <c r="AT10" s="155">
        <v>51.767917067562209</v>
      </c>
      <c r="AU10" s="156">
        <v>273.42896400000001</v>
      </c>
      <c r="AV10" s="155">
        <v>100</v>
      </c>
      <c r="AW10" s="156">
        <v>0</v>
      </c>
      <c r="AX10" s="155" t="s">
        <v>343</v>
      </c>
      <c r="AY10" s="156">
        <v>4572.1671550000001</v>
      </c>
      <c r="AZ10" s="155">
        <v>34.245438159915146</v>
      </c>
      <c r="BA10" s="156">
        <v>0</v>
      </c>
      <c r="BB10" s="155">
        <v>0</v>
      </c>
      <c r="BC10" s="156">
        <v>4667.0581810000003</v>
      </c>
      <c r="BD10" s="155">
        <v>21.036400572354282</v>
      </c>
      <c r="BE10" s="156">
        <v>0</v>
      </c>
      <c r="BF10" s="155" t="s">
        <v>343</v>
      </c>
      <c r="BG10" s="156">
        <v>0</v>
      </c>
      <c r="BH10" s="155" t="s">
        <v>343</v>
      </c>
      <c r="BI10" s="156">
        <v>455.86751500000003</v>
      </c>
      <c r="BJ10" s="155">
        <v>99.293271868908562</v>
      </c>
      <c r="BK10" s="156">
        <v>0.194352</v>
      </c>
      <c r="BL10" s="155">
        <v>3.925032517100642E-2</v>
      </c>
      <c r="BM10" s="156">
        <v>224786.40353800001</v>
      </c>
      <c r="BN10" s="155">
        <v>46.526646949376513</v>
      </c>
      <c r="BO10" s="156">
        <v>3388.3402120000001</v>
      </c>
      <c r="BP10" s="155">
        <v>97.880254048135242</v>
      </c>
      <c r="BQ10" s="156">
        <v>329342.19024999999</v>
      </c>
      <c r="BR10" s="155">
        <v>78.564643589591981</v>
      </c>
      <c r="BS10" s="156">
        <v>9904.2383119999995</v>
      </c>
      <c r="BT10" s="155">
        <v>92.870249064652086</v>
      </c>
      <c r="BU10" s="156">
        <v>18076.982703999998</v>
      </c>
      <c r="BV10" s="155">
        <v>93.909612448592569</v>
      </c>
      <c r="BW10" s="156">
        <v>14845.865467</v>
      </c>
      <c r="BX10" s="155">
        <v>38.07810669095764</v>
      </c>
      <c r="BY10" s="156">
        <v>14536.552785</v>
      </c>
      <c r="BZ10" s="155">
        <v>100</v>
      </c>
      <c r="CA10" s="156">
        <v>2825.3022839999999</v>
      </c>
      <c r="CB10" s="155">
        <v>98.08465847466978</v>
      </c>
      <c r="CC10" s="156">
        <v>6535.9794840000004</v>
      </c>
      <c r="CD10" s="155">
        <v>100</v>
      </c>
      <c r="CE10" s="156">
        <v>39084.505129999998</v>
      </c>
      <c r="CF10" s="155">
        <v>98.041500417822789</v>
      </c>
      <c r="CG10" s="156">
        <v>9503.7969630000007</v>
      </c>
      <c r="CH10" s="155">
        <v>100</v>
      </c>
      <c r="CI10" s="156">
        <v>58342.644480000003</v>
      </c>
      <c r="CJ10" s="155">
        <v>88.995688548895728</v>
      </c>
      <c r="CK10" s="156">
        <v>0</v>
      </c>
      <c r="CL10" s="155" t="s">
        <v>343</v>
      </c>
      <c r="CM10" s="156">
        <v>85215.045440999995</v>
      </c>
      <c r="CN10" s="155">
        <v>94.553684051645291</v>
      </c>
      <c r="CO10" s="156">
        <v>438503.27988799999</v>
      </c>
      <c r="CP10" s="155">
        <v>50.04182533942523</v>
      </c>
      <c r="CQ10" s="156">
        <v>240002.77920300001</v>
      </c>
      <c r="CR10" s="155">
        <v>45.792766733993311</v>
      </c>
      <c r="CS10" s="156">
        <v>3020.243226</v>
      </c>
      <c r="CT10" s="155">
        <v>98.189697910668059</v>
      </c>
      <c r="CU10" s="156">
        <v>40853.897271000002</v>
      </c>
      <c r="CV10" s="155">
        <v>74.524286150279224</v>
      </c>
      <c r="CW10" s="156">
        <v>0</v>
      </c>
      <c r="CX10" s="155">
        <v>0</v>
      </c>
      <c r="CY10"/>
      <c r="CZ10"/>
      <c r="DA10"/>
      <c r="DB10"/>
      <c r="DC10"/>
      <c r="DD10"/>
      <c r="DE10"/>
      <c r="DF10"/>
      <c r="DG10"/>
      <c r="DH10"/>
      <c r="DI10"/>
      <c r="DJ10"/>
      <c r="DK10"/>
      <c r="DL10"/>
      <c r="DM10"/>
      <c r="DN10"/>
      <c r="DO10"/>
      <c r="DP10"/>
      <c r="DQ10"/>
      <c r="DR10"/>
      <c r="DS10"/>
      <c r="DT10"/>
      <c r="DU10"/>
      <c r="DV10"/>
      <c r="DW10"/>
      <c r="DX10"/>
      <c r="DY10"/>
    </row>
    <row r="11" spans="1:129" s="90" customFormat="1" ht="20.100000000000001" customHeight="1">
      <c r="A11" s="146"/>
      <c r="B11" s="153" t="s">
        <v>349</v>
      </c>
      <c r="C11" s="154">
        <v>146.365611</v>
      </c>
      <c r="D11" s="155">
        <v>31.763303304128865</v>
      </c>
      <c r="E11" s="156">
        <v>20791.397284999999</v>
      </c>
      <c r="F11" s="155">
        <v>80.780167583830703</v>
      </c>
      <c r="G11" s="156">
        <v>33849.247992999997</v>
      </c>
      <c r="H11" s="155">
        <v>52.861806897478367</v>
      </c>
      <c r="I11" s="156">
        <v>1582.3096330000001</v>
      </c>
      <c r="J11" s="155">
        <v>48.064600443058445</v>
      </c>
      <c r="K11" s="156">
        <v>233822.33846100001</v>
      </c>
      <c r="L11" s="155">
        <v>38.742828960801631</v>
      </c>
      <c r="M11" s="156">
        <v>46412.054679000001</v>
      </c>
      <c r="N11" s="155">
        <v>64.090507709588351</v>
      </c>
      <c r="O11" s="156">
        <v>38936.545159000001</v>
      </c>
      <c r="P11" s="155">
        <v>22.708886076594371</v>
      </c>
      <c r="Q11" s="156">
        <v>10682.451961000001</v>
      </c>
      <c r="R11" s="155">
        <v>92.378944413311999</v>
      </c>
      <c r="S11" s="156">
        <v>0</v>
      </c>
      <c r="T11" s="155">
        <v>0</v>
      </c>
      <c r="U11" s="156">
        <v>3719.9327210000001</v>
      </c>
      <c r="V11" s="155">
        <v>86.572846209138945</v>
      </c>
      <c r="W11" s="156">
        <v>197017.36834399999</v>
      </c>
      <c r="X11" s="155">
        <v>81.978695260394929</v>
      </c>
      <c r="Y11" s="156">
        <v>0</v>
      </c>
      <c r="Z11" s="155">
        <v>0</v>
      </c>
      <c r="AA11" s="156">
        <v>28524.567185</v>
      </c>
      <c r="AB11" s="155">
        <v>48.554839245430074</v>
      </c>
      <c r="AC11" s="156">
        <v>29162.564318000001</v>
      </c>
      <c r="AD11" s="155">
        <v>84.05798773179059</v>
      </c>
      <c r="AE11" s="156">
        <v>26776.367922000001</v>
      </c>
      <c r="AF11" s="155">
        <v>88.557090796657306</v>
      </c>
      <c r="AG11" s="156">
        <v>2553.146542</v>
      </c>
      <c r="AH11" s="155">
        <v>61.306602952625596</v>
      </c>
      <c r="AI11" s="156">
        <v>6288.0309569999999</v>
      </c>
      <c r="AJ11" s="155">
        <v>92.713743633327852</v>
      </c>
      <c r="AK11" s="156">
        <v>390620.98621399998</v>
      </c>
      <c r="AL11" s="155">
        <v>37.832002128738026</v>
      </c>
      <c r="AM11" s="156">
        <v>130050.261104</v>
      </c>
      <c r="AN11" s="155">
        <v>78.832628911794473</v>
      </c>
      <c r="AO11" s="156">
        <v>15571.495598</v>
      </c>
      <c r="AP11" s="155">
        <v>68.714918136429887</v>
      </c>
      <c r="AQ11" s="156">
        <v>0</v>
      </c>
      <c r="AR11" s="155" t="s">
        <v>343</v>
      </c>
      <c r="AS11" s="156">
        <v>669040.49667599995</v>
      </c>
      <c r="AT11" s="155">
        <v>38.450425158672886</v>
      </c>
      <c r="AU11" s="156">
        <v>273.42896400000001</v>
      </c>
      <c r="AV11" s="155">
        <v>100</v>
      </c>
      <c r="AW11" s="156">
        <v>0</v>
      </c>
      <c r="AX11" s="155" t="s">
        <v>343</v>
      </c>
      <c r="AY11" s="156">
        <v>4301.4902609999999</v>
      </c>
      <c r="AZ11" s="155">
        <v>32.218073778746778</v>
      </c>
      <c r="BA11" s="156">
        <v>0</v>
      </c>
      <c r="BB11" s="155">
        <v>0</v>
      </c>
      <c r="BC11" s="156">
        <v>2916.0269389999999</v>
      </c>
      <c r="BD11" s="155">
        <v>13.143763884991108</v>
      </c>
      <c r="BE11" s="156">
        <v>0</v>
      </c>
      <c r="BF11" s="155" t="s">
        <v>343</v>
      </c>
      <c r="BG11" s="156">
        <v>0</v>
      </c>
      <c r="BH11" s="155" t="s">
        <v>343</v>
      </c>
      <c r="BI11" s="156">
        <v>340.37871200000001</v>
      </c>
      <c r="BJ11" s="155">
        <v>74.138461015378397</v>
      </c>
      <c r="BK11" s="156">
        <v>0.194352</v>
      </c>
      <c r="BL11" s="155">
        <v>3.925032517100642E-2</v>
      </c>
      <c r="BM11" s="156">
        <v>197215.515965</v>
      </c>
      <c r="BN11" s="155">
        <v>40.819980834345799</v>
      </c>
      <c r="BO11" s="156">
        <v>2534.1771319999998</v>
      </c>
      <c r="BP11" s="155">
        <v>73.205724916484485</v>
      </c>
      <c r="BQ11" s="156">
        <v>287140.44853599998</v>
      </c>
      <c r="BR11" s="155">
        <v>68.497409889276753</v>
      </c>
      <c r="BS11" s="156">
        <v>9868.9204360000003</v>
      </c>
      <c r="BT11" s="155">
        <v>92.539079737215729</v>
      </c>
      <c r="BU11" s="156">
        <v>15127.742177</v>
      </c>
      <c r="BV11" s="155">
        <v>78.588358927286293</v>
      </c>
      <c r="BW11" s="156">
        <v>13227.207859</v>
      </c>
      <c r="BX11" s="155">
        <v>33.926417641197624</v>
      </c>
      <c r="BY11" s="156">
        <v>14526.995484999999</v>
      </c>
      <c r="BZ11" s="155">
        <v>99.93425332579632</v>
      </c>
      <c r="CA11" s="156">
        <v>2825.3022839999999</v>
      </c>
      <c r="CB11" s="155">
        <v>98.08465847466978</v>
      </c>
      <c r="CC11" s="156">
        <v>823.68683299999998</v>
      </c>
      <c r="CD11" s="155">
        <v>12.602347284234527</v>
      </c>
      <c r="CE11" s="156">
        <v>29810.891066</v>
      </c>
      <c r="CF11" s="155">
        <v>74.779109500852698</v>
      </c>
      <c r="CG11" s="156">
        <v>8278.1061790000003</v>
      </c>
      <c r="CH11" s="155">
        <v>87.10314636590158</v>
      </c>
      <c r="CI11" s="156">
        <v>29916.341088000001</v>
      </c>
      <c r="CJ11" s="155">
        <v>45.634293709515802</v>
      </c>
      <c r="CK11" s="156">
        <v>0</v>
      </c>
      <c r="CL11" s="155" t="s">
        <v>343</v>
      </c>
      <c r="CM11" s="156">
        <v>82112.992347000007</v>
      </c>
      <c r="CN11" s="155">
        <v>91.111679806460899</v>
      </c>
      <c r="CO11" s="156">
        <v>347527.20150899998</v>
      </c>
      <c r="CP11" s="155">
        <v>39.659670329158075</v>
      </c>
      <c r="CQ11" s="156">
        <v>200690.752523</v>
      </c>
      <c r="CR11" s="155">
        <v>38.291993311385966</v>
      </c>
      <c r="CS11" s="156">
        <v>3020.243226</v>
      </c>
      <c r="CT11" s="155">
        <v>98.189697910668059</v>
      </c>
      <c r="CU11" s="156">
        <v>35295.930382999999</v>
      </c>
      <c r="CV11" s="155">
        <v>64.385632498033658</v>
      </c>
      <c r="CW11" s="156">
        <v>0</v>
      </c>
      <c r="CX11" s="155">
        <v>0</v>
      </c>
      <c r="CY11"/>
      <c r="CZ11"/>
      <c r="DA11"/>
      <c r="DB11"/>
      <c r="DC11"/>
      <c r="DD11"/>
      <c r="DE11"/>
      <c r="DF11"/>
      <c r="DG11"/>
      <c r="DH11"/>
      <c r="DI11"/>
      <c r="DJ11"/>
      <c r="DK11"/>
      <c r="DL11"/>
      <c r="DM11"/>
      <c r="DN11"/>
      <c r="DO11"/>
      <c r="DP11"/>
      <c r="DQ11"/>
      <c r="DR11"/>
      <c r="DS11"/>
      <c r="DT11"/>
      <c r="DU11"/>
      <c r="DV11"/>
      <c r="DW11"/>
      <c r="DX11"/>
      <c r="DY11"/>
    </row>
    <row r="12" spans="1:129" s="90" customFormat="1" ht="20.100000000000001" customHeight="1">
      <c r="A12" s="146"/>
      <c r="B12" s="153" t="s">
        <v>350</v>
      </c>
      <c r="C12" s="154">
        <v>0</v>
      </c>
      <c r="D12" s="155">
        <v>0</v>
      </c>
      <c r="E12" s="156">
        <v>1153.691499</v>
      </c>
      <c r="F12" s="155">
        <v>4.4824016083083018</v>
      </c>
      <c r="G12" s="156">
        <v>42.377645000000001</v>
      </c>
      <c r="H12" s="155">
        <v>6.6180462479495952E-2</v>
      </c>
      <c r="I12" s="156">
        <v>727.18589699999995</v>
      </c>
      <c r="J12" s="155">
        <v>22.089165646337218</v>
      </c>
      <c r="K12" s="156">
        <v>44027.037741</v>
      </c>
      <c r="L12" s="155">
        <v>7.29499159095454</v>
      </c>
      <c r="M12" s="156">
        <v>2195.8118960000002</v>
      </c>
      <c r="N12" s="155">
        <v>3.0322014447050556</v>
      </c>
      <c r="O12" s="156">
        <v>10124.604151</v>
      </c>
      <c r="P12" s="155">
        <v>5.9049533361726345</v>
      </c>
      <c r="Q12" s="156">
        <v>406.09346799999997</v>
      </c>
      <c r="R12" s="155">
        <v>3.5117860622206161</v>
      </c>
      <c r="S12" s="156">
        <v>0</v>
      </c>
      <c r="T12" s="155">
        <v>0</v>
      </c>
      <c r="U12" s="156">
        <v>41.387954000000001</v>
      </c>
      <c r="V12" s="155">
        <v>0.9632090807249083</v>
      </c>
      <c r="W12" s="156">
        <v>11371.577638000001</v>
      </c>
      <c r="X12" s="155">
        <v>4.7317000813238907</v>
      </c>
      <c r="Y12" s="156">
        <v>41.429920000000003</v>
      </c>
      <c r="Z12" s="155">
        <v>100</v>
      </c>
      <c r="AA12" s="156">
        <v>1625.358256</v>
      </c>
      <c r="AB12" s="155">
        <v>2.7667031133013342</v>
      </c>
      <c r="AC12" s="156">
        <v>2088.441632</v>
      </c>
      <c r="AD12" s="155">
        <v>6.0197107211474528</v>
      </c>
      <c r="AE12" s="156">
        <v>3459.909807</v>
      </c>
      <c r="AF12" s="155">
        <v>11.442909203342699</v>
      </c>
      <c r="AG12" s="156">
        <v>0</v>
      </c>
      <c r="AH12" s="155">
        <v>0</v>
      </c>
      <c r="AI12" s="156">
        <v>237.840486</v>
      </c>
      <c r="AJ12" s="155">
        <v>3.5068341735948776</v>
      </c>
      <c r="AK12" s="156">
        <v>46722.620070999998</v>
      </c>
      <c r="AL12" s="155">
        <v>4.5251287677050529</v>
      </c>
      <c r="AM12" s="156">
        <v>3378.6270290000002</v>
      </c>
      <c r="AN12" s="155">
        <v>2.0480239604864856</v>
      </c>
      <c r="AO12" s="156">
        <v>827.45026800000005</v>
      </c>
      <c r="AP12" s="155">
        <v>3.6514268696765289</v>
      </c>
      <c r="AQ12" s="156">
        <v>0</v>
      </c>
      <c r="AR12" s="155" t="s">
        <v>343</v>
      </c>
      <c r="AS12" s="156">
        <v>33338.053962999998</v>
      </c>
      <c r="AT12" s="155">
        <v>1.9159712382267113</v>
      </c>
      <c r="AU12" s="156">
        <v>0</v>
      </c>
      <c r="AV12" s="155">
        <v>0</v>
      </c>
      <c r="AW12" s="156">
        <v>0</v>
      </c>
      <c r="AX12" s="155" t="s">
        <v>343</v>
      </c>
      <c r="AY12" s="156">
        <v>270.676894</v>
      </c>
      <c r="AZ12" s="155">
        <v>2.027364381168367</v>
      </c>
      <c r="BA12" s="156">
        <v>0</v>
      </c>
      <c r="BB12" s="155">
        <v>0</v>
      </c>
      <c r="BC12" s="156">
        <v>1751.031242</v>
      </c>
      <c r="BD12" s="155">
        <v>7.8926366873631704</v>
      </c>
      <c r="BE12" s="156">
        <v>0</v>
      </c>
      <c r="BF12" s="155" t="s">
        <v>343</v>
      </c>
      <c r="BG12" s="156">
        <v>0</v>
      </c>
      <c r="BH12" s="155" t="s">
        <v>343</v>
      </c>
      <c r="BI12" s="156">
        <v>115.488803</v>
      </c>
      <c r="BJ12" s="155">
        <v>25.154810853530158</v>
      </c>
      <c r="BK12" s="156">
        <v>0</v>
      </c>
      <c r="BL12" s="155">
        <v>0</v>
      </c>
      <c r="BM12" s="156">
        <v>9327.0996319999995</v>
      </c>
      <c r="BN12" s="155">
        <v>1.930537900911623</v>
      </c>
      <c r="BO12" s="156">
        <v>0</v>
      </c>
      <c r="BP12" s="155">
        <v>0</v>
      </c>
      <c r="BQ12" s="156">
        <v>12701.082632</v>
      </c>
      <c r="BR12" s="155">
        <v>3.0298457340906588</v>
      </c>
      <c r="BS12" s="156">
        <v>35.317875999999998</v>
      </c>
      <c r="BT12" s="155">
        <v>0.3311693274363629</v>
      </c>
      <c r="BU12" s="156">
        <v>1133.9467179999999</v>
      </c>
      <c r="BV12" s="155">
        <v>5.8908335848089379</v>
      </c>
      <c r="BW12" s="156">
        <v>1618.657608</v>
      </c>
      <c r="BX12" s="155">
        <v>4.1516890497600176</v>
      </c>
      <c r="BY12" s="156">
        <v>9.5572999999999997</v>
      </c>
      <c r="BZ12" s="155">
        <v>6.5746674203680536E-2</v>
      </c>
      <c r="CA12" s="156">
        <v>0</v>
      </c>
      <c r="CB12" s="155">
        <v>0</v>
      </c>
      <c r="CC12" s="156">
        <v>2534.4294519999999</v>
      </c>
      <c r="CD12" s="155">
        <v>38.776582120617924</v>
      </c>
      <c r="CE12" s="156">
        <v>4510.1553610000001</v>
      </c>
      <c r="CF12" s="155">
        <v>11.313496160157912</v>
      </c>
      <c r="CG12" s="156">
        <v>0</v>
      </c>
      <c r="CH12" s="155">
        <v>0</v>
      </c>
      <c r="CI12" s="156">
        <v>1064.909185</v>
      </c>
      <c r="CJ12" s="155">
        <v>1.6244091608430016</v>
      </c>
      <c r="CK12" s="156">
        <v>0</v>
      </c>
      <c r="CL12" s="155" t="s">
        <v>343</v>
      </c>
      <c r="CM12" s="156">
        <v>1186.323024</v>
      </c>
      <c r="CN12" s="155">
        <v>1.3163310752694719</v>
      </c>
      <c r="CO12" s="156">
        <v>8782.0403540000007</v>
      </c>
      <c r="CP12" s="155">
        <v>1.0022030613565738</v>
      </c>
      <c r="CQ12" s="156">
        <v>19337.641306000001</v>
      </c>
      <c r="CR12" s="155">
        <v>3.6896410135413253</v>
      </c>
      <c r="CS12" s="156">
        <v>0</v>
      </c>
      <c r="CT12" s="155">
        <v>0</v>
      </c>
      <c r="CU12" s="156">
        <v>3251.864834</v>
      </c>
      <c r="CV12" s="155">
        <v>5.9319409309591755</v>
      </c>
      <c r="CW12" s="156">
        <v>0</v>
      </c>
      <c r="CX12" s="155">
        <v>0</v>
      </c>
      <c r="CY12"/>
      <c r="CZ12"/>
      <c r="DA12"/>
      <c r="DB12"/>
      <c r="DC12"/>
      <c r="DD12"/>
      <c r="DE12"/>
      <c r="DF12"/>
      <c r="DG12"/>
      <c r="DH12"/>
      <c r="DI12"/>
      <c r="DJ12"/>
      <c r="DK12"/>
      <c r="DL12"/>
      <c r="DM12"/>
      <c r="DN12"/>
      <c r="DO12"/>
      <c r="DP12"/>
      <c r="DQ12"/>
      <c r="DR12"/>
      <c r="DS12"/>
      <c r="DT12"/>
      <c r="DU12"/>
      <c r="DV12"/>
      <c r="DW12"/>
      <c r="DX12"/>
      <c r="DY12"/>
    </row>
    <row r="13" spans="1:129" s="90" customFormat="1" ht="20.100000000000001" customHeight="1">
      <c r="A13" s="146"/>
      <c r="B13" s="153" t="s">
        <v>351</v>
      </c>
      <c r="C13" s="154">
        <v>0</v>
      </c>
      <c r="D13" s="155">
        <v>0</v>
      </c>
      <c r="E13" s="156">
        <v>0</v>
      </c>
      <c r="F13" s="155">
        <v>0</v>
      </c>
      <c r="G13" s="156">
        <v>2387.626291</v>
      </c>
      <c r="H13" s="155">
        <v>3.7287162173967805</v>
      </c>
      <c r="I13" s="156">
        <v>0</v>
      </c>
      <c r="J13" s="155">
        <v>0</v>
      </c>
      <c r="K13" s="156">
        <v>40738.317323000003</v>
      </c>
      <c r="L13" s="155">
        <v>6.7500721726769672</v>
      </c>
      <c r="M13" s="156">
        <v>3459.5742519999999</v>
      </c>
      <c r="N13" s="155">
        <v>4.7773336432360827</v>
      </c>
      <c r="O13" s="156">
        <v>5439.8246589999999</v>
      </c>
      <c r="P13" s="155">
        <v>3.1726584357555905</v>
      </c>
      <c r="Q13" s="156">
        <v>0</v>
      </c>
      <c r="R13" s="155">
        <v>0</v>
      </c>
      <c r="S13" s="156">
        <v>0</v>
      </c>
      <c r="T13" s="155">
        <v>0</v>
      </c>
      <c r="U13" s="156">
        <v>0</v>
      </c>
      <c r="V13" s="155">
        <v>0</v>
      </c>
      <c r="W13" s="156">
        <v>15166.955209</v>
      </c>
      <c r="X13" s="155">
        <v>6.3109522249617243</v>
      </c>
      <c r="Y13" s="156">
        <v>0</v>
      </c>
      <c r="Z13" s="155">
        <v>0</v>
      </c>
      <c r="AA13" s="156">
        <v>0</v>
      </c>
      <c r="AB13" s="155">
        <v>0</v>
      </c>
      <c r="AC13" s="156">
        <v>1486.5005900000001</v>
      </c>
      <c r="AD13" s="155">
        <v>4.2846797351217587</v>
      </c>
      <c r="AE13" s="156">
        <v>0</v>
      </c>
      <c r="AF13" s="155">
        <v>0</v>
      </c>
      <c r="AG13" s="156">
        <v>1442.072163</v>
      </c>
      <c r="AH13" s="155">
        <v>34.627289923131642</v>
      </c>
      <c r="AI13" s="156">
        <v>0</v>
      </c>
      <c r="AJ13" s="155">
        <v>0</v>
      </c>
      <c r="AK13" s="156">
        <v>144155.95877100001</v>
      </c>
      <c r="AL13" s="155">
        <v>13.961637319985041</v>
      </c>
      <c r="AM13" s="156">
        <v>188.48666299999999</v>
      </c>
      <c r="AN13" s="155">
        <v>0.11425505057017096</v>
      </c>
      <c r="AO13" s="156">
        <v>3900.8874099999998</v>
      </c>
      <c r="AP13" s="155">
        <v>17.214092079376641</v>
      </c>
      <c r="AQ13" s="156">
        <v>0</v>
      </c>
      <c r="AR13" s="155" t="s">
        <v>343</v>
      </c>
      <c r="AS13" s="156">
        <v>198387.37857500001</v>
      </c>
      <c r="AT13" s="155">
        <v>11.401520670605141</v>
      </c>
      <c r="AU13" s="156">
        <v>0</v>
      </c>
      <c r="AV13" s="155">
        <v>0</v>
      </c>
      <c r="AW13" s="156">
        <v>0</v>
      </c>
      <c r="AX13" s="155" t="s">
        <v>343</v>
      </c>
      <c r="AY13" s="156">
        <v>0</v>
      </c>
      <c r="AZ13" s="155">
        <v>0</v>
      </c>
      <c r="BA13" s="156">
        <v>0</v>
      </c>
      <c r="BB13" s="155">
        <v>0</v>
      </c>
      <c r="BC13" s="156">
        <v>0</v>
      </c>
      <c r="BD13" s="155">
        <v>0</v>
      </c>
      <c r="BE13" s="156">
        <v>0</v>
      </c>
      <c r="BF13" s="155" t="s">
        <v>343</v>
      </c>
      <c r="BG13" s="156">
        <v>0</v>
      </c>
      <c r="BH13" s="155" t="s">
        <v>343</v>
      </c>
      <c r="BI13" s="156">
        <v>0</v>
      </c>
      <c r="BJ13" s="155">
        <v>0</v>
      </c>
      <c r="BK13" s="156">
        <v>0</v>
      </c>
      <c r="BL13" s="155">
        <v>0</v>
      </c>
      <c r="BM13" s="156">
        <v>18243.787940999999</v>
      </c>
      <c r="BN13" s="155">
        <v>3.7761282141190828</v>
      </c>
      <c r="BO13" s="156">
        <v>854.16308000000004</v>
      </c>
      <c r="BP13" s="155">
        <v>24.674529131650747</v>
      </c>
      <c r="BQ13" s="156">
        <v>29500.659081999998</v>
      </c>
      <c r="BR13" s="155">
        <v>7.0373879662245589</v>
      </c>
      <c r="BS13" s="156">
        <v>0</v>
      </c>
      <c r="BT13" s="155">
        <v>0</v>
      </c>
      <c r="BU13" s="156">
        <v>1815.293809</v>
      </c>
      <c r="BV13" s="155">
        <v>9.4304199364973549</v>
      </c>
      <c r="BW13" s="156">
        <v>0</v>
      </c>
      <c r="BX13" s="155">
        <v>0</v>
      </c>
      <c r="BY13" s="156">
        <v>0</v>
      </c>
      <c r="BZ13" s="155">
        <v>0</v>
      </c>
      <c r="CA13" s="156">
        <v>0</v>
      </c>
      <c r="CB13" s="155">
        <v>0</v>
      </c>
      <c r="CC13" s="156">
        <v>3177.863198</v>
      </c>
      <c r="CD13" s="155">
        <v>48.621070579847611</v>
      </c>
      <c r="CE13" s="156">
        <v>4763.4587019999999</v>
      </c>
      <c r="CF13" s="155">
        <v>11.94889475430374</v>
      </c>
      <c r="CG13" s="156">
        <v>1225.6907839999999</v>
      </c>
      <c r="CH13" s="155">
        <v>12.896853634098409</v>
      </c>
      <c r="CI13" s="156">
        <v>27361.394207000001</v>
      </c>
      <c r="CJ13" s="155">
        <v>41.736985678536939</v>
      </c>
      <c r="CK13" s="156">
        <v>0</v>
      </c>
      <c r="CL13" s="155" t="s">
        <v>343</v>
      </c>
      <c r="CM13" s="156">
        <v>1915.7300700000001</v>
      </c>
      <c r="CN13" s="155">
        <v>2.1256731699149425</v>
      </c>
      <c r="CO13" s="156">
        <v>82194.038025000002</v>
      </c>
      <c r="CP13" s="155">
        <v>9.3799519489105769</v>
      </c>
      <c r="CQ13" s="156">
        <v>19974.385374000001</v>
      </c>
      <c r="CR13" s="155">
        <v>3.8111324090660212</v>
      </c>
      <c r="CS13" s="156">
        <v>0</v>
      </c>
      <c r="CT13" s="155">
        <v>0</v>
      </c>
      <c r="CU13" s="156">
        <v>2306.102054</v>
      </c>
      <c r="CV13" s="155">
        <v>4.2067127212863813</v>
      </c>
      <c r="CW13" s="156">
        <v>0</v>
      </c>
      <c r="CX13" s="155">
        <v>0</v>
      </c>
      <c r="CY13"/>
      <c r="CZ13"/>
      <c r="DA13"/>
      <c r="DB13"/>
      <c r="DC13"/>
      <c r="DD13"/>
      <c r="DE13"/>
      <c r="DF13"/>
      <c r="DG13"/>
      <c r="DH13"/>
      <c r="DI13"/>
      <c r="DJ13"/>
      <c r="DK13"/>
      <c r="DL13"/>
      <c r="DM13"/>
      <c r="DN13"/>
      <c r="DO13"/>
      <c r="DP13"/>
      <c r="DQ13"/>
      <c r="DR13"/>
      <c r="DS13"/>
      <c r="DT13"/>
      <c r="DU13"/>
      <c r="DV13"/>
      <c r="DW13"/>
      <c r="DX13"/>
      <c r="DY13"/>
    </row>
    <row r="14" spans="1:129" s="90" customFormat="1" ht="20.100000000000001" customHeight="1">
      <c r="A14" s="146"/>
      <c r="B14" s="153" t="s">
        <v>352</v>
      </c>
      <c r="C14" s="154">
        <v>139.36784</v>
      </c>
      <c r="D14" s="155">
        <v>30.24469301577475</v>
      </c>
      <c r="E14" s="156">
        <v>3042.1432639999998</v>
      </c>
      <c r="F14" s="155">
        <v>11.819544367863861</v>
      </c>
      <c r="G14" s="156">
        <v>11162.88437</v>
      </c>
      <c r="H14" s="155">
        <v>17.43289062456719</v>
      </c>
      <c r="I14" s="156">
        <v>718.73643100000004</v>
      </c>
      <c r="J14" s="155">
        <v>21.832502728550885</v>
      </c>
      <c r="K14" s="156">
        <v>199222.67864299999</v>
      </c>
      <c r="L14" s="155">
        <v>33.009892102613982</v>
      </c>
      <c r="M14" s="156">
        <v>239.66901899999999</v>
      </c>
      <c r="N14" s="155">
        <v>0.33095947197785075</v>
      </c>
      <c r="O14" s="156">
        <v>104861.75928499999</v>
      </c>
      <c r="P14" s="155">
        <v>61.158321460472521</v>
      </c>
      <c r="Q14" s="156">
        <v>0</v>
      </c>
      <c r="R14" s="155">
        <v>0</v>
      </c>
      <c r="S14" s="156">
        <v>11.817079</v>
      </c>
      <c r="T14" s="155">
        <v>95.126905866128027</v>
      </c>
      <c r="U14" s="156">
        <v>0</v>
      </c>
      <c r="V14" s="155">
        <v>0</v>
      </c>
      <c r="W14" s="156">
        <v>6036.9257699999998</v>
      </c>
      <c r="X14" s="155">
        <v>2.5119577130090458</v>
      </c>
      <c r="Y14" s="156">
        <v>0</v>
      </c>
      <c r="Z14" s="155">
        <v>0</v>
      </c>
      <c r="AA14" s="156">
        <v>17812.991191000001</v>
      </c>
      <c r="AB14" s="155">
        <v>30.321474052517406</v>
      </c>
      <c r="AC14" s="156">
        <v>1642.93983</v>
      </c>
      <c r="AD14" s="155">
        <v>4.7355991938256725</v>
      </c>
      <c r="AE14" s="156">
        <v>0</v>
      </c>
      <c r="AF14" s="155">
        <v>0</v>
      </c>
      <c r="AG14" s="156">
        <v>0</v>
      </c>
      <c r="AH14" s="155">
        <v>0</v>
      </c>
      <c r="AI14" s="156">
        <v>8.5995310000000007</v>
      </c>
      <c r="AJ14" s="155">
        <v>0.12679560866558492</v>
      </c>
      <c r="AK14" s="156">
        <v>177492.13404800001</v>
      </c>
      <c r="AL14" s="155">
        <v>17.190276585548002</v>
      </c>
      <c r="AM14" s="156">
        <v>11454.328477999999</v>
      </c>
      <c r="AN14" s="155">
        <v>6.9432757664198208</v>
      </c>
      <c r="AO14" s="156">
        <v>540.88644999999997</v>
      </c>
      <c r="AP14" s="155">
        <v>2.3868592389820216</v>
      </c>
      <c r="AQ14" s="156">
        <v>0</v>
      </c>
      <c r="AR14" s="155" t="s">
        <v>343</v>
      </c>
      <c r="AS14" s="156">
        <v>432444.648942</v>
      </c>
      <c r="AT14" s="155">
        <v>24.853025627035137</v>
      </c>
      <c r="AU14" s="156">
        <v>0</v>
      </c>
      <c r="AV14" s="155">
        <v>0</v>
      </c>
      <c r="AW14" s="156">
        <v>0</v>
      </c>
      <c r="AX14" s="155" t="s">
        <v>343</v>
      </c>
      <c r="AY14" s="156">
        <v>7081.1922510000004</v>
      </c>
      <c r="AZ14" s="155">
        <v>53.037984638182124</v>
      </c>
      <c r="BA14" s="156">
        <v>43369.142380999998</v>
      </c>
      <c r="BB14" s="155">
        <v>95.535116304667937</v>
      </c>
      <c r="BC14" s="156">
        <v>15587.739132999999</v>
      </c>
      <c r="BD14" s="155">
        <v>70.260517804149131</v>
      </c>
      <c r="BE14" s="156">
        <v>0</v>
      </c>
      <c r="BF14" s="155" t="s">
        <v>343</v>
      </c>
      <c r="BG14" s="156">
        <v>0</v>
      </c>
      <c r="BH14" s="155" t="s">
        <v>343</v>
      </c>
      <c r="BI14" s="156">
        <v>0</v>
      </c>
      <c r="BJ14" s="155">
        <v>0</v>
      </c>
      <c r="BK14" s="156">
        <v>445.36024700000002</v>
      </c>
      <c r="BL14" s="155">
        <v>89.942653088158266</v>
      </c>
      <c r="BM14" s="156">
        <v>97407.740877999997</v>
      </c>
      <c r="BN14" s="155">
        <v>20.161608970272592</v>
      </c>
      <c r="BO14" s="156">
        <v>0</v>
      </c>
      <c r="BP14" s="155">
        <v>0</v>
      </c>
      <c r="BQ14" s="156">
        <v>77339.758541000003</v>
      </c>
      <c r="BR14" s="155">
        <v>18.449414453904048</v>
      </c>
      <c r="BS14" s="156">
        <v>0</v>
      </c>
      <c r="BT14" s="155">
        <v>0</v>
      </c>
      <c r="BU14" s="156">
        <v>322.78535399999998</v>
      </c>
      <c r="BV14" s="155">
        <v>1.6768643304346531</v>
      </c>
      <c r="BW14" s="156">
        <v>22633.898478999999</v>
      </c>
      <c r="BX14" s="155">
        <v>58.053604421475789</v>
      </c>
      <c r="BY14" s="156">
        <v>0</v>
      </c>
      <c r="BZ14" s="155">
        <v>0</v>
      </c>
      <c r="CA14" s="156">
        <v>0</v>
      </c>
      <c r="CB14" s="155">
        <v>0</v>
      </c>
      <c r="CC14" s="156">
        <v>0</v>
      </c>
      <c r="CD14" s="155">
        <v>0</v>
      </c>
      <c r="CE14" s="156">
        <v>0</v>
      </c>
      <c r="CF14" s="155">
        <v>0</v>
      </c>
      <c r="CG14" s="156">
        <v>0</v>
      </c>
      <c r="CH14" s="155">
        <v>0</v>
      </c>
      <c r="CI14" s="156">
        <v>4650.7178450000001</v>
      </c>
      <c r="CJ14" s="155">
        <v>7.0941905453787815</v>
      </c>
      <c r="CK14" s="156">
        <v>0</v>
      </c>
      <c r="CL14" s="155" t="s">
        <v>343</v>
      </c>
      <c r="CM14" s="156">
        <v>11.248424</v>
      </c>
      <c r="CN14" s="155">
        <v>1.2481128461186246E-2</v>
      </c>
      <c r="CO14" s="156">
        <v>174065.98275600001</v>
      </c>
      <c r="CP14" s="155">
        <v>19.864342882078244</v>
      </c>
      <c r="CQ14" s="156">
        <v>40292.0268</v>
      </c>
      <c r="CR14" s="155">
        <v>7.6877584110456993</v>
      </c>
      <c r="CS14" s="156">
        <v>0</v>
      </c>
      <c r="CT14" s="155">
        <v>0</v>
      </c>
      <c r="CU14" s="156">
        <v>100.618892</v>
      </c>
      <c r="CV14" s="155">
        <v>0.18354555135318415</v>
      </c>
      <c r="CW14" s="156">
        <v>4314.9501220000002</v>
      </c>
      <c r="CX14" s="155">
        <v>98.04498454047895</v>
      </c>
      <c r="CY14"/>
      <c r="CZ14"/>
      <c r="DA14"/>
      <c r="DB14"/>
      <c r="DC14"/>
      <c r="DD14"/>
      <c r="DE14"/>
      <c r="DF14"/>
      <c r="DG14"/>
      <c r="DH14"/>
      <c r="DI14"/>
      <c r="DJ14"/>
      <c r="DK14"/>
      <c r="DL14"/>
      <c r="DM14"/>
      <c r="DN14"/>
      <c r="DO14"/>
      <c r="DP14"/>
      <c r="DQ14"/>
      <c r="DR14"/>
      <c r="DS14"/>
      <c r="DT14"/>
      <c r="DU14"/>
      <c r="DV14"/>
      <c r="DW14"/>
      <c r="DX14"/>
      <c r="DY14"/>
    </row>
    <row r="15" spans="1:129" s="90" customFormat="1" ht="20.100000000000001" customHeight="1">
      <c r="A15" s="146"/>
      <c r="B15" s="153" t="s">
        <v>353</v>
      </c>
      <c r="C15" s="154">
        <v>18.769171</v>
      </c>
      <c r="D15" s="155">
        <v>4.0731621804254265</v>
      </c>
      <c r="E15" s="156">
        <v>0</v>
      </c>
      <c r="F15" s="155">
        <v>0</v>
      </c>
      <c r="G15" s="156">
        <v>12234.158219999999</v>
      </c>
      <c r="H15" s="155">
        <v>19.105881156136139</v>
      </c>
      <c r="I15" s="156">
        <v>33.426935999999998</v>
      </c>
      <c r="J15" s="155">
        <v>1.0153842771149244</v>
      </c>
      <c r="K15" s="156">
        <v>68011.784194000007</v>
      </c>
      <c r="L15" s="155">
        <v>11.269106877000075</v>
      </c>
      <c r="M15" s="156">
        <v>17696.527954000001</v>
      </c>
      <c r="N15" s="155">
        <v>24.437174115929921</v>
      </c>
      <c r="O15" s="156">
        <v>538.32824200000005</v>
      </c>
      <c r="P15" s="155">
        <v>0.31396814148431484</v>
      </c>
      <c r="Q15" s="156">
        <v>0</v>
      </c>
      <c r="R15" s="155">
        <v>0</v>
      </c>
      <c r="S15" s="156">
        <v>0</v>
      </c>
      <c r="T15" s="155">
        <v>0</v>
      </c>
      <c r="U15" s="156">
        <v>0</v>
      </c>
      <c r="V15" s="155">
        <v>0</v>
      </c>
      <c r="W15" s="156">
        <v>3873.7608799999998</v>
      </c>
      <c r="X15" s="155">
        <v>1.6118673463279487</v>
      </c>
      <c r="Y15" s="156">
        <v>0</v>
      </c>
      <c r="Z15" s="155">
        <v>0</v>
      </c>
      <c r="AA15" s="156">
        <v>4449.5221600000004</v>
      </c>
      <c r="AB15" s="155">
        <v>7.5740266906271998</v>
      </c>
      <c r="AC15" s="156">
        <v>0</v>
      </c>
      <c r="AD15" s="155">
        <v>0</v>
      </c>
      <c r="AE15" s="156">
        <v>0</v>
      </c>
      <c r="AF15" s="155">
        <v>0</v>
      </c>
      <c r="AG15" s="156">
        <v>0</v>
      </c>
      <c r="AH15" s="155">
        <v>0</v>
      </c>
      <c r="AI15" s="156">
        <v>0</v>
      </c>
      <c r="AJ15" s="155">
        <v>0</v>
      </c>
      <c r="AK15" s="156">
        <v>256450.69607599999</v>
      </c>
      <c r="AL15" s="155">
        <v>24.837486008876031</v>
      </c>
      <c r="AM15" s="156">
        <v>14694.125361</v>
      </c>
      <c r="AN15" s="155">
        <v>8.9071449909720499</v>
      </c>
      <c r="AO15" s="156">
        <v>10.812161</v>
      </c>
      <c r="AP15" s="155">
        <v>4.771261394366802E-2</v>
      </c>
      <c r="AQ15" s="156">
        <v>0</v>
      </c>
      <c r="AR15" s="155" t="s">
        <v>343</v>
      </c>
      <c r="AS15" s="156">
        <v>329538.86647399998</v>
      </c>
      <c r="AT15" s="155">
        <v>18.938927591357221</v>
      </c>
      <c r="AU15" s="156">
        <v>0</v>
      </c>
      <c r="AV15" s="155">
        <v>0</v>
      </c>
      <c r="AW15" s="156">
        <v>0</v>
      </c>
      <c r="AX15" s="155" t="s">
        <v>343</v>
      </c>
      <c r="AY15" s="156">
        <v>1173.6848480000001</v>
      </c>
      <c r="AZ15" s="155">
        <v>8.7908754248975853</v>
      </c>
      <c r="BA15" s="156">
        <v>0</v>
      </c>
      <c r="BB15" s="155">
        <v>0</v>
      </c>
      <c r="BC15" s="156">
        <v>0</v>
      </c>
      <c r="BD15" s="155">
        <v>0</v>
      </c>
      <c r="BE15" s="156">
        <v>0</v>
      </c>
      <c r="BF15" s="155" t="s">
        <v>343</v>
      </c>
      <c r="BG15" s="156">
        <v>0</v>
      </c>
      <c r="BH15" s="155" t="s">
        <v>343</v>
      </c>
      <c r="BI15" s="156">
        <v>0</v>
      </c>
      <c r="BJ15" s="155">
        <v>0</v>
      </c>
      <c r="BK15" s="156">
        <v>0</v>
      </c>
      <c r="BL15" s="155">
        <v>0</v>
      </c>
      <c r="BM15" s="156">
        <v>144340.84723799999</v>
      </c>
      <c r="BN15" s="155">
        <v>29.875897892912494</v>
      </c>
      <c r="BO15" s="156">
        <v>0</v>
      </c>
      <c r="BP15" s="155">
        <v>0</v>
      </c>
      <c r="BQ15" s="156">
        <v>4221.7909840000002</v>
      </c>
      <c r="BR15" s="155">
        <v>1.0071090609919595</v>
      </c>
      <c r="BS15" s="156">
        <v>256.33525100000003</v>
      </c>
      <c r="BT15" s="155">
        <v>2.4036092281399166</v>
      </c>
      <c r="BU15" s="156">
        <v>0</v>
      </c>
      <c r="BV15" s="155">
        <v>0</v>
      </c>
      <c r="BW15" s="156">
        <v>60.401291999999998</v>
      </c>
      <c r="BX15" s="155">
        <v>0.15492305559148081</v>
      </c>
      <c r="BY15" s="156">
        <v>0</v>
      </c>
      <c r="BZ15" s="155">
        <v>0</v>
      </c>
      <c r="CA15" s="156">
        <v>0</v>
      </c>
      <c r="CB15" s="155">
        <v>0</v>
      </c>
      <c r="CC15" s="156">
        <v>0</v>
      </c>
      <c r="CD15" s="155">
        <v>0</v>
      </c>
      <c r="CE15" s="156">
        <v>2.8791739999999999</v>
      </c>
      <c r="CF15" s="155">
        <v>7.2222620699709632E-3</v>
      </c>
      <c r="CG15" s="156">
        <v>0</v>
      </c>
      <c r="CH15" s="155">
        <v>0</v>
      </c>
      <c r="CI15" s="156">
        <v>104.821416</v>
      </c>
      <c r="CJ15" s="155">
        <v>0.15989426215995611</v>
      </c>
      <c r="CK15" s="156">
        <v>0</v>
      </c>
      <c r="CL15" s="155" t="s">
        <v>343</v>
      </c>
      <c r="CM15" s="156">
        <v>54.467061000000001</v>
      </c>
      <c r="CN15" s="155">
        <v>6.0436056219455039E-2</v>
      </c>
      <c r="CO15" s="156">
        <v>205396.888462</v>
      </c>
      <c r="CP15" s="155">
        <v>23.439813769014606</v>
      </c>
      <c r="CQ15" s="156">
        <v>219719.236993</v>
      </c>
      <c r="CR15" s="155">
        <v>41.922646896022592</v>
      </c>
      <c r="CS15" s="156">
        <v>0</v>
      </c>
      <c r="CT15" s="155">
        <v>0</v>
      </c>
      <c r="CU15" s="156">
        <v>10377.137166</v>
      </c>
      <c r="CV15" s="155">
        <v>18.929619723909195</v>
      </c>
      <c r="CW15" s="156">
        <v>0</v>
      </c>
      <c r="CX15" s="155">
        <v>0</v>
      </c>
      <c r="CY15"/>
      <c r="CZ15"/>
      <c r="DA15"/>
      <c r="DB15"/>
      <c r="DC15"/>
      <c r="DD15"/>
      <c r="DE15"/>
      <c r="DF15"/>
      <c r="DG15"/>
      <c r="DH15"/>
      <c r="DI15"/>
      <c r="DJ15"/>
      <c r="DK15"/>
      <c r="DL15"/>
      <c r="DM15"/>
      <c r="DN15"/>
      <c r="DO15"/>
      <c r="DP15"/>
      <c r="DQ15"/>
      <c r="DR15"/>
      <c r="DS15"/>
      <c r="DT15"/>
      <c r="DU15"/>
      <c r="DV15"/>
      <c r="DW15"/>
      <c r="DX15"/>
      <c r="DY15"/>
    </row>
    <row r="16" spans="1:129" s="114" customFormat="1" ht="20.100000000000001" customHeight="1">
      <c r="A16" s="146"/>
      <c r="B16" s="157" t="s">
        <v>354</v>
      </c>
      <c r="C16" s="150">
        <v>28.031974999999999</v>
      </c>
      <c r="D16" s="151">
        <v>6.0833150495901513</v>
      </c>
      <c r="E16" s="152">
        <v>67.830845999999994</v>
      </c>
      <c r="F16" s="151">
        <v>0.26354107095948426</v>
      </c>
      <c r="G16" s="152">
        <v>895.72010599999999</v>
      </c>
      <c r="H16" s="151">
        <v>1.3988311730692711</v>
      </c>
      <c r="I16" s="152">
        <v>123.973973</v>
      </c>
      <c r="J16" s="151">
        <v>3.7658618473338437</v>
      </c>
      <c r="K16" s="152">
        <v>4955.2515919999996</v>
      </c>
      <c r="L16" s="151">
        <v>0.8210527110035597</v>
      </c>
      <c r="M16" s="152">
        <v>567.946102</v>
      </c>
      <c r="N16" s="151">
        <v>0.78427801312859113</v>
      </c>
      <c r="O16" s="152">
        <v>6148.7148859999998</v>
      </c>
      <c r="P16" s="151">
        <v>3.5861031145275875</v>
      </c>
      <c r="Q16" s="152">
        <v>90.993729999999999</v>
      </c>
      <c r="R16" s="151">
        <v>0.78688907343731507</v>
      </c>
      <c r="S16" s="152">
        <v>0.50203500000000001</v>
      </c>
      <c r="T16" s="151">
        <v>4.0413571058043694</v>
      </c>
      <c r="U16" s="152">
        <v>260.94627100000002</v>
      </c>
      <c r="V16" s="151">
        <v>6.0729220344765729</v>
      </c>
      <c r="W16" s="152">
        <v>2927.4533099999999</v>
      </c>
      <c r="X16" s="151">
        <v>1.2181098793812668</v>
      </c>
      <c r="Y16" s="152">
        <v>0</v>
      </c>
      <c r="Z16" s="151">
        <v>0</v>
      </c>
      <c r="AA16" s="152">
        <v>1845.352398</v>
      </c>
      <c r="AB16" s="151">
        <v>3.1411796173782638</v>
      </c>
      <c r="AC16" s="152">
        <v>118.77661500000001</v>
      </c>
      <c r="AD16" s="151">
        <v>0.34236095075943368</v>
      </c>
      <c r="AE16" s="152">
        <v>0</v>
      </c>
      <c r="AF16" s="151">
        <v>0</v>
      </c>
      <c r="AG16" s="152">
        <v>0</v>
      </c>
      <c r="AH16" s="151">
        <v>0</v>
      </c>
      <c r="AI16" s="152">
        <v>141.89035899999999</v>
      </c>
      <c r="AJ16" s="151">
        <v>2.0920994916098743</v>
      </c>
      <c r="AK16" s="152">
        <v>7410.7889450000002</v>
      </c>
      <c r="AL16" s="151">
        <v>0.71774173185173296</v>
      </c>
      <c r="AM16" s="152">
        <v>2915.8380830000001</v>
      </c>
      <c r="AN16" s="151">
        <v>1.7674949639677977</v>
      </c>
      <c r="AO16" s="152">
        <v>689.22374200000002</v>
      </c>
      <c r="AP16" s="151">
        <v>3.0414517803477263</v>
      </c>
      <c r="AQ16" s="152">
        <v>0</v>
      </c>
      <c r="AR16" s="151" t="s">
        <v>343</v>
      </c>
      <c r="AS16" s="152">
        <v>42783.254829999998</v>
      </c>
      <c r="AT16" s="151">
        <v>2.4587963599488885</v>
      </c>
      <c r="AU16" s="152">
        <v>0</v>
      </c>
      <c r="AV16" s="151">
        <v>0</v>
      </c>
      <c r="AW16" s="152">
        <v>0</v>
      </c>
      <c r="AX16" s="151" t="s">
        <v>343</v>
      </c>
      <c r="AY16" s="152">
        <v>58.057084000000003</v>
      </c>
      <c r="AZ16" s="151">
        <v>0.43484636769956397</v>
      </c>
      <c r="BA16" s="152">
        <v>741.39941799999997</v>
      </c>
      <c r="BB16" s="151">
        <v>1.633181468164645</v>
      </c>
      <c r="BC16" s="152">
        <v>1561.355282</v>
      </c>
      <c r="BD16" s="151">
        <v>7.0376870984015651</v>
      </c>
      <c r="BE16" s="152">
        <v>0</v>
      </c>
      <c r="BF16" s="151" t="s">
        <v>343</v>
      </c>
      <c r="BG16" s="152">
        <v>0</v>
      </c>
      <c r="BH16" s="151" t="s">
        <v>343</v>
      </c>
      <c r="BI16" s="152">
        <v>0</v>
      </c>
      <c r="BJ16" s="151">
        <v>0</v>
      </c>
      <c r="BK16" s="152">
        <v>12.840581999999999</v>
      </c>
      <c r="BL16" s="151">
        <v>2.5932175582704162</v>
      </c>
      <c r="BM16" s="152">
        <v>5016.9889789999997</v>
      </c>
      <c r="BN16" s="151">
        <v>1.0384243499646799</v>
      </c>
      <c r="BO16" s="152">
        <v>73.379666999999998</v>
      </c>
      <c r="BP16" s="151">
        <v>2.119745951864755</v>
      </c>
      <c r="BQ16" s="152">
        <v>1664.989851</v>
      </c>
      <c r="BR16" s="151">
        <v>0.39718365304125458</v>
      </c>
      <c r="BS16" s="152">
        <v>77.219398999999996</v>
      </c>
      <c r="BT16" s="151">
        <v>0.72407232054017501</v>
      </c>
      <c r="BU16" s="152">
        <v>160.15884299999999</v>
      </c>
      <c r="BV16" s="151">
        <v>0.83202241893039453</v>
      </c>
      <c r="BW16" s="152">
        <v>639.53069600000003</v>
      </c>
      <c r="BX16" s="151">
        <v>1.6403299712341655</v>
      </c>
      <c r="BY16" s="152">
        <v>0</v>
      </c>
      <c r="BZ16" s="151">
        <v>0</v>
      </c>
      <c r="CA16" s="152">
        <v>0</v>
      </c>
      <c r="CB16" s="151">
        <v>0</v>
      </c>
      <c r="CC16" s="152">
        <v>0</v>
      </c>
      <c r="CD16" s="151">
        <v>0</v>
      </c>
      <c r="CE16" s="152">
        <v>225.25410299999999</v>
      </c>
      <c r="CF16" s="151">
        <v>0.56503850208505368</v>
      </c>
      <c r="CG16" s="152">
        <v>0</v>
      </c>
      <c r="CH16" s="151">
        <v>0</v>
      </c>
      <c r="CI16" s="152">
        <v>562.67385100000001</v>
      </c>
      <c r="CJ16" s="151">
        <v>0.85830094340975205</v>
      </c>
      <c r="CK16" s="152">
        <v>0</v>
      </c>
      <c r="CL16" s="151" t="s">
        <v>343</v>
      </c>
      <c r="CM16" s="152">
        <v>2610.3629679999999</v>
      </c>
      <c r="CN16" s="151">
        <v>2.8964302496004239</v>
      </c>
      <c r="CO16" s="152">
        <v>38191.738132999999</v>
      </c>
      <c r="CP16" s="151">
        <v>4.3584264399317512</v>
      </c>
      <c r="CQ16" s="152">
        <v>5874.7961480000004</v>
      </c>
      <c r="CR16" s="151">
        <v>1.120916893164726</v>
      </c>
      <c r="CS16" s="152">
        <v>0</v>
      </c>
      <c r="CT16" s="151">
        <v>0</v>
      </c>
      <c r="CU16" s="152">
        <v>1857.913593</v>
      </c>
      <c r="CV16" s="151">
        <v>3.3891426154221653</v>
      </c>
      <c r="CW16" s="152">
        <v>30.854837</v>
      </c>
      <c r="CX16" s="151">
        <v>0.7010885250422827</v>
      </c>
      <c r="CY16"/>
      <c r="CZ16"/>
      <c r="DA16"/>
      <c r="DB16"/>
      <c r="DC16"/>
      <c r="DD16"/>
      <c r="DE16"/>
      <c r="DF16"/>
      <c r="DG16"/>
      <c r="DH16"/>
      <c r="DI16"/>
      <c r="DJ16"/>
      <c r="DK16"/>
      <c r="DL16"/>
      <c r="DM16"/>
      <c r="DN16"/>
      <c r="DO16"/>
      <c r="DP16"/>
      <c r="DQ16"/>
      <c r="DR16"/>
      <c r="DS16"/>
      <c r="DT16"/>
      <c r="DU16"/>
      <c r="DV16"/>
      <c r="DW16"/>
      <c r="DX16"/>
      <c r="DY16"/>
    </row>
    <row r="17" spans="1:129" s="90" customFormat="1" ht="20.100000000000001" customHeight="1">
      <c r="A17" s="146"/>
      <c r="B17" s="153" t="s">
        <v>348</v>
      </c>
      <c r="C17" s="154">
        <v>0</v>
      </c>
      <c r="D17" s="155">
        <v>0</v>
      </c>
      <c r="E17" s="156">
        <v>53.355178000000002</v>
      </c>
      <c r="F17" s="155">
        <v>0.20729920943863672</v>
      </c>
      <c r="G17" s="156">
        <v>209.67129600000001</v>
      </c>
      <c r="H17" s="155">
        <v>0.32744017129680725</v>
      </c>
      <c r="I17" s="156">
        <v>94.624863000000005</v>
      </c>
      <c r="J17" s="155">
        <v>2.8743465483750517</v>
      </c>
      <c r="K17" s="156">
        <v>376.393103</v>
      </c>
      <c r="L17" s="155">
        <v>6.2365870205282628E-2</v>
      </c>
      <c r="M17" s="156">
        <v>217.07469499999999</v>
      </c>
      <c r="N17" s="155">
        <v>0.29975892060105186</v>
      </c>
      <c r="O17" s="156">
        <v>61.039127999999998</v>
      </c>
      <c r="P17" s="155">
        <v>3.5599732803881401E-2</v>
      </c>
      <c r="Q17" s="156">
        <v>90.993729999999999</v>
      </c>
      <c r="R17" s="155">
        <v>0.78688907343731507</v>
      </c>
      <c r="S17" s="156">
        <v>0</v>
      </c>
      <c r="T17" s="155">
        <v>0</v>
      </c>
      <c r="U17" s="156">
        <v>260.94627100000002</v>
      </c>
      <c r="V17" s="155">
        <v>6.0729220344765729</v>
      </c>
      <c r="W17" s="156">
        <v>2389.2393189999998</v>
      </c>
      <c r="X17" s="155">
        <v>0.99415967070712041</v>
      </c>
      <c r="Y17" s="156">
        <v>0</v>
      </c>
      <c r="Z17" s="155">
        <v>0</v>
      </c>
      <c r="AA17" s="156">
        <v>388.33736800000003</v>
      </c>
      <c r="AB17" s="155">
        <v>0.66103223771784003</v>
      </c>
      <c r="AC17" s="156">
        <v>112.19707200000001</v>
      </c>
      <c r="AD17" s="155">
        <v>0.32339611835498622</v>
      </c>
      <c r="AE17" s="156">
        <v>0</v>
      </c>
      <c r="AF17" s="155">
        <v>0</v>
      </c>
      <c r="AG17" s="156">
        <v>0</v>
      </c>
      <c r="AH17" s="155">
        <v>0</v>
      </c>
      <c r="AI17" s="156">
        <v>141.87203</v>
      </c>
      <c r="AJ17" s="155">
        <v>2.0918292400448495</v>
      </c>
      <c r="AK17" s="156">
        <v>1352.4881680000001</v>
      </c>
      <c r="AL17" s="155">
        <v>0.13098972419991076</v>
      </c>
      <c r="AM17" s="156">
        <v>2077.8342429999998</v>
      </c>
      <c r="AN17" s="155">
        <v>1.2595217758743913</v>
      </c>
      <c r="AO17" s="156">
        <v>685.40268300000002</v>
      </c>
      <c r="AP17" s="155">
        <v>3.0245899603172086</v>
      </c>
      <c r="AQ17" s="156">
        <v>0</v>
      </c>
      <c r="AR17" s="155" t="s">
        <v>343</v>
      </c>
      <c r="AS17" s="156">
        <v>18414.704539999999</v>
      </c>
      <c r="AT17" s="155">
        <v>1.0583114508795373</v>
      </c>
      <c r="AU17" s="156">
        <v>0</v>
      </c>
      <c r="AV17" s="155">
        <v>0</v>
      </c>
      <c r="AW17" s="156">
        <v>0</v>
      </c>
      <c r="AX17" s="155" t="s">
        <v>343</v>
      </c>
      <c r="AY17" s="156">
        <v>0</v>
      </c>
      <c r="AZ17" s="155">
        <v>0</v>
      </c>
      <c r="BA17" s="156">
        <v>0</v>
      </c>
      <c r="BB17" s="155">
        <v>0</v>
      </c>
      <c r="BC17" s="156">
        <v>1158.84518</v>
      </c>
      <c r="BD17" s="155">
        <v>5.2234042221857617</v>
      </c>
      <c r="BE17" s="156">
        <v>0</v>
      </c>
      <c r="BF17" s="155" t="s">
        <v>343</v>
      </c>
      <c r="BG17" s="156">
        <v>0</v>
      </c>
      <c r="BH17" s="155" t="s">
        <v>343</v>
      </c>
      <c r="BI17" s="156">
        <v>0</v>
      </c>
      <c r="BJ17" s="155">
        <v>0</v>
      </c>
      <c r="BK17" s="156">
        <v>0</v>
      </c>
      <c r="BL17" s="155">
        <v>0</v>
      </c>
      <c r="BM17" s="156">
        <v>301.71474599999999</v>
      </c>
      <c r="BN17" s="155">
        <v>6.2449397497432398E-2</v>
      </c>
      <c r="BO17" s="156">
        <v>73.379666999999998</v>
      </c>
      <c r="BP17" s="155">
        <v>2.119745951864755</v>
      </c>
      <c r="BQ17" s="156">
        <v>206.38233199999999</v>
      </c>
      <c r="BR17" s="155">
        <v>4.9232545470292481E-2</v>
      </c>
      <c r="BS17" s="156">
        <v>64.140540000000001</v>
      </c>
      <c r="BT17" s="155">
        <v>0.60143422818532843</v>
      </c>
      <c r="BU17" s="156">
        <v>160.09002599999999</v>
      </c>
      <c r="BV17" s="155">
        <v>0.8316649158058026</v>
      </c>
      <c r="BW17" s="156">
        <v>0</v>
      </c>
      <c r="BX17" s="155">
        <v>0</v>
      </c>
      <c r="BY17" s="156">
        <v>0</v>
      </c>
      <c r="BZ17" s="155">
        <v>0</v>
      </c>
      <c r="CA17" s="156">
        <v>0</v>
      </c>
      <c r="CB17" s="155">
        <v>0</v>
      </c>
      <c r="CC17" s="156">
        <v>0</v>
      </c>
      <c r="CD17" s="155">
        <v>0</v>
      </c>
      <c r="CE17" s="156">
        <v>225.22903600000001</v>
      </c>
      <c r="CF17" s="155">
        <v>0.56497562278588398</v>
      </c>
      <c r="CG17" s="156">
        <v>0</v>
      </c>
      <c r="CH17" s="155">
        <v>0</v>
      </c>
      <c r="CI17" s="156">
        <v>527.50249199999996</v>
      </c>
      <c r="CJ17" s="155">
        <v>0.80465066171094402</v>
      </c>
      <c r="CK17" s="156">
        <v>0</v>
      </c>
      <c r="CL17" s="155" t="s">
        <v>343</v>
      </c>
      <c r="CM17" s="156">
        <v>2608.795948</v>
      </c>
      <c r="CN17" s="155">
        <v>2.894691501316998</v>
      </c>
      <c r="CO17" s="156">
        <v>14367.391063999999</v>
      </c>
      <c r="CP17" s="155">
        <v>1.6396011322687074</v>
      </c>
      <c r="CQ17" s="156">
        <v>1453.4184499999999</v>
      </c>
      <c r="CR17" s="155">
        <v>0.27731367223642622</v>
      </c>
      <c r="CS17" s="156">
        <v>0</v>
      </c>
      <c r="CT17" s="155">
        <v>0</v>
      </c>
      <c r="CU17" s="156">
        <v>1063.1267250000001</v>
      </c>
      <c r="CV17" s="155">
        <v>1.9393195156475189</v>
      </c>
      <c r="CW17" s="156">
        <v>0</v>
      </c>
      <c r="CX17" s="155">
        <v>0</v>
      </c>
      <c r="CY17"/>
      <c r="CZ17"/>
      <c r="DA17"/>
      <c r="DB17"/>
      <c r="DC17"/>
      <c r="DD17"/>
      <c r="DE17"/>
      <c r="DF17"/>
      <c r="DG17"/>
      <c r="DH17"/>
      <c r="DI17"/>
      <c r="DJ17"/>
      <c r="DK17"/>
      <c r="DL17"/>
      <c r="DM17"/>
      <c r="DN17"/>
      <c r="DO17"/>
      <c r="DP17"/>
      <c r="DQ17"/>
      <c r="DR17"/>
      <c r="DS17"/>
      <c r="DT17"/>
      <c r="DU17"/>
      <c r="DV17"/>
      <c r="DW17"/>
      <c r="DX17"/>
      <c r="DY17"/>
    </row>
    <row r="18" spans="1:129" s="90" customFormat="1" ht="20.100000000000001" customHeight="1">
      <c r="A18" s="146"/>
      <c r="B18" s="153" t="s">
        <v>349</v>
      </c>
      <c r="C18" s="154">
        <v>0</v>
      </c>
      <c r="D18" s="155">
        <v>0</v>
      </c>
      <c r="E18" s="156">
        <v>53.355178000000002</v>
      </c>
      <c r="F18" s="155">
        <v>0.20729920943863672</v>
      </c>
      <c r="G18" s="156">
        <v>209.67129600000001</v>
      </c>
      <c r="H18" s="155">
        <v>0.32744017129680725</v>
      </c>
      <c r="I18" s="156">
        <v>66.776257999999999</v>
      </c>
      <c r="J18" s="155">
        <v>2.0284109335587828</v>
      </c>
      <c r="K18" s="156">
        <v>375.42308400000002</v>
      </c>
      <c r="L18" s="155">
        <v>6.2205144414696996E-2</v>
      </c>
      <c r="M18" s="156">
        <v>217.07469499999999</v>
      </c>
      <c r="N18" s="155">
        <v>0.29975892060105186</v>
      </c>
      <c r="O18" s="156">
        <v>61.039127999999998</v>
      </c>
      <c r="P18" s="155">
        <v>3.5599732803881401E-2</v>
      </c>
      <c r="Q18" s="156">
        <v>90.993729999999999</v>
      </c>
      <c r="R18" s="155">
        <v>0.78688907343731507</v>
      </c>
      <c r="S18" s="156">
        <v>0</v>
      </c>
      <c r="T18" s="155">
        <v>0</v>
      </c>
      <c r="U18" s="156">
        <v>260.94627100000002</v>
      </c>
      <c r="V18" s="155">
        <v>6.0729220344765729</v>
      </c>
      <c r="W18" s="156">
        <v>2378.765723</v>
      </c>
      <c r="X18" s="155">
        <v>0.98980161972927316</v>
      </c>
      <c r="Y18" s="156">
        <v>0</v>
      </c>
      <c r="Z18" s="155">
        <v>0</v>
      </c>
      <c r="AA18" s="156">
        <v>388.33736800000003</v>
      </c>
      <c r="AB18" s="155">
        <v>0.66103223771784003</v>
      </c>
      <c r="AC18" s="156">
        <v>112.19707200000001</v>
      </c>
      <c r="AD18" s="155">
        <v>0.32339611835498622</v>
      </c>
      <c r="AE18" s="156">
        <v>0</v>
      </c>
      <c r="AF18" s="155">
        <v>0</v>
      </c>
      <c r="AG18" s="156">
        <v>0</v>
      </c>
      <c r="AH18" s="155">
        <v>0</v>
      </c>
      <c r="AI18" s="156">
        <v>106.872911</v>
      </c>
      <c r="AJ18" s="155">
        <v>1.5757854469165686</v>
      </c>
      <c r="AK18" s="156">
        <v>1352.4881680000001</v>
      </c>
      <c r="AL18" s="155">
        <v>0.13098972419991076</v>
      </c>
      <c r="AM18" s="156">
        <v>2031.5980910000001</v>
      </c>
      <c r="AN18" s="155">
        <v>1.2314947855247871</v>
      </c>
      <c r="AO18" s="156">
        <v>670.57132000000001</v>
      </c>
      <c r="AP18" s="155">
        <v>2.9591411479033538</v>
      </c>
      <c r="AQ18" s="156">
        <v>0</v>
      </c>
      <c r="AR18" s="155" t="s">
        <v>343</v>
      </c>
      <c r="AS18" s="156">
        <v>18414.704539999999</v>
      </c>
      <c r="AT18" s="155">
        <v>1.0583114508795373</v>
      </c>
      <c r="AU18" s="156">
        <v>0</v>
      </c>
      <c r="AV18" s="155">
        <v>0</v>
      </c>
      <c r="AW18" s="156">
        <v>0</v>
      </c>
      <c r="AX18" s="155" t="s">
        <v>343</v>
      </c>
      <c r="AY18" s="156">
        <v>0</v>
      </c>
      <c r="AZ18" s="155">
        <v>0</v>
      </c>
      <c r="BA18" s="156">
        <v>0</v>
      </c>
      <c r="BB18" s="155">
        <v>0</v>
      </c>
      <c r="BC18" s="156">
        <v>410.93846100000002</v>
      </c>
      <c r="BD18" s="155">
        <v>1.8522730467290884</v>
      </c>
      <c r="BE18" s="156">
        <v>0</v>
      </c>
      <c r="BF18" s="155" t="s">
        <v>343</v>
      </c>
      <c r="BG18" s="156">
        <v>0</v>
      </c>
      <c r="BH18" s="155" t="s">
        <v>343</v>
      </c>
      <c r="BI18" s="156">
        <v>0</v>
      </c>
      <c r="BJ18" s="155">
        <v>0</v>
      </c>
      <c r="BK18" s="156">
        <v>0</v>
      </c>
      <c r="BL18" s="155">
        <v>0</v>
      </c>
      <c r="BM18" s="156">
        <v>301.68717900000001</v>
      </c>
      <c r="BN18" s="155">
        <v>6.2443691635973408E-2</v>
      </c>
      <c r="BO18" s="156">
        <v>73.379666999999998</v>
      </c>
      <c r="BP18" s="155">
        <v>2.119745951864755</v>
      </c>
      <c r="BQ18" s="156">
        <v>206.38233199999999</v>
      </c>
      <c r="BR18" s="155">
        <v>4.9232545470292481E-2</v>
      </c>
      <c r="BS18" s="156">
        <v>64.140540000000001</v>
      </c>
      <c r="BT18" s="155">
        <v>0.60143422818532843</v>
      </c>
      <c r="BU18" s="156">
        <v>160.09002599999999</v>
      </c>
      <c r="BV18" s="155">
        <v>0.8316649158058026</v>
      </c>
      <c r="BW18" s="156">
        <v>0</v>
      </c>
      <c r="BX18" s="155">
        <v>0</v>
      </c>
      <c r="BY18" s="156">
        <v>0</v>
      </c>
      <c r="BZ18" s="155">
        <v>0</v>
      </c>
      <c r="CA18" s="156">
        <v>0</v>
      </c>
      <c r="CB18" s="155">
        <v>0</v>
      </c>
      <c r="CC18" s="156">
        <v>0</v>
      </c>
      <c r="CD18" s="155">
        <v>0</v>
      </c>
      <c r="CE18" s="156">
        <v>225.22903600000001</v>
      </c>
      <c r="CF18" s="155">
        <v>0.56497562278588398</v>
      </c>
      <c r="CG18" s="156">
        <v>0</v>
      </c>
      <c r="CH18" s="155">
        <v>0</v>
      </c>
      <c r="CI18" s="156">
        <v>484.83240499999999</v>
      </c>
      <c r="CJ18" s="155">
        <v>0.73956184362851973</v>
      </c>
      <c r="CK18" s="156">
        <v>0</v>
      </c>
      <c r="CL18" s="155" t="s">
        <v>343</v>
      </c>
      <c r="CM18" s="156">
        <v>2608.795948</v>
      </c>
      <c r="CN18" s="155">
        <v>2.894691501316998</v>
      </c>
      <c r="CO18" s="156">
        <v>13802.787629</v>
      </c>
      <c r="CP18" s="155">
        <v>1.5751688058160389</v>
      </c>
      <c r="CQ18" s="156">
        <v>1453.4184499999999</v>
      </c>
      <c r="CR18" s="155">
        <v>0.27731367223642622</v>
      </c>
      <c r="CS18" s="156">
        <v>0</v>
      </c>
      <c r="CT18" s="155">
        <v>0</v>
      </c>
      <c r="CU18" s="156">
        <v>1056.014414</v>
      </c>
      <c r="CV18" s="155">
        <v>1.9263454804743791</v>
      </c>
      <c r="CW18" s="156">
        <v>0</v>
      </c>
      <c r="CX18" s="155">
        <v>0</v>
      </c>
      <c r="CY18"/>
      <c r="CZ18"/>
      <c r="DA18"/>
      <c r="DB18"/>
      <c r="DC18"/>
      <c r="DD18"/>
      <c r="DE18"/>
      <c r="DF18"/>
      <c r="DG18"/>
      <c r="DH18"/>
      <c r="DI18"/>
      <c r="DJ18"/>
      <c r="DK18"/>
      <c r="DL18"/>
      <c r="DM18"/>
      <c r="DN18"/>
      <c r="DO18"/>
      <c r="DP18"/>
      <c r="DQ18"/>
      <c r="DR18"/>
      <c r="DS18"/>
      <c r="DT18"/>
      <c r="DU18"/>
      <c r="DV18"/>
      <c r="DW18"/>
      <c r="DX18"/>
      <c r="DY18"/>
    </row>
    <row r="19" spans="1:129" s="90" customFormat="1" ht="20.100000000000001" customHeight="1">
      <c r="A19" s="146"/>
      <c r="B19" s="153" t="s">
        <v>350</v>
      </c>
      <c r="C19" s="154">
        <v>0</v>
      </c>
      <c r="D19" s="155">
        <v>0</v>
      </c>
      <c r="E19" s="156">
        <v>0</v>
      </c>
      <c r="F19" s="155">
        <v>0</v>
      </c>
      <c r="G19" s="156">
        <v>0</v>
      </c>
      <c r="H19" s="155">
        <v>0</v>
      </c>
      <c r="I19" s="156">
        <v>27.848604000000002</v>
      </c>
      <c r="J19" s="155">
        <v>0.84593558444003936</v>
      </c>
      <c r="K19" s="156">
        <v>0.97001800000000005</v>
      </c>
      <c r="L19" s="155">
        <v>1.6072562489219641E-4</v>
      </c>
      <c r="M19" s="156">
        <v>0</v>
      </c>
      <c r="N19" s="155">
        <v>0</v>
      </c>
      <c r="O19" s="156">
        <v>0</v>
      </c>
      <c r="P19" s="155">
        <v>0</v>
      </c>
      <c r="Q19" s="156">
        <v>0</v>
      </c>
      <c r="R19" s="155">
        <v>0</v>
      </c>
      <c r="S19" s="156">
        <v>0</v>
      </c>
      <c r="T19" s="155">
        <v>0</v>
      </c>
      <c r="U19" s="156">
        <v>0</v>
      </c>
      <c r="V19" s="155">
        <v>0</v>
      </c>
      <c r="W19" s="156">
        <v>10.473595</v>
      </c>
      <c r="X19" s="155">
        <v>4.3580505617485795E-3</v>
      </c>
      <c r="Y19" s="156">
        <v>0</v>
      </c>
      <c r="Z19" s="155">
        <v>0</v>
      </c>
      <c r="AA19" s="156">
        <v>0</v>
      </c>
      <c r="AB19" s="155">
        <v>0</v>
      </c>
      <c r="AC19" s="156">
        <v>0</v>
      </c>
      <c r="AD19" s="155">
        <v>0</v>
      </c>
      <c r="AE19" s="156">
        <v>0</v>
      </c>
      <c r="AF19" s="155">
        <v>0</v>
      </c>
      <c r="AG19" s="156">
        <v>0</v>
      </c>
      <c r="AH19" s="155">
        <v>0</v>
      </c>
      <c r="AI19" s="156">
        <v>34.999119</v>
      </c>
      <c r="AJ19" s="155">
        <v>0.51604379312828086</v>
      </c>
      <c r="AK19" s="156">
        <v>0</v>
      </c>
      <c r="AL19" s="155">
        <v>0</v>
      </c>
      <c r="AM19" s="156">
        <v>0</v>
      </c>
      <c r="AN19" s="155">
        <v>0</v>
      </c>
      <c r="AO19" s="156">
        <v>0</v>
      </c>
      <c r="AP19" s="155">
        <v>0</v>
      </c>
      <c r="AQ19" s="156">
        <v>0</v>
      </c>
      <c r="AR19" s="155" t="s">
        <v>343</v>
      </c>
      <c r="AS19" s="156">
        <v>0</v>
      </c>
      <c r="AT19" s="155">
        <v>0</v>
      </c>
      <c r="AU19" s="156">
        <v>0</v>
      </c>
      <c r="AV19" s="155">
        <v>0</v>
      </c>
      <c r="AW19" s="156">
        <v>0</v>
      </c>
      <c r="AX19" s="155" t="s">
        <v>343</v>
      </c>
      <c r="AY19" s="156">
        <v>0</v>
      </c>
      <c r="AZ19" s="155">
        <v>0</v>
      </c>
      <c r="BA19" s="156">
        <v>0</v>
      </c>
      <c r="BB19" s="155">
        <v>0</v>
      </c>
      <c r="BC19" s="156">
        <v>747.90671899999995</v>
      </c>
      <c r="BD19" s="155">
        <v>3.3711311754566728</v>
      </c>
      <c r="BE19" s="156">
        <v>0</v>
      </c>
      <c r="BF19" s="155" t="s">
        <v>343</v>
      </c>
      <c r="BG19" s="156">
        <v>0</v>
      </c>
      <c r="BH19" s="155" t="s">
        <v>343</v>
      </c>
      <c r="BI19" s="156">
        <v>0</v>
      </c>
      <c r="BJ19" s="155">
        <v>0</v>
      </c>
      <c r="BK19" s="156">
        <v>0</v>
      </c>
      <c r="BL19" s="155">
        <v>0</v>
      </c>
      <c r="BM19" s="156">
        <v>2.7567000000000001E-2</v>
      </c>
      <c r="BN19" s="155">
        <v>5.7058614589945137E-6</v>
      </c>
      <c r="BO19" s="156">
        <v>0</v>
      </c>
      <c r="BP19" s="155">
        <v>0</v>
      </c>
      <c r="BQ19" s="156">
        <v>0</v>
      </c>
      <c r="BR19" s="155">
        <v>0</v>
      </c>
      <c r="BS19" s="156">
        <v>0</v>
      </c>
      <c r="BT19" s="155">
        <v>0</v>
      </c>
      <c r="BU19" s="156">
        <v>0</v>
      </c>
      <c r="BV19" s="155">
        <v>0</v>
      </c>
      <c r="BW19" s="156">
        <v>0</v>
      </c>
      <c r="BX19" s="155">
        <v>0</v>
      </c>
      <c r="BY19" s="156">
        <v>0</v>
      </c>
      <c r="BZ19" s="155">
        <v>0</v>
      </c>
      <c r="CA19" s="156">
        <v>0</v>
      </c>
      <c r="CB19" s="155">
        <v>0</v>
      </c>
      <c r="CC19" s="156">
        <v>0</v>
      </c>
      <c r="CD19" s="155">
        <v>0</v>
      </c>
      <c r="CE19" s="156">
        <v>0</v>
      </c>
      <c r="CF19" s="155">
        <v>0</v>
      </c>
      <c r="CG19" s="156">
        <v>0</v>
      </c>
      <c r="CH19" s="155">
        <v>0</v>
      </c>
      <c r="CI19" s="156">
        <v>42.670087000000002</v>
      </c>
      <c r="CJ19" s="155">
        <v>6.5088818082424449E-2</v>
      </c>
      <c r="CK19" s="156">
        <v>0</v>
      </c>
      <c r="CL19" s="155" t="s">
        <v>343</v>
      </c>
      <c r="CM19" s="156">
        <v>0</v>
      </c>
      <c r="CN19" s="155">
        <v>0</v>
      </c>
      <c r="CO19" s="156">
        <v>564.60343499999999</v>
      </c>
      <c r="CP19" s="155">
        <v>6.4432326452668595E-2</v>
      </c>
      <c r="CQ19" s="156">
        <v>0</v>
      </c>
      <c r="CR19" s="155">
        <v>0</v>
      </c>
      <c r="CS19" s="156">
        <v>0</v>
      </c>
      <c r="CT19" s="155">
        <v>0</v>
      </c>
      <c r="CU19" s="156">
        <v>7.112311</v>
      </c>
      <c r="CV19" s="155">
        <v>1.297403517313942E-2</v>
      </c>
      <c r="CW19" s="156">
        <v>0</v>
      </c>
      <c r="CX19" s="155">
        <v>0</v>
      </c>
      <c r="CY19"/>
      <c r="CZ19"/>
      <c r="DA19"/>
      <c r="DB19"/>
      <c r="DC19"/>
      <c r="DD19"/>
      <c r="DE19"/>
      <c r="DF19"/>
      <c r="DG19"/>
      <c r="DH19"/>
      <c r="DI19"/>
      <c r="DJ19"/>
      <c r="DK19"/>
      <c r="DL19"/>
      <c r="DM19"/>
      <c r="DN19"/>
      <c r="DO19"/>
      <c r="DP19"/>
      <c r="DQ19"/>
      <c r="DR19"/>
      <c r="DS19"/>
      <c r="DT19"/>
      <c r="DU19"/>
      <c r="DV19"/>
      <c r="DW19"/>
      <c r="DX19"/>
      <c r="DY19"/>
    </row>
    <row r="20" spans="1:129" s="90" customFormat="1" ht="20.100000000000001" customHeight="1">
      <c r="A20" s="146"/>
      <c r="B20" s="153" t="s">
        <v>351</v>
      </c>
      <c r="C20" s="154">
        <v>0</v>
      </c>
      <c r="D20" s="155">
        <v>0</v>
      </c>
      <c r="E20" s="156">
        <v>0</v>
      </c>
      <c r="F20" s="155">
        <v>0</v>
      </c>
      <c r="G20" s="156">
        <v>0</v>
      </c>
      <c r="H20" s="155">
        <v>0</v>
      </c>
      <c r="I20" s="156">
        <v>0</v>
      </c>
      <c r="J20" s="155">
        <v>0</v>
      </c>
      <c r="K20" s="156">
        <v>0</v>
      </c>
      <c r="L20" s="155">
        <v>0</v>
      </c>
      <c r="M20" s="156">
        <v>0</v>
      </c>
      <c r="N20" s="155">
        <v>0</v>
      </c>
      <c r="O20" s="156">
        <v>0</v>
      </c>
      <c r="P20" s="155">
        <v>0</v>
      </c>
      <c r="Q20" s="156">
        <v>0</v>
      </c>
      <c r="R20" s="155">
        <v>0</v>
      </c>
      <c r="S20" s="156">
        <v>0</v>
      </c>
      <c r="T20" s="155">
        <v>0</v>
      </c>
      <c r="U20" s="156">
        <v>0</v>
      </c>
      <c r="V20" s="155">
        <v>0</v>
      </c>
      <c r="W20" s="156">
        <v>0</v>
      </c>
      <c r="X20" s="155">
        <v>0</v>
      </c>
      <c r="Y20" s="156">
        <v>0</v>
      </c>
      <c r="Z20" s="155">
        <v>0</v>
      </c>
      <c r="AA20" s="156">
        <v>0</v>
      </c>
      <c r="AB20" s="155">
        <v>0</v>
      </c>
      <c r="AC20" s="156">
        <v>0</v>
      </c>
      <c r="AD20" s="155">
        <v>0</v>
      </c>
      <c r="AE20" s="156">
        <v>0</v>
      </c>
      <c r="AF20" s="155">
        <v>0</v>
      </c>
      <c r="AG20" s="156">
        <v>0</v>
      </c>
      <c r="AH20" s="155">
        <v>0</v>
      </c>
      <c r="AI20" s="156">
        <v>0</v>
      </c>
      <c r="AJ20" s="155">
        <v>0</v>
      </c>
      <c r="AK20" s="156">
        <v>0</v>
      </c>
      <c r="AL20" s="155">
        <v>0</v>
      </c>
      <c r="AM20" s="156">
        <v>46.236151999999997</v>
      </c>
      <c r="AN20" s="155">
        <v>2.8026990349604267E-2</v>
      </c>
      <c r="AO20" s="156">
        <v>14.831363</v>
      </c>
      <c r="AP20" s="155">
        <v>6.5448812413855278E-2</v>
      </c>
      <c r="AQ20" s="156">
        <v>0</v>
      </c>
      <c r="AR20" s="155" t="s">
        <v>343</v>
      </c>
      <c r="AS20" s="156">
        <v>0</v>
      </c>
      <c r="AT20" s="155">
        <v>0</v>
      </c>
      <c r="AU20" s="156">
        <v>0</v>
      </c>
      <c r="AV20" s="155">
        <v>0</v>
      </c>
      <c r="AW20" s="156">
        <v>0</v>
      </c>
      <c r="AX20" s="155" t="s">
        <v>343</v>
      </c>
      <c r="AY20" s="156">
        <v>0</v>
      </c>
      <c r="AZ20" s="155">
        <v>0</v>
      </c>
      <c r="BA20" s="156">
        <v>0</v>
      </c>
      <c r="BB20" s="155">
        <v>0</v>
      </c>
      <c r="BC20" s="156">
        <v>0</v>
      </c>
      <c r="BD20" s="155">
        <v>0</v>
      </c>
      <c r="BE20" s="156">
        <v>0</v>
      </c>
      <c r="BF20" s="155" t="s">
        <v>343</v>
      </c>
      <c r="BG20" s="156">
        <v>0</v>
      </c>
      <c r="BH20" s="155" t="s">
        <v>343</v>
      </c>
      <c r="BI20" s="156">
        <v>0</v>
      </c>
      <c r="BJ20" s="155">
        <v>0</v>
      </c>
      <c r="BK20" s="156">
        <v>0</v>
      </c>
      <c r="BL20" s="155">
        <v>0</v>
      </c>
      <c r="BM20" s="156">
        <v>0</v>
      </c>
      <c r="BN20" s="155">
        <v>0</v>
      </c>
      <c r="BO20" s="156">
        <v>0</v>
      </c>
      <c r="BP20" s="155">
        <v>0</v>
      </c>
      <c r="BQ20" s="156">
        <v>0</v>
      </c>
      <c r="BR20" s="155">
        <v>0</v>
      </c>
      <c r="BS20" s="156">
        <v>0</v>
      </c>
      <c r="BT20" s="155">
        <v>0</v>
      </c>
      <c r="BU20" s="156">
        <v>0</v>
      </c>
      <c r="BV20" s="155">
        <v>0</v>
      </c>
      <c r="BW20" s="156">
        <v>0</v>
      </c>
      <c r="BX20" s="155">
        <v>0</v>
      </c>
      <c r="BY20" s="156">
        <v>0</v>
      </c>
      <c r="BZ20" s="155">
        <v>0</v>
      </c>
      <c r="CA20" s="156">
        <v>0</v>
      </c>
      <c r="CB20" s="155">
        <v>0</v>
      </c>
      <c r="CC20" s="156">
        <v>0</v>
      </c>
      <c r="CD20" s="155">
        <v>0</v>
      </c>
      <c r="CE20" s="156">
        <v>0</v>
      </c>
      <c r="CF20" s="155">
        <v>0</v>
      </c>
      <c r="CG20" s="156">
        <v>0</v>
      </c>
      <c r="CH20" s="155">
        <v>0</v>
      </c>
      <c r="CI20" s="156">
        <v>0</v>
      </c>
      <c r="CJ20" s="155">
        <v>0</v>
      </c>
      <c r="CK20" s="156">
        <v>0</v>
      </c>
      <c r="CL20" s="155" t="s">
        <v>343</v>
      </c>
      <c r="CM20" s="156">
        <v>0</v>
      </c>
      <c r="CN20" s="155">
        <v>0</v>
      </c>
      <c r="CO20" s="156">
        <v>0</v>
      </c>
      <c r="CP20" s="155">
        <v>0</v>
      </c>
      <c r="CQ20" s="156">
        <v>0</v>
      </c>
      <c r="CR20" s="155">
        <v>0</v>
      </c>
      <c r="CS20" s="156">
        <v>0</v>
      </c>
      <c r="CT20" s="155">
        <v>0</v>
      </c>
      <c r="CU20" s="156">
        <v>0</v>
      </c>
      <c r="CV20" s="155">
        <v>0</v>
      </c>
      <c r="CW20" s="156">
        <v>0</v>
      </c>
      <c r="CX20" s="155">
        <v>0</v>
      </c>
      <c r="CY20"/>
      <c r="CZ20"/>
      <c r="DA20"/>
      <c r="DB20"/>
      <c r="DC20"/>
      <c r="DD20"/>
      <c r="DE20"/>
      <c r="DF20"/>
      <c r="DG20"/>
      <c r="DH20"/>
      <c r="DI20"/>
      <c r="DJ20"/>
      <c r="DK20"/>
      <c r="DL20"/>
      <c r="DM20"/>
      <c r="DN20"/>
      <c r="DO20"/>
      <c r="DP20"/>
      <c r="DQ20"/>
      <c r="DR20"/>
      <c r="DS20"/>
      <c r="DT20"/>
      <c r="DU20"/>
      <c r="DV20"/>
      <c r="DW20"/>
      <c r="DX20"/>
      <c r="DY20"/>
    </row>
    <row r="21" spans="1:129" s="90" customFormat="1" ht="20.100000000000001" customHeight="1">
      <c r="A21" s="146"/>
      <c r="B21" s="153" t="s">
        <v>352</v>
      </c>
      <c r="C21" s="154">
        <v>28.031974999999999</v>
      </c>
      <c r="D21" s="155">
        <v>6.0833150495901513</v>
      </c>
      <c r="E21" s="156">
        <v>14.475668000000001</v>
      </c>
      <c r="F21" s="155">
        <v>5.624186152084755E-2</v>
      </c>
      <c r="G21" s="156">
        <v>303.836927</v>
      </c>
      <c r="H21" s="155">
        <v>0.47449706908462824</v>
      </c>
      <c r="I21" s="156">
        <v>24.750257999999999</v>
      </c>
      <c r="J21" s="155">
        <v>0.75181951548708725</v>
      </c>
      <c r="K21" s="156">
        <v>3684.706455</v>
      </c>
      <c r="L21" s="155">
        <v>0.61053170923032851</v>
      </c>
      <c r="M21" s="156">
        <v>5.1695729999999998</v>
      </c>
      <c r="N21" s="155">
        <v>7.1386746504392955E-3</v>
      </c>
      <c r="O21" s="156">
        <v>6076.2743119999996</v>
      </c>
      <c r="P21" s="155">
        <v>3.5438537383805397</v>
      </c>
      <c r="Q21" s="156">
        <v>0</v>
      </c>
      <c r="R21" s="155">
        <v>0</v>
      </c>
      <c r="S21" s="156">
        <v>0.50203500000000001</v>
      </c>
      <c r="T21" s="155">
        <v>4.0413571058043694</v>
      </c>
      <c r="U21" s="156">
        <v>0</v>
      </c>
      <c r="V21" s="155">
        <v>0</v>
      </c>
      <c r="W21" s="156">
        <v>171.349143</v>
      </c>
      <c r="X21" s="155">
        <v>7.1298176882559211E-2</v>
      </c>
      <c r="Y21" s="156">
        <v>0</v>
      </c>
      <c r="Z21" s="155">
        <v>0</v>
      </c>
      <c r="AA21" s="156">
        <v>1360.303371</v>
      </c>
      <c r="AB21" s="155">
        <v>2.3155237054273159</v>
      </c>
      <c r="AC21" s="156">
        <v>6.579542</v>
      </c>
      <c r="AD21" s="155">
        <v>1.8964829522053864E-2</v>
      </c>
      <c r="AE21" s="156">
        <v>0</v>
      </c>
      <c r="AF21" s="155">
        <v>0</v>
      </c>
      <c r="AG21" s="156">
        <v>0</v>
      </c>
      <c r="AH21" s="155">
        <v>0</v>
      </c>
      <c r="AI21" s="156">
        <v>1.8329000000000002E-2</v>
      </c>
      <c r="AJ21" s="155">
        <v>2.7025156502505853E-4</v>
      </c>
      <c r="AK21" s="156">
        <v>2716.2210209999998</v>
      </c>
      <c r="AL21" s="155">
        <v>0.26306850649416547</v>
      </c>
      <c r="AM21" s="156">
        <v>339.46146700000003</v>
      </c>
      <c r="AN21" s="155">
        <v>0.20577151964703957</v>
      </c>
      <c r="AO21" s="156">
        <v>0</v>
      </c>
      <c r="AP21" s="155">
        <v>0</v>
      </c>
      <c r="AQ21" s="156">
        <v>0</v>
      </c>
      <c r="AR21" s="155" t="s">
        <v>343</v>
      </c>
      <c r="AS21" s="156">
        <v>11874.542943</v>
      </c>
      <c r="AT21" s="155">
        <v>0.68244183572101469</v>
      </c>
      <c r="AU21" s="156">
        <v>0</v>
      </c>
      <c r="AV21" s="155">
        <v>0</v>
      </c>
      <c r="AW21" s="156">
        <v>0</v>
      </c>
      <c r="AX21" s="155" t="s">
        <v>343</v>
      </c>
      <c r="AY21" s="156">
        <v>56.797044</v>
      </c>
      <c r="AZ21" s="155">
        <v>0.42540869395838604</v>
      </c>
      <c r="BA21" s="156">
        <v>741.39941799999997</v>
      </c>
      <c r="BB21" s="155">
        <v>1.633181468164645</v>
      </c>
      <c r="BC21" s="156">
        <v>402.51010200000002</v>
      </c>
      <c r="BD21" s="155">
        <v>1.8142828762158045</v>
      </c>
      <c r="BE21" s="156">
        <v>0</v>
      </c>
      <c r="BF21" s="155" t="s">
        <v>343</v>
      </c>
      <c r="BG21" s="156">
        <v>0</v>
      </c>
      <c r="BH21" s="155" t="s">
        <v>343</v>
      </c>
      <c r="BI21" s="156">
        <v>0</v>
      </c>
      <c r="BJ21" s="155">
        <v>0</v>
      </c>
      <c r="BK21" s="156">
        <v>12.840581999999999</v>
      </c>
      <c r="BL21" s="155">
        <v>2.5932175582704162</v>
      </c>
      <c r="BM21" s="156">
        <v>2891.3213049999999</v>
      </c>
      <c r="BN21" s="155">
        <v>0.5984502774973417</v>
      </c>
      <c r="BO21" s="156">
        <v>0</v>
      </c>
      <c r="BP21" s="155">
        <v>0</v>
      </c>
      <c r="BQ21" s="156">
        <v>1266.932528</v>
      </c>
      <c r="BR21" s="155">
        <v>0.30222700115895873</v>
      </c>
      <c r="BS21" s="156">
        <v>0</v>
      </c>
      <c r="BT21" s="155">
        <v>0</v>
      </c>
      <c r="BU21" s="156">
        <v>6.8817000000000003E-2</v>
      </c>
      <c r="BV21" s="155">
        <v>3.5750312459195878E-4</v>
      </c>
      <c r="BW21" s="156">
        <v>639.53069600000003</v>
      </c>
      <c r="BX21" s="155">
        <v>1.6403299712341655</v>
      </c>
      <c r="BY21" s="156">
        <v>0</v>
      </c>
      <c r="BZ21" s="155">
        <v>0</v>
      </c>
      <c r="CA21" s="156">
        <v>0</v>
      </c>
      <c r="CB21" s="155">
        <v>0</v>
      </c>
      <c r="CC21" s="156">
        <v>0</v>
      </c>
      <c r="CD21" s="155">
        <v>0</v>
      </c>
      <c r="CE21" s="156">
        <v>0</v>
      </c>
      <c r="CF21" s="155">
        <v>0</v>
      </c>
      <c r="CG21" s="156">
        <v>0</v>
      </c>
      <c r="CH21" s="155">
        <v>0</v>
      </c>
      <c r="CI21" s="156">
        <v>30.058409000000001</v>
      </c>
      <c r="CJ21" s="155">
        <v>4.5851003660904409E-2</v>
      </c>
      <c r="CK21" s="156">
        <v>0</v>
      </c>
      <c r="CL21" s="155" t="s">
        <v>343</v>
      </c>
      <c r="CM21" s="156">
        <v>0.23385900000000001</v>
      </c>
      <c r="CN21" s="155">
        <v>2.5948739314988074E-4</v>
      </c>
      <c r="CO21" s="156">
        <v>8010.0705250000001</v>
      </c>
      <c r="CP21" s="155">
        <v>0.91410616192177174</v>
      </c>
      <c r="CQ21" s="156">
        <v>990.90927599999998</v>
      </c>
      <c r="CR21" s="155">
        <v>0.1890664661513678</v>
      </c>
      <c r="CS21" s="156">
        <v>0</v>
      </c>
      <c r="CT21" s="155">
        <v>0</v>
      </c>
      <c r="CU21" s="156">
        <v>1.1839740000000001</v>
      </c>
      <c r="CV21" s="155">
        <v>2.1597649934153008E-3</v>
      </c>
      <c r="CW21" s="156">
        <v>30.854837</v>
      </c>
      <c r="CX21" s="155">
        <v>0.7010885250422827</v>
      </c>
      <c r="CY21"/>
      <c r="CZ21"/>
      <c r="DA21"/>
      <c r="DB21"/>
      <c r="DC21"/>
      <c r="DD21"/>
      <c r="DE21"/>
      <c r="DF21"/>
      <c r="DG21"/>
      <c r="DH21"/>
      <c r="DI21"/>
      <c r="DJ21"/>
      <c r="DK21"/>
      <c r="DL21"/>
      <c r="DM21"/>
      <c r="DN21"/>
      <c r="DO21"/>
      <c r="DP21"/>
      <c r="DQ21"/>
      <c r="DR21"/>
      <c r="DS21"/>
      <c r="DT21"/>
      <c r="DU21"/>
      <c r="DV21"/>
      <c r="DW21"/>
      <c r="DX21"/>
      <c r="DY21"/>
    </row>
    <row r="22" spans="1:129" s="90" customFormat="1" ht="20.100000000000001" customHeight="1">
      <c r="A22" s="146"/>
      <c r="B22" s="153" t="s">
        <v>353</v>
      </c>
      <c r="C22" s="154">
        <v>0</v>
      </c>
      <c r="D22" s="155">
        <v>0</v>
      </c>
      <c r="E22" s="156">
        <v>0</v>
      </c>
      <c r="F22" s="155">
        <v>0</v>
      </c>
      <c r="G22" s="156">
        <v>382.211883</v>
      </c>
      <c r="H22" s="155">
        <v>0.59689393268783564</v>
      </c>
      <c r="I22" s="156">
        <v>4.5988499999999997</v>
      </c>
      <c r="J22" s="155">
        <v>0.13969572271924563</v>
      </c>
      <c r="K22" s="156">
        <v>894.15203299999996</v>
      </c>
      <c r="L22" s="155">
        <v>0.14815513140225522</v>
      </c>
      <c r="M22" s="156">
        <v>345.70183400000002</v>
      </c>
      <c r="N22" s="155">
        <v>0.47738041787710001</v>
      </c>
      <c r="O22" s="156">
        <v>11.401446</v>
      </c>
      <c r="P22" s="155">
        <v>6.6496433431664087E-3</v>
      </c>
      <c r="Q22" s="156">
        <v>0</v>
      </c>
      <c r="R22" s="155">
        <v>0</v>
      </c>
      <c r="S22" s="156">
        <v>0</v>
      </c>
      <c r="T22" s="155">
        <v>0</v>
      </c>
      <c r="U22" s="156">
        <v>0</v>
      </c>
      <c r="V22" s="155">
        <v>0</v>
      </c>
      <c r="W22" s="156">
        <v>366.864847</v>
      </c>
      <c r="X22" s="155">
        <v>0.15265203137548825</v>
      </c>
      <c r="Y22" s="156">
        <v>0</v>
      </c>
      <c r="Z22" s="155">
        <v>0</v>
      </c>
      <c r="AA22" s="156">
        <v>96.711657000000002</v>
      </c>
      <c r="AB22" s="155">
        <v>0.16462367082868576</v>
      </c>
      <c r="AC22" s="156">
        <v>0</v>
      </c>
      <c r="AD22" s="155">
        <v>0</v>
      </c>
      <c r="AE22" s="156">
        <v>0</v>
      </c>
      <c r="AF22" s="155">
        <v>0</v>
      </c>
      <c r="AG22" s="156">
        <v>0</v>
      </c>
      <c r="AH22" s="155">
        <v>0</v>
      </c>
      <c r="AI22" s="156">
        <v>0</v>
      </c>
      <c r="AJ22" s="155">
        <v>0</v>
      </c>
      <c r="AK22" s="156">
        <v>3342.0797550000002</v>
      </c>
      <c r="AL22" s="155">
        <v>0.32368350106080584</v>
      </c>
      <c r="AM22" s="156">
        <v>498.542372</v>
      </c>
      <c r="AN22" s="155">
        <v>0.30220166784019614</v>
      </c>
      <c r="AO22" s="156">
        <v>3.821059</v>
      </c>
      <c r="AP22" s="155">
        <v>1.6861820030517321E-2</v>
      </c>
      <c r="AQ22" s="156">
        <v>0</v>
      </c>
      <c r="AR22" s="155" t="s">
        <v>343</v>
      </c>
      <c r="AS22" s="156">
        <v>12494.007346</v>
      </c>
      <c r="AT22" s="155">
        <v>0.71804307329086581</v>
      </c>
      <c r="AU22" s="156">
        <v>0</v>
      </c>
      <c r="AV22" s="155">
        <v>0</v>
      </c>
      <c r="AW22" s="156">
        <v>0</v>
      </c>
      <c r="AX22" s="155" t="s">
        <v>343</v>
      </c>
      <c r="AY22" s="156">
        <v>1.26004</v>
      </c>
      <c r="AZ22" s="155">
        <v>9.4376737411778818E-3</v>
      </c>
      <c r="BA22" s="156">
        <v>0</v>
      </c>
      <c r="BB22" s="155">
        <v>0</v>
      </c>
      <c r="BC22" s="156">
        <v>0</v>
      </c>
      <c r="BD22" s="155">
        <v>0</v>
      </c>
      <c r="BE22" s="156">
        <v>0</v>
      </c>
      <c r="BF22" s="155" t="s">
        <v>343</v>
      </c>
      <c r="BG22" s="156">
        <v>0</v>
      </c>
      <c r="BH22" s="155" t="s">
        <v>343</v>
      </c>
      <c r="BI22" s="156">
        <v>0</v>
      </c>
      <c r="BJ22" s="155">
        <v>0</v>
      </c>
      <c r="BK22" s="156">
        <v>0</v>
      </c>
      <c r="BL22" s="155">
        <v>0</v>
      </c>
      <c r="BM22" s="156">
        <v>1823.9529279999999</v>
      </c>
      <c r="BN22" s="155">
        <v>0.37752467496990583</v>
      </c>
      <c r="BO22" s="156">
        <v>0</v>
      </c>
      <c r="BP22" s="155">
        <v>0</v>
      </c>
      <c r="BQ22" s="156">
        <v>191.67499100000001</v>
      </c>
      <c r="BR22" s="155">
        <v>4.5724106412003342E-2</v>
      </c>
      <c r="BS22" s="156">
        <v>13.078859</v>
      </c>
      <c r="BT22" s="155">
        <v>0.12263809235484664</v>
      </c>
      <c r="BU22" s="156">
        <v>0</v>
      </c>
      <c r="BV22" s="155">
        <v>0</v>
      </c>
      <c r="BW22" s="156">
        <v>0</v>
      </c>
      <c r="BX22" s="155">
        <v>0</v>
      </c>
      <c r="BY22" s="156">
        <v>0</v>
      </c>
      <c r="BZ22" s="155">
        <v>0</v>
      </c>
      <c r="CA22" s="156">
        <v>0</v>
      </c>
      <c r="CB22" s="155">
        <v>0</v>
      </c>
      <c r="CC22" s="156">
        <v>0</v>
      </c>
      <c r="CD22" s="155">
        <v>0</v>
      </c>
      <c r="CE22" s="156">
        <v>2.5066999999999999E-2</v>
      </c>
      <c r="CF22" s="155">
        <v>6.2879299169818197E-5</v>
      </c>
      <c r="CG22" s="156">
        <v>0</v>
      </c>
      <c r="CH22" s="155">
        <v>0</v>
      </c>
      <c r="CI22" s="156">
        <v>5.1129499999999997</v>
      </c>
      <c r="CJ22" s="155">
        <v>7.79927803790351E-3</v>
      </c>
      <c r="CK22" s="156">
        <v>0</v>
      </c>
      <c r="CL22" s="155" t="s">
        <v>343</v>
      </c>
      <c r="CM22" s="156">
        <v>1.333161</v>
      </c>
      <c r="CN22" s="155">
        <v>1.4792608902761415E-3</v>
      </c>
      <c r="CO22" s="156">
        <v>15814.276544</v>
      </c>
      <c r="CP22" s="155">
        <v>1.8047191457412719</v>
      </c>
      <c r="CQ22" s="156">
        <v>3430.4684219999999</v>
      </c>
      <c r="CR22" s="155">
        <v>0.65453675477693185</v>
      </c>
      <c r="CS22" s="156">
        <v>0</v>
      </c>
      <c r="CT22" s="155">
        <v>0</v>
      </c>
      <c r="CU22" s="156">
        <v>793.60289399999999</v>
      </c>
      <c r="CV22" s="155">
        <v>1.4476633347812315</v>
      </c>
      <c r="CW22" s="156">
        <v>0</v>
      </c>
      <c r="CX22" s="155">
        <v>0</v>
      </c>
      <c r="CY22"/>
      <c r="CZ22"/>
      <c r="DA22"/>
      <c r="DB22"/>
      <c r="DC22"/>
      <c r="DD22"/>
      <c r="DE22"/>
      <c r="DF22"/>
      <c r="DG22"/>
      <c r="DH22"/>
      <c r="DI22"/>
      <c r="DJ22"/>
      <c r="DK22"/>
      <c r="DL22"/>
      <c r="DM22"/>
      <c r="DN22"/>
      <c r="DO22"/>
      <c r="DP22"/>
      <c r="DQ22"/>
      <c r="DR22"/>
      <c r="DS22"/>
      <c r="DT22"/>
      <c r="DU22"/>
      <c r="DV22"/>
      <c r="DW22"/>
      <c r="DX22"/>
      <c r="DY22"/>
    </row>
    <row r="23" spans="1:129" s="114" customFormat="1" ht="20.100000000000001" customHeight="1">
      <c r="A23" s="146"/>
      <c r="B23" s="157" t="s">
        <v>355</v>
      </c>
      <c r="C23" s="150">
        <v>128.26637700000001</v>
      </c>
      <c r="D23" s="151">
        <v>27.83552645008081</v>
      </c>
      <c r="E23" s="152">
        <v>683.18190900000002</v>
      </c>
      <c r="F23" s="151">
        <v>2.654345369037634</v>
      </c>
      <c r="G23" s="152">
        <v>3461.452976</v>
      </c>
      <c r="H23" s="151">
        <v>5.4056934688727418</v>
      </c>
      <c r="I23" s="152">
        <v>106.414952</v>
      </c>
      <c r="J23" s="151">
        <v>3.2324849968522202</v>
      </c>
      <c r="K23" s="152">
        <v>12746.766020999999</v>
      </c>
      <c r="L23" s="151">
        <v>2.1120555846178535</v>
      </c>
      <c r="M23" s="152">
        <v>1844.841459</v>
      </c>
      <c r="N23" s="151">
        <v>2.54754560143415</v>
      </c>
      <c r="O23" s="152">
        <v>5409.7352259999998</v>
      </c>
      <c r="P23" s="151">
        <v>3.1551094338265271</v>
      </c>
      <c r="Q23" s="152">
        <v>384.19111400000003</v>
      </c>
      <c r="R23" s="151">
        <v>3.3223804510300865</v>
      </c>
      <c r="S23" s="152">
        <v>0.103322</v>
      </c>
      <c r="T23" s="151">
        <v>0.83173702806760286</v>
      </c>
      <c r="U23" s="152">
        <v>274.61467800000003</v>
      </c>
      <c r="V23" s="151">
        <v>6.3910226523868934</v>
      </c>
      <c r="W23" s="152">
        <v>3933.4826229999999</v>
      </c>
      <c r="X23" s="151">
        <v>1.6367174933528961</v>
      </c>
      <c r="Y23" s="152">
        <v>0</v>
      </c>
      <c r="Z23" s="151">
        <v>0</v>
      </c>
      <c r="AA23" s="152">
        <v>4489.3236749999996</v>
      </c>
      <c r="AB23" s="151">
        <v>7.6417772773413013</v>
      </c>
      <c r="AC23" s="152">
        <v>194.16559599999999</v>
      </c>
      <c r="AD23" s="151">
        <v>0.55966166447269172</v>
      </c>
      <c r="AE23" s="152">
        <v>0</v>
      </c>
      <c r="AF23" s="151">
        <v>0</v>
      </c>
      <c r="AG23" s="152">
        <v>169.33522400000001</v>
      </c>
      <c r="AH23" s="151">
        <v>4.0661071242427411</v>
      </c>
      <c r="AI23" s="152">
        <v>105.838059</v>
      </c>
      <c r="AJ23" s="151">
        <v>1.5605270928018156</v>
      </c>
      <c r="AK23" s="152">
        <v>9661.5236189999996</v>
      </c>
      <c r="AL23" s="151">
        <v>0.93572745710240746</v>
      </c>
      <c r="AM23" s="152">
        <v>2288.4261200000001</v>
      </c>
      <c r="AN23" s="151">
        <v>1.387176354576876</v>
      </c>
      <c r="AO23" s="152">
        <v>1120.2560120000001</v>
      </c>
      <c r="AP23" s="151">
        <v>4.9435392812435124</v>
      </c>
      <c r="AQ23" s="152">
        <v>0</v>
      </c>
      <c r="AR23" s="151" t="s">
        <v>343</v>
      </c>
      <c r="AS23" s="152">
        <v>29078.792824</v>
      </c>
      <c r="AT23" s="151">
        <v>1.6711872491109174</v>
      </c>
      <c r="AU23" s="152">
        <v>0</v>
      </c>
      <c r="AV23" s="151">
        <v>0</v>
      </c>
      <c r="AW23" s="152">
        <v>0</v>
      </c>
      <c r="AX23" s="151" t="s">
        <v>343</v>
      </c>
      <c r="AY23" s="152">
        <v>466.07008999999999</v>
      </c>
      <c r="AZ23" s="151">
        <v>3.490855409305587</v>
      </c>
      <c r="BA23" s="152">
        <v>1285.4801649999999</v>
      </c>
      <c r="BB23" s="151">
        <v>2.8317022271674217</v>
      </c>
      <c r="BC23" s="152">
        <v>369.47828199999998</v>
      </c>
      <c r="BD23" s="151">
        <v>1.6653945250950102</v>
      </c>
      <c r="BE23" s="152">
        <v>0</v>
      </c>
      <c r="BF23" s="151" t="s">
        <v>343</v>
      </c>
      <c r="BG23" s="152">
        <v>0</v>
      </c>
      <c r="BH23" s="151" t="s">
        <v>343</v>
      </c>
      <c r="BI23" s="152">
        <v>3.244675</v>
      </c>
      <c r="BJ23" s="151">
        <v>0.70672813109144406</v>
      </c>
      <c r="BK23" s="152">
        <v>36.765048</v>
      </c>
      <c r="BL23" s="151">
        <v>7.4248790284003201</v>
      </c>
      <c r="BM23" s="152">
        <v>11582.778213</v>
      </c>
      <c r="BN23" s="151">
        <v>2.3974218374737202</v>
      </c>
      <c r="BO23" s="152">
        <v>0</v>
      </c>
      <c r="BP23" s="151">
        <v>0</v>
      </c>
      <c r="BQ23" s="152">
        <v>6630.2576060000001</v>
      </c>
      <c r="BR23" s="151">
        <v>1.5816492424707538</v>
      </c>
      <c r="BS23" s="152">
        <v>426.80459300000001</v>
      </c>
      <c r="BT23" s="151">
        <v>4.0020693772909963</v>
      </c>
      <c r="BU23" s="152">
        <v>689.415347</v>
      </c>
      <c r="BV23" s="151">
        <v>3.581500802042366</v>
      </c>
      <c r="BW23" s="152">
        <v>808.23376399999995</v>
      </c>
      <c r="BX23" s="151">
        <v>2.0730358607409221</v>
      </c>
      <c r="BY23" s="152">
        <v>0</v>
      </c>
      <c r="BZ23" s="151">
        <v>0</v>
      </c>
      <c r="CA23" s="152">
        <v>55.170898999999999</v>
      </c>
      <c r="CB23" s="151">
        <v>1.9153415253302151</v>
      </c>
      <c r="CC23" s="152">
        <v>0</v>
      </c>
      <c r="CD23" s="151">
        <v>0</v>
      </c>
      <c r="CE23" s="152">
        <v>552.62779399999999</v>
      </c>
      <c r="CF23" s="151">
        <v>1.3862388155137297</v>
      </c>
      <c r="CG23" s="152">
        <v>0</v>
      </c>
      <c r="CH23" s="151">
        <v>0</v>
      </c>
      <c r="CI23" s="152">
        <v>1895.8513129999999</v>
      </c>
      <c r="CJ23" s="151">
        <v>2.8919257001557677</v>
      </c>
      <c r="CK23" s="152">
        <v>0</v>
      </c>
      <c r="CL23" s="151" t="s">
        <v>343</v>
      </c>
      <c r="CM23" s="152">
        <v>2232.3295659999999</v>
      </c>
      <c r="CN23" s="151">
        <v>2.4769685140736279</v>
      </c>
      <c r="CO23" s="152">
        <v>20115.661763</v>
      </c>
      <c r="CP23" s="151">
        <v>2.2955915695501905</v>
      </c>
      <c r="CQ23" s="152">
        <v>18217.469166999999</v>
      </c>
      <c r="CR23" s="151">
        <v>3.475911065773686</v>
      </c>
      <c r="CS23" s="152">
        <v>55.683566999999996</v>
      </c>
      <c r="CT23" s="151">
        <v>1.8103020893319419</v>
      </c>
      <c r="CU23" s="152">
        <v>1630.008523</v>
      </c>
      <c r="CV23" s="151">
        <v>2.9734059590362452</v>
      </c>
      <c r="CW23" s="152">
        <v>55.185200999999999</v>
      </c>
      <c r="CX23" s="151">
        <v>1.2539269344787627</v>
      </c>
      <c r="CY23"/>
      <c r="CZ23"/>
      <c r="DA23"/>
      <c r="DB23"/>
      <c r="DC23"/>
      <c r="DD23"/>
      <c r="DE23"/>
      <c r="DF23"/>
      <c r="DG23"/>
      <c r="DH23"/>
      <c r="DI23"/>
      <c r="DJ23"/>
      <c r="DK23"/>
      <c r="DL23"/>
      <c r="DM23"/>
      <c r="DN23"/>
      <c r="DO23"/>
      <c r="DP23"/>
      <c r="DQ23"/>
      <c r="DR23"/>
      <c r="DS23"/>
      <c r="DT23"/>
      <c r="DU23"/>
      <c r="DV23"/>
      <c r="DW23"/>
      <c r="DX23"/>
      <c r="DY23"/>
    </row>
    <row r="24" spans="1:129" s="90" customFormat="1" ht="20.100000000000001" customHeight="1">
      <c r="A24" s="146"/>
      <c r="B24" s="153" t="s">
        <v>348</v>
      </c>
      <c r="C24" s="154">
        <v>110.464172</v>
      </c>
      <c r="D24" s="155">
        <v>23.972208878186965</v>
      </c>
      <c r="E24" s="156">
        <v>651.63014299999998</v>
      </c>
      <c r="F24" s="155">
        <v>2.5317582763998234</v>
      </c>
      <c r="G24" s="156">
        <v>2364.7642219999998</v>
      </c>
      <c r="H24" s="155">
        <v>3.6930129049626377</v>
      </c>
      <c r="I24" s="156">
        <v>45.102697999999997</v>
      </c>
      <c r="J24" s="155">
        <v>1.3700499024099229</v>
      </c>
      <c r="K24" s="156">
        <v>4925.4029479999999</v>
      </c>
      <c r="L24" s="155">
        <v>0.81610698632722944</v>
      </c>
      <c r="M24" s="156">
        <v>688.01166000000001</v>
      </c>
      <c r="N24" s="155">
        <v>0.95007680449597265</v>
      </c>
      <c r="O24" s="156">
        <v>379.45623799999998</v>
      </c>
      <c r="P24" s="155">
        <v>0.22130952925090977</v>
      </c>
      <c r="Q24" s="156">
        <v>384.19111400000003</v>
      </c>
      <c r="R24" s="155">
        <v>3.3223804510300865</v>
      </c>
      <c r="S24" s="156">
        <v>0</v>
      </c>
      <c r="T24" s="155">
        <v>0</v>
      </c>
      <c r="U24" s="156">
        <v>274.61467800000003</v>
      </c>
      <c r="V24" s="155">
        <v>6.3910226523868934</v>
      </c>
      <c r="W24" s="156">
        <v>3625.637397</v>
      </c>
      <c r="X24" s="155">
        <v>1.5086234568639048</v>
      </c>
      <c r="Y24" s="156">
        <v>0</v>
      </c>
      <c r="Z24" s="155">
        <v>0</v>
      </c>
      <c r="AA24" s="156">
        <v>1276.0358960000001</v>
      </c>
      <c r="AB24" s="155">
        <v>2.1720826612317388</v>
      </c>
      <c r="AC24" s="156">
        <v>169.55188699999999</v>
      </c>
      <c r="AD24" s="155">
        <v>0.48871526803803983</v>
      </c>
      <c r="AE24" s="156">
        <v>0</v>
      </c>
      <c r="AF24" s="155">
        <v>0</v>
      </c>
      <c r="AG24" s="156">
        <v>169.33522400000001</v>
      </c>
      <c r="AH24" s="155">
        <v>4.0661071242427411</v>
      </c>
      <c r="AI24" s="156">
        <v>104.194934</v>
      </c>
      <c r="AJ24" s="155">
        <v>1.5363000698992131</v>
      </c>
      <c r="AK24" s="156">
        <v>3645.8729159999998</v>
      </c>
      <c r="AL24" s="155">
        <v>0.35310614838204213</v>
      </c>
      <c r="AM24" s="156">
        <v>1726.2011640000001</v>
      </c>
      <c r="AN24" s="155">
        <v>1.0463721843656812</v>
      </c>
      <c r="AO24" s="156">
        <v>1116.739366</v>
      </c>
      <c r="AP24" s="155">
        <v>4.9280207948859243</v>
      </c>
      <c r="AQ24" s="156">
        <v>0</v>
      </c>
      <c r="AR24" s="155" t="s">
        <v>343</v>
      </c>
      <c r="AS24" s="156">
        <v>8972.9927800000005</v>
      </c>
      <c r="AT24" s="155">
        <v>0.51568685161936423</v>
      </c>
      <c r="AU24" s="156">
        <v>0</v>
      </c>
      <c r="AV24" s="155">
        <v>0</v>
      </c>
      <c r="AW24" s="156">
        <v>0</v>
      </c>
      <c r="AX24" s="155" t="s">
        <v>343</v>
      </c>
      <c r="AY24" s="156">
        <v>285.85273100000001</v>
      </c>
      <c r="AZ24" s="155">
        <v>2.1410310888564528</v>
      </c>
      <c r="BA24" s="156">
        <v>0</v>
      </c>
      <c r="BB24" s="155">
        <v>0</v>
      </c>
      <c r="BC24" s="156">
        <v>0</v>
      </c>
      <c r="BD24" s="155">
        <v>0</v>
      </c>
      <c r="BE24" s="156">
        <v>0</v>
      </c>
      <c r="BF24" s="155" t="s">
        <v>343</v>
      </c>
      <c r="BG24" s="156">
        <v>0</v>
      </c>
      <c r="BH24" s="155" t="s">
        <v>343</v>
      </c>
      <c r="BI24" s="156">
        <v>3.244675</v>
      </c>
      <c r="BJ24" s="155">
        <v>0.70672813109144406</v>
      </c>
      <c r="BK24" s="156">
        <v>0</v>
      </c>
      <c r="BL24" s="155">
        <v>0</v>
      </c>
      <c r="BM24" s="156">
        <v>4955.132799</v>
      </c>
      <c r="BN24" s="155">
        <v>1.0256212595499585</v>
      </c>
      <c r="BO24" s="156">
        <v>0</v>
      </c>
      <c r="BP24" s="155">
        <v>0</v>
      </c>
      <c r="BQ24" s="156">
        <v>4774.2769349999999</v>
      </c>
      <c r="BR24" s="155">
        <v>1.1389046921427175</v>
      </c>
      <c r="BS24" s="156">
        <v>412.11081200000001</v>
      </c>
      <c r="BT24" s="155">
        <v>3.864288453793014</v>
      </c>
      <c r="BU24" s="156">
        <v>586.42067499999996</v>
      </c>
      <c r="BV24" s="155">
        <v>3.0464452626215262</v>
      </c>
      <c r="BW24" s="156">
        <v>318.529627</v>
      </c>
      <c r="BX24" s="155">
        <v>0.8169954892894451</v>
      </c>
      <c r="BY24" s="156">
        <v>0</v>
      </c>
      <c r="BZ24" s="155">
        <v>0</v>
      </c>
      <c r="CA24" s="156">
        <v>55.170898999999999</v>
      </c>
      <c r="CB24" s="155">
        <v>1.9153415253302151</v>
      </c>
      <c r="CC24" s="156">
        <v>0</v>
      </c>
      <c r="CD24" s="155">
        <v>0</v>
      </c>
      <c r="CE24" s="156">
        <v>547.43938100000003</v>
      </c>
      <c r="CF24" s="155">
        <v>1.3732239444384686</v>
      </c>
      <c r="CG24" s="156">
        <v>0</v>
      </c>
      <c r="CH24" s="155">
        <v>0</v>
      </c>
      <c r="CI24" s="156">
        <v>1458.1220479999999</v>
      </c>
      <c r="CJ24" s="155">
        <v>2.2242148398770349</v>
      </c>
      <c r="CK24" s="156">
        <v>0</v>
      </c>
      <c r="CL24" s="155" t="s">
        <v>343</v>
      </c>
      <c r="CM24" s="156">
        <v>2230.961933</v>
      </c>
      <c r="CN24" s="155">
        <v>2.475451003428514</v>
      </c>
      <c r="CO24" s="156">
        <v>6255.3025299999999</v>
      </c>
      <c r="CP24" s="155">
        <v>0.71385271446880905</v>
      </c>
      <c r="CQ24" s="156">
        <v>6691.9522120000001</v>
      </c>
      <c r="CR24" s="155">
        <v>1.2768310752766319</v>
      </c>
      <c r="CS24" s="156">
        <v>55.683566999999996</v>
      </c>
      <c r="CT24" s="155">
        <v>1.8103020893319419</v>
      </c>
      <c r="CU24" s="156">
        <v>1553.4560019999999</v>
      </c>
      <c r="CV24" s="155">
        <v>2.8337614609193187</v>
      </c>
      <c r="CW24" s="156">
        <v>0</v>
      </c>
      <c r="CX24" s="155">
        <v>0</v>
      </c>
      <c r="CY24"/>
      <c r="CZ24"/>
      <c r="DA24"/>
      <c r="DB24"/>
      <c r="DC24"/>
      <c r="DD24"/>
      <c r="DE24"/>
      <c r="DF24"/>
      <c r="DG24"/>
      <c r="DH24"/>
      <c r="DI24"/>
      <c r="DJ24"/>
      <c r="DK24"/>
      <c r="DL24"/>
      <c r="DM24"/>
      <c r="DN24"/>
      <c r="DO24"/>
      <c r="DP24"/>
      <c r="DQ24"/>
      <c r="DR24"/>
      <c r="DS24"/>
      <c r="DT24"/>
      <c r="DU24"/>
      <c r="DV24"/>
      <c r="DW24"/>
      <c r="DX24"/>
      <c r="DY24"/>
    </row>
    <row r="25" spans="1:129" s="90" customFormat="1" ht="20.100000000000001" customHeight="1">
      <c r="A25" s="146"/>
      <c r="B25" s="153" t="s">
        <v>349</v>
      </c>
      <c r="C25" s="154">
        <v>110.464172</v>
      </c>
      <c r="D25" s="155">
        <v>23.972208878186965</v>
      </c>
      <c r="E25" s="156">
        <v>651.63014299999998</v>
      </c>
      <c r="F25" s="155">
        <v>2.5317582763998234</v>
      </c>
      <c r="G25" s="156">
        <v>2364.7642219999998</v>
      </c>
      <c r="H25" s="155">
        <v>3.6930129049626377</v>
      </c>
      <c r="I25" s="156">
        <v>45.102697999999997</v>
      </c>
      <c r="J25" s="155">
        <v>1.3700499024099229</v>
      </c>
      <c r="K25" s="156">
        <v>2716.641744</v>
      </c>
      <c r="L25" s="155">
        <v>0.4501297315231535</v>
      </c>
      <c r="M25" s="156">
        <v>688.01166000000001</v>
      </c>
      <c r="N25" s="155">
        <v>0.95007680449597265</v>
      </c>
      <c r="O25" s="156">
        <v>379.45623799999998</v>
      </c>
      <c r="P25" s="155">
        <v>0.22130952925090977</v>
      </c>
      <c r="Q25" s="156">
        <v>384.19111400000003</v>
      </c>
      <c r="R25" s="155">
        <v>3.3223804510300865</v>
      </c>
      <c r="S25" s="156">
        <v>0</v>
      </c>
      <c r="T25" s="155">
        <v>0</v>
      </c>
      <c r="U25" s="156">
        <v>274.61467800000003</v>
      </c>
      <c r="V25" s="155">
        <v>6.3910226523868934</v>
      </c>
      <c r="W25" s="156">
        <v>3544.27484</v>
      </c>
      <c r="X25" s="155">
        <v>1.4747685925848151</v>
      </c>
      <c r="Y25" s="156">
        <v>0</v>
      </c>
      <c r="Z25" s="155">
        <v>0</v>
      </c>
      <c r="AA25" s="156">
        <v>1238.676093</v>
      </c>
      <c r="AB25" s="155">
        <v>2.1084883841602937</v>
      </c>
      <c r="AC25" s="156">
        <v>169.55188699999999</v>
      </c>
      <c r="AD25" s="155">
        <v>0.48871526803803983</v>
      </c>
      <c r="AE25" s="156">
        <v>0</v>
      </c>
      <c r="AF25" s="155">
        <v>0</v>
      </c>
      <c r="AG25" s="156">
        <v>121.010423</v>
      </c>
      <c r="AH25" s="155">
        <v>2.9057235195668896</v>
      </c>
      <c r="AI25" s="156">
        <v>104.194934</v>
      </c>
      <c r="AJ25" s="155">
        <v>1.5363000698992131</v>
      </c>
      <c r="AK25" s="156">
        <v>3512.0196639999999</v>
      </c>
      <c r="AL25" s="155">
        <v>0.34014233769771746</v>
      </c>
      <c r="AM25" s="156">
        <v>1725.930312</v>
      </c>
      <c r="AN25" s="155">
        <v>1.0462080018794273</v>
      </c>
      <c r="AO25" s="156">
        <v>1074.8792000000001</v>
      </c>
      <c r="AP25" s="155">
        <v>4.7432975059915155</v>
      </c>
      <c r="AQ25" s="156">
        <v>0</v>
      </c>
      <c r="AR25" s="155" t="s">
        <v>343</v>
      </c>
      <c r="AS25" s="156">
        <v>8948.6976350000004</v>
      </c>
      <c r="AT25" s="155">
        <v>0.51429058538558203</v>
      </c>
      <c r="AU25" s="156">
        <v>0</v>
      </c>
      <c r="AV25" s="155">
        <v>0</v>
      </c>
      <c r="AW25" s="156">
        <v>0</v>
      </c>
      <c r="AX25" s="155" t="s">
        <v>343</v>
      </c>
      <c r="AY25" s="156">
        <v>208.19407899999999</v>
      </c>
      <c r="AZ25" s="155">
        <v>1.5593693791046421</v>
      </c>
      <c r="BA25" s="156">
        <v>0</v>
      </c>
      <c r="BB25" s="155">
        <v>0</v>
      </c>
      <c r="BC25" s="156">
        <v>0</v>
      </c>
      <c r="BD25" s="155">
        <v>0</v>
      </c>
      <c r="BE25" s="156">
        <v>0</v>
      </c>
      <c r="BF25" s="155" t="s">
        <v>343</v>
      </c>
      <c r="BG25" s="156">
        <v>0</v>
      </c>
      <c r="BH25" s="155" t="s">
        <v>343</v>
      </c>
      <c r="BI25" s="156">
        <v>3.244675</v>
      </c>
      <c r="BJ25" s="155">
        <v>0.70672813109144406</v>
      </c>
      <c r="BK25" s="156">
        <v>0</v>
      </c>
      <c r="BL25" s="155">
        <v>0</v>
      </c>
      <c r="BM25" s="156">
        <v>4955.1297059999997</v>
      </c>
      <c r="BN25" s="155">
        <v>1.0256206193559043</v>
      </c>
      <c r="BO25" s="156">
        <v>0</v>
      </c>
      <c r="BP25" s="155">
        <v>0</v>
      </c>
      <c r="BQ25" s="156">
        <v>4774.2769349999999</v>
      </c>
      <c r="BR25" s="155">
        <v>1.1389046921427175</v>
      </c>
      <c r="BS25" s="156">
        <v>412.11081200000001</v>
      </c>
      <c r="BT25" s="155">
        <v>3.864288453793014</v>
      </c>
      <c r="BU25" s="156">
        <v>586.42067499999996</v>
      </c>
      <c r="BV25" s="155">
        <v>3.0464452626215262</v>
      </c>
      <c r="BW25" s="156">
        <v>318.529627</v>
      </c>
      <c r="BX25" s="155">
        <v>0.8169954892894451</v>
      </c>
      <c r="BY25" s="156">
        <v>0</v>
      </c>
      <c r="BZ25" s="155">
        <v>0</v>
      </c>
      <c r="CA25" s="156">
        <v>0</v>
      </c>
      <c r="CB25" s="155">
        <v>0</v>
      </c>
      <c r="CC25" s="156">
        <v>0</v>
      </c>
      <c r="CD25" s="155">
        <v>0</v>
      </c>
      <c r="CE25" s="156">
        <v>506.892741</v>
      </c>
      <c r="CF25" s="155">
        <v>1.2715147527964326</v>
      </c>
      <c r="CG25" s="156">
        <v>0</v>
      </c>
      <c r="CH25" s="155">
        <v>0</v>
      </c>
      <c r="CI25" s="156">
        <v>1420.6977360000001</v>
      </c>
      <c r="CJ25" s="155">
        <v>2.167127910674667</v>
      </c>
      <c r="CK25" s="156">
        <v>0</v>
      </c>
      <c r="CL25" s="155" t="s">
        <v>343</v>
      </c>
      <c r="CM25" s="156">
        <v>2143.9643489999999</v>
      </c>
      <c r="CN25" s="155">
        <v>2.3789194340533872</v>
      </c>
      <c r="CO25" s="156">
        <v>6255.3025299999999</v>
      </c>
      <c r="CP25" s="155">
        <v>0.71385271446880905</v>
      </c>
      <c r="CQ25" s="156">
        <v>6635.585752</v>
      </c>
      <c r="CR25" s="155">
        <v>1.2660762991737362</v>
      </c>
      <c r="CS25" s="156">
        <v>55.683566999999996</v>
      </c>
      <c r="CT25" s="155">
        <v>1.8103020893319419</v>
      </c>
      <c r="CU25" s="156">
        <v>1499.6510270000001</v>
      </c>
      <c r="CV25" s="155">
        <v>2.7356122604498956</v>
      </c>
      <c r="CW25" s="156">
        <v>0</v>
      </c>
      <c r="CX25" s="155">
        <v>0</v>
      </c>
      <c r="CY25"/>
      <c r="CZ25"/>
      <c r="DA25"/>
      <c r="DB25"/>
      <c r="DC25"/>
      <c r="DD25"/>
      <c r="DE25"/>
      <c r="DF25"/>
      <c r="DG25"/>
      <c r="DH25"/>
      <c r="DI25"/>
      <c r="DJ25"/>
      <c r="DK25"/>
      <c r="DL25"/>
      <c r="DM25"/>
      <c r="DN25"/>
      <c r="DO25"/>
      <c r="DP25"/>
      <c r="DQ25"/>
      <c r="DR25"/>
      <c r="DS25"/>
      <c r="DT25"/>
      <c r="DU25"/>
      <c r="DV25"/>
      <c r="DW25"/>
      <c r="DX25"/>
      <c r="DY25"/>
    </row>
    <row r="26" spans="1:129" s="90" customFormat="1" ht="20.100000000000001" customHeight="1">
      <c r="A26" s="146"/>
      <c r="B26" s="153" t="s">
        <v>350</v>
      </c>
      <c r="C26" s="154">
        <v>0</v>
      </c>
      <c r="D26" s="155">
        <v>0</v>
      </c>
      <c r="E26" s="156">
        <v>0</v>
      </c>
      <c r="F26" s="155">
        <v>0</v>
      </c>
      <c r="G26" s="156">
        <v>0</v>
      </c>
      <c r="H26" s="155">
        <v>0</v>
      </c>
      <c r="I26" s="156">
        <v>0</v>
      </c>
      <c r="J26" s="155">
        <v>0</v>
      </c>
      <c r="K26" s="156">
        <v>2208.7612039999999</v>
      </c>
      <c r="L26" s="155">
        <v>0.36597725480407589</v>
      </c>
      <c r="M26" s="156">
        <v>0</v>
      </c>
      <c r="N26" s="155">
        <v>0</v>
      </c>
      <c r="O26" s="156">
        <v>0</v>
      </c>
      <c r="P26" s="155">
        <v>0</v>
      </c>
      <c r="Q26" s="156">
        <v>0</v>
      </c>
      <c r="R26" s="155">
        <v>0</v>
      </c>
      <c r="S26" s="156">
        <v>0</v>
      </c>
      <c r="T26" s="155">
        <v>0</v>
      </c>
      <c r="U26" s="156">
        <v>0</v>
      </c>
      <c r="V26" s="155">
        <v>0</v>
      </c>
      <c r="W26" s="156">
        <v>81.362555999999998</v>
      </c>
      <c r="X26" s="155">
        <v>3.3854863862990719E-2</v>
      </c>
      <c r="Y26" s="156">
        <v>0</v>
      </c>
      <c r="Z26" s="155">
        <v>0</v>
      </c>
      <c r="AA26" s="156">
        <v>37.359802000000002</v>
      </c>
      <c r="AB26" s="155">
        <v>6.3594275369233691E-2</v>
      </c>
      <c r="AC26" s="156">
        <v>0</v>
      </c>
      <c r="AD26" s="155">
        <v>0</v>
      </c>
      <c r="AE26" s="156">
        <v>0</v>
      </c>
      <c r="AF26" s="155">
        <v>0</v>
      </c>
      <c r="AG26" s="156">
        <v>48.324800000000003</v>
      </c>
      <c r="AH26" s="155">
        <v>1.160383580663676</v>
      </c>
      <c r="AI26" s="156">
        <v>0</v>
      </c>
      <c r="AJ26" s="155">
        <v>0</v>
      </c>
      <c r="AK26" s="156">
        <v>129.688321</v>
      </c>
      <c r="AL26" s="155">
        <v>1.2560433282651455E-2</v>
      </c>
      <c r="AM26" s="156">
        <v>0.27085100000000001</v>
      </c>
      <c r="AN26" s="155">
        <v>1.6418188008337427E-4</v>
      </c>
      <c r="AO26" s="156">
        <v>7.1206820000000004</v>
      </c>
      <c r="AP26" s="155">
        <v>3.1422613044850695E-2</v>
      </c>
      <c r="AQ26" s="156">
        <v>0</v>
      </c>
      <c r="AR26" s="155" t="s">
        <v>343</v>
      </c>
      <c r="AS26" s="156">
        <v>24.208669</v>
      </c>
      <c r="AT26" s="155">
        <v>1.3912963717446906E-3</v>
      </c>
      <c r="AU26" s="156">
        <v>0</v>
      </c>
      <c r="AV26" s="155">
        <v>0</v>
      </c>
      <c r="AW26" s="156">
        <v>0</v>
      </c>
      <c r="AX26" s="155" t="s">
        <v>343</v>
      </c>
      <c r="AY26" s="156">
        <v>77.658652000000004</v>
      </c>
      <c r="AZ26" s="155">
        <v>0.58166170975181042</v>
      </c>
      <c r="BA26" s="156">
        <v>0</v>
      </c>
      <c r="BB26" s="155">
        <v>0</v>
      </c>
      <c r="BC26" s="156">
        <v>0</v>
      </c>
      <c r="BD26" s="155">
        <v>0</v>
      </c>
      <c r="BE26" s="156">
        <v>0</v>
      </c>
      <c r="BF26" s="155" t="s">
        <v>343</v>
      </c>
      <c r="BG26" s="156">
        <v>0</v>
      </c>
      <c r="BH26" s="155" t="s">
        <v>343</v>
      </c>
      <c r="BI26" s="156">
        <v>0</v>
      </c>
      <c r="BJ26" s="155">
        <v>0</v>
      </c>
      <c r="BK26" s="156">
        <v>0</v>
      </c>
      <c r="BL26" s="155">
        <v>0</v>
      </c>
      <c r="BM26" s="156">
        <v>2.0769999999999999E-3</v>
      </c>
      <c r="BN26" s="155">
        <v>4.2990075997865578E-7</v>
      </c>
      <c r="BO26" s="156">
        <v>0</v>
      </c>
      <c r="BP26" s="155">
        <v>0</v>
      </c>
      <c r="BQ26" s="156">
        <v>0</v>
      </c>
      <c r="BR26" s="155">
        <v>0</v>
      </c>
      <c r="BS26" s="156">
        <v>0</v>
      </c>
      <c r="BT26" s="155">
        <v>0</v>
      </c>
      <c r="BU26" s="156">
        <v>0</v>
      </c>
      <c r="BV26" s="155">
        <v>0</v>
      </c>
      <c r="BW26" s="156">
        <v>0</v>
      </c>
      <c r="BX26" s="155">
        <v>0</v>
      </c>
      <c r="BY26" s="156">
        <v>0</v>
      </c>
      <c r="BZ26" s="155">
        <v>0</v>
      </c>
      <c r="CA26" s="156">
        <v>55.170898999999999</v>
      </c>
      <c r="CB26" s="155">
        <v>1.9153415253302151</v>
      </c>
      <c r="CC26" s="156">
        <v>0</v>
      </c>
      <c r="CD26" s="155">
        <v>0</v>
      </c>
      <c r="CE26" s="156">
        <v>40.546638999999999</v>
      </c>
      <c r="CF26" s="155">
        <v>0.10170918913358672</v>
      </c>
      <c r="CG26" s="156">
        <v>0</v>
      </c>
      <c r="CH26" s="155">
        <v>0</v>
      </c>
      <c r="CI26" s="156">
        <v>37.424312</v>
      </c>
      <c r="CJ26" s="155">
        <v>5.7086929202368256E-2</v>
      </c>
      <c r="CK26" s="156">
        <v>0</v>
      </c>
      <c r="CL26" s="155" t="s">
        <v>343</v>
      </c>
      <c r="CM26" s="156">
        <v>86.997584000000003</v>
      </c>
      <c r="CN26" s="155">
        <v>9.6531569375126774E-2</v>
      </c>
      <c r="CO26" s="156">
        <v>0</v>
      </c>
      <c r="CP26" s="155">
        <v>0</v>
      </c>
      <c r="CQ26" s="156">
        <v>56.366459999999996</v>
      </c>
      <c r="CR26" s="155">
        <v>1.0754776102895646E-2</v>
      </c>
      <c r="CS26" s="156">
        <v>0</v>
      </c>
      <c r="CT26" s="155">
        <v>0</v>
      </c>
      <c r="CU26" s="156">
        <v>53.804974999999999</v>
      </c>
      <c r="CV26" s="155">
        <v>9.8149200469423686E-2</v>
      </c>
      <c r="CW26" s="156">
        <v>0</v>
      </c>
      <c r="CX26" s="155">
        <v>0</v>
      </c>
      <c r="CY26"/>
      <c r="CZ26"/>
      <c r="DA26"/>
      <c r="DB26"/>
      <c r="DC26"/>
      <c r="DD26"/>
      <c r="DE26"/>
      <c r="DF26"/>
      <c r="DG26"/>
      <c r="DH26"/>
      <c r="DI26"/>
      <c r="DJ26"/>
      <c r="DK26"/>
      <c r="DL26"/>
      <c r="DM26"/>
      <c r="DN26"/>
      <c r="DO26"/>
      <c r="DP26"/>
      <c r="DQ26"/>
      <c r="DR26"/>
      <c r="DS26"/>
      <c r="DT26"/>
      <c r="DU26"/>
      <c r="DV26"/>
      <c r="DW26"/>
      <c r="DX26"/>
      <c r="DY26"/>
    </row>
    <row r="27" spans="1:129" s="90" customFormat="1" ht="20.100000000000001" customHeight="1">
      <c r="A27" s="146"/>
      <c r="B27" s="153" t="s">
        <v>351</v>
      </c>
      <c r="C27" s="154">
        <v>0</v>
      </c>
      <c r="D27" s="155">
        <v>0</v>
      </c>
      <c r="E27" s="156">
        <v>0</v>
      </c>
      <c r="F27" s="155">
        <v>0</v>
      </c>
      <c r="G27" s="156">
        <v>0</v>
      </c>
      <c r="H27" s="155">
        <v>0</v>
      </c>
      <c r="I27" s="156">
        <v>0</v>
      </c>
      <c r="J27" s="155">
        <v>0</v>
      </c>
      <c r="K27" s="156">
        <v>0</v>
      </c>
      <c r="L27" s="155">
        <v>0</v>
      </c>
      <c r="M27" s="156">
        <v>0</v>
      </c>
      <c r="N27" s="155">
        <v>0</v>
      </c>
      <c r="O27" s="156">
        <v>0</v>
      </c>
      <c r="P27" s="155">
        <v>0</v>
      </c>
      <c r="Q27" s="156">
        <v>0</v>
      </c>
      <c r="R27" s="155">
        <v>0</v>
      </c>
      <c r="S27" s="156">
        <v>0</v>
      </c>
      <c r="T27" s="155">
        <v>0</v>
      </c>
      <c r="U27" s="156">
        <v>0</v>
      </c>
      <c r="V27" s="155">
        <v>0</v>
      </c>
      <c r="W27" s="156">
        <v>0</v>
      </c>
      <c r="X27" s="155">
        <v>0</v>
      </c>
      <c r="Y27" s="156">
        <v>0</v>
      </c>
      <c r="Z27" s="155">
        <v>0</v>
      </c>
      <c r="AA27" s="156">
        <v>0</v>
      </c>
      <c r="AB27" s="155">
        <v>0</v>
      </c>
      <c r="AC27" s="156">
        <v>0</v>
      </c>
      <c r="AD27" s="155">
        <v>0</v>
      </c>
      <c r="AE27" s="156">
        <v>0</v>
      </c>
      <c r="AF27" s="155">
        <v>0</v>
      </c>
      <c r="AG27" s="156">
        <v>0</v>
      </c>
      <c r="AH27" s="155">
        <v>0</v>
      </c>
      <c r="AI27" s="156">
        <v>0</v>
      </c>
      <c r="AJ27" s="155">
        <v>0</v>
      </c>
      <c r="AK27" s="156">
        <v>4.16493</v>
      </c>
      <c r="AL27" s="155">
        <v>4.033773048223327E-4</v>
      </c>
      <c r="AM27" s="156">
        <v>0</v>
      </c>
      <c r="AN27" s="155">
        <v>0</v>
      </c>
      <c r="AO27" s="156">
        <v>34.739483999999997</v>
      </c>
      <c r="AP27" s="155">
        <v>0.15330067584955792</v>
      </c>
      <c r="AQ27" s="156">
        <v>0</v>
      </c>
      <c r="AR27" s="155" t="s">
        <v>343</v>
      </c>
      <c r="AS27" s="156">
        <v>8.6474999999999996E-2</v>
      </c>
      <c r="AT27" s="155">
        <v>4.9698045665634125E-6</v>
      </c>
      <c r="AU27" s="156">
        <v>0</v>
      </c>
      <c r="AV27" s="155">
        <v>0</v>
      </c>
      <c r="AW27" s="156">
        <v>0</v>
      </c>
      <c r="AX27" s="155" t="s">
        <v>343</v>
      </c>
      <c r="AY27" s="156">
        <v>0</v>
      </c>
      <c r="AZ27" s="155">
        <v>0</v>
      </c>
      <c r="BA27" s="156">
        <v>0</v>
      </c>
      <c r="BB27" s="155">
        <v>0</v>
      </c>
      <c r="BC27" s="156">
        <v>0</v>
      </c>
      <c r="BD27" s="155">
        <v>0</v>
      </c>
      <c r="BE27" s="156">
        <v>0</v>
      </c>
      <c r="BF27" s="155" t="s">
        <v>343</v>
      </c>
      <c r="BG27" s="156">
        <v>0</v>
      </c>
      <c r="BH27" s="155" t="s">
        <v>343</v>
      </c>
      <c r="BI27" s="156">
        <v>0</v>
      </c>
      <c r="BJ27" s="155">
        <v>0</v>
      </c>
      <c r="BK27" s="156">
        <v>0</v>
      </c>
      <c r="BL27" s="155">
        <v>0</v>
      </c>
      <c r="BM27" s="156">
        <v>1.016E-3</v>
      </c>
      <c r="BN27" s="155">
        <v>2.1029329424088312E-7</v>
      </c>
      <c r="BO27" s="156">
        <v>0</v>
      </c>
      <c r="BP27" s="155">
        <v>0</v>
      </c>
      <c r="BQ27" s="156">
        <v>0</v>
      </c>
      <c r="BR27" s="155">
        <v>0</v>
      </c>
      <c r="BS27" s="156">
        <v>0</v>
      </c>
      <c r="BT27" s="155">
        <v>0</v>
      </c>
      <c r="BU27" s="156">
        <v>0</v>
      </c>
      <c r="BV27" s="155">
        <v>0</v>
      </c>
      <c r="BW27" s="156">
        <v>0</v>
      </c>
      <c r="BX27" s="155">
        <v>0</v>
      </c>
      <c r="BY27" s="156">
        <v>0</v>
      </c>
      <c r="BZ27" s="155">
        <v>0</v>
      </c>
      <c r="CA27" s="156">
        <v>0</v>
      </c>
      <c r="CB27" s="155">
        <v>0</v>
      </c>
      <c r="CC27" s="156">
        <v>0</v>
      </c>
      <c r="CD27" s="155">
        <v>0</v>
      </c>
      <c r="CE27" s="156">
        <v>0</v>
      </c>
      <c r="CF27" s="155">
        <v>0</v>
      </c>
      <c r="CG27" s="156">
        <v>0</v>
      </c>
      <c r="CH27" s="155">
        <v>0</v>
      </c>
      <c r="CI27" s="156">
        <v>0</v>
      </c>
      <c r="CJ27" s="155">
        <v>0</v>
      </c>
      <c r="CK27" s="156">
        <v>0</v>
      </c>
      <c r="CL27" s="155" t="s">
        <v>343</v>
      </c>
      <c r="CM27" s="156">
        <v>0</v>
      </c>
      <c r="CN27" s="155">
        <v>0</v>
      </c>
      <c r="CO27" s="156">
        <v>0</v>
      </c>
      <c r="CP27" s="155">
        <v>0</v>
      </c>
      <c r="CQ27" s="156">
        <v>0</v>
      </c>
      <c r="CR27" s="155">
        <v>0</v>
      </c>
      <c r="CS27" s="156">
        <v>0</v>
      </c>
      <c r="CT27" s="155">
        <v>0</v>
      </c>
      <c r="CU27" s="156">
        <v>0</v>
      </c>
      <c r="CV27" s="155">
        <v>0</v>
      </c>
      <c r="CW27" s="156">
        <v>0</v>
      </c>
      <c r="CX27" s="155">
        <v>0</v>
      </c>
      <c r="CY27"/>
      <c r="CZ27"/>
      <c r="DA27"/>
      <c r="DB27"/>
      <c r="DC27"/>
      <c r="DD27"/>
      <c r="DE27"/>
      <c r="DF27"/>
      <c r="DG27"/>
      <c r="DH27"/>
      <c r="DI27"/>
      <c r="DJ27"/>
      <c r="DK27"/>
      <c r="DL27"/>
      <c r="DM27"/>
      <c r="DN27"/>
      <c r="DO27"/>
      <c r="DP27"/>
      <c r="DQ27"/>
      <c r="DR27"/>
      <c r="DS27"/>
      <c r="DT27"/>
      <c r="DU27"/>
      <c r="DV27"/>
      <c r="DW27"/>
      <c r="DX27"/>
      <c r="DY27"/>
    </row>
    <row r="28" spans="1:129" s="90" customFormat="1" ht="20.100000000000001" customHeight="1">
      <c r="A28" s="146"/>
      <c r="B28" s="153" t="s">
        <v>352</v>
      </c>
      <c r="C28" s="154">
        <v>17.802205000000001</v>
      </c>
      <c r="D28" s="155">
        <v>3.8633175718938477</v>
      </c>
      <c r="E28" s="156">
        <v>31.551766000000001</v>
      </c>
      <c r="F28" s="155">
        <v>0.12258709263781027</v>
      </c>
      <c r="G28" s="156">
        <v>364.682703</v>
      </c>
      <c r="H28" s="155">
        <v>0.56951890419613138</v>
      </c>
      <c r="I28" s="156">
        <v>26.606966</v>
      </c>
      <c r="J28" s="155">
        <v>0.80821930368165873</v>
      </c>
      <c r="K28" s="156">
        <v>6003.1835270000001</v>
      </c>
      <c r="L28" s="155">
        <v>0.99468816426047224</v>
      </c>
      <c r="M28" s="156">
        <v>19.104648000000001</v>
      </c>
      <c r="N28" s="155">
        <v>2.6381650163981779E-2</v>
      </c>
      <c r="O28" s="156">
        <v>5000.2058649999999</v>
      </c>
      <c r="P28" s="155">
        <v>2.9162604150963731</v>
      </c>
      <c r="Q28" s="156">
        <v>0</v>
      </c>
      <c r="R28" s="155">
        <v>0</v>
      </c>
      <c r="S28" s="156">
        <v>0.103322</v>
      </c>
      <c r="T28" s="155">
        <v>0.83173702806760286</v>
      </c>
      <c r="U28" s="156">
        <v>0</v>
      </c>
      <c r="V28" s="155">
        <v>0</v>
      </c>
      <c r="W28" s="156">
        <v>139.78011699999999</v>
      </c>
      <c r="X28" s="155">
        <v>5.8162342291556257E-2</v>
      </c>
      <c r="Y28" s="156">
        <v>0</v>
      </c>
      <c r="Z28" s="155">
        <v>0</v>
      </c>
      <c r="AA28" s="156">
        <v>3142.4124470000002</v>
      </c>
      <c r="AB28" s="155">
        <v>5.3490498284285728</v>
      </c>
      <c r="AC28" s="156">
        <v>24.613709</v>
      </c>
      <c r="AD28" s="155">
        <v>7.0946396434651962E-2</v>
      </c>
      <c r="AE28" s="156">
        <v>0</v>
      </c>
      <c r="AF28" s="155">
        <v>0</v>
      </c>
      <c r="AG28" s="156">
        <v>0</v>
      </c>
      <c r="AH28" s="155">
        <v>0</v>
      </c>
      <c r="AI28" s="156">
        <v>1.6431249999999999</v>
      </c>
      <c r="AJ28" s="155">
        <v>2.4227022902602389E-2</v>
      </c>
      <c r="AK28" s="156">
        <v>3977.6031509999998</v>
      </c>
      <c r="AL28" s="155">
        <v>0.38523452703963762</v>
      </c>
      <c r="AM28" s="156">
        <v>327.34104500000001</v>
      </c>
      <c r="AN28" s="155">
        <v>0.19842447765212765</v>
      </c>
      <c r="AO28" s="156">
        <v>4.8842000000000003E-2</v>
      </c>
      <c r="AP28" s="155">
        <v>2.1553318436865984E-4</v>
      </c>
      <c r="AQ28" s="156">
        <v>0</v>
      </c>
      <c r="AR28" s="155" t="s">
        <v>343</v>
      </c>
      <c r="AS28" s="156">
        <v>12684.518717000001</v>
      </c>
      <c r="AT28" s="155">
        <v>0.72899195194455824</v>
      </c>
      <c r="AU28" s="156">
        <v>0</v>
      </c>
      <c r="AV28" s="155">
        <v>0</v>
      </c>
      <c r="AW28" s="156">
        <v>0</v>
      </c>
      <c r="AX28" s="155" t="s">
        <v>343</v>
      </c>
      <c r="AY28" s="156">
        <v>173.73626400000001</v>
      </c>
      <c r="AZ28" s="155">
        <v>1.3012810519056128</v>
      </c>
      <c r="BA28" s="156">
        <v>1285.4801649999999</v>
      </c>
      <c r="BB28" s="155">
        <v>2.8317022271674217</v>
      </c>
      <c r="BC28" s="156">
        <v>369.47828199999998</v>
      </c>
      <c r="BD28" s="155">
        <v>1.6653945250950102</v>
      </c>
      <c r="BE28" s="156">
        <v>0</v>
      </c>
      <c r="BF28" s="155" t="s">
        <v>343</v>
      </c>
      <c r="BG28" s="156">
        <v>0</v>
      </c>
      <c r="BH28" s="155" t="s">
        <v>343</v>
      </c>
      <c r="BI28" s="156">
        <v>0</v>
      </c>
      <c r="BJ28" s="155">
        <v>0</v>
      </c>
      <c r="BK28" s="156">
        <v>36.765048</v>
      </c>
      <c r="BL28" s="155">
        <v>7.4248790284003201</v>
      </c>
      <c r="BM28" s="156">
        <v>2977.2205439999998</v>
      </c>
      <c r="BN28" s="155">
        <v>0.61622983846397061</v>
      </c>
      <c r="BO28" s="156">
        <v>0</v>
      </c>
      <c r="BP28" s="155">
        <v>0</v>
      </c>
      <c r="BQ28" s="156">
        <v>1122.1282679999999</v>
      </c>
      <c r="BR28" s="155">
        <v>0.26768391675025044</v>
      </c>
      <c r="BS28" s="156">
        <v>0</v>
      </c>
      <c r="BT28" s="155">
        <v>0</v>
      </c>
      <c r="BU28" s="156">
        <v>102.99467199999999</v>
      </c>
      <c r="BV28" s="155">
        <v>0.53505553942083972</v>
      </c>
      <c r="BW28" s="156">
        <v>485.80190199999998</v>
      </c>
      <c r="BX28" s="155">
        <v>1.246031543000655</v>
      </c>
      <c r="BY28" s="156">
        <v>0</v>
      </c>
      <c r="BZ28" s="155">
        <v>0</v>
      </c>
      <c r="CA28" s="156">
        <v>0</v>
      </c>
      <c r="CB28" s="155">
        <v>0</v>
      </c>
      <c r="CC28" s="156">
        <v>0</v>
      </c>
      <c r="CD28" s="155">
        <v>0</v>
      </c>
      <c r="CE28" s="156">
        <v>0</v>
      </c>
      <c r="CF28" s="155">
        <v>0</v>
      </c>
      <c r="CG28" s="156">
        <v>0</v>
      </c>
      <c r="CH28" s="155">
        <v>0</v>
      </c>
      <c r="CI28" s="156">
        <v>101.451018</v>
      </c>
      <c r="CJ28" s="155">
        <v>0.15475306752664386</v>
      </c>
      <c r="CK28" s="156">
        <v>0</v>
      </c>
      <c r="CL28" s="155" t="s">
        <v>343</v>
      </c>
      <c r="CM28" s="156">
        <v>1.3676330000000001</v>
      </c>
      <c r="CN28" s="155">
        <v>1.5175106451141536E-3</v>
      </c>
      <c r="CO28" s="156">
        <v>6144.1452390000004</v>
      </c>
      <c r="CP28" s="155">
        <v>0.70116748725033451</v>
      </c>
      <c r="CQ28" s="156">
        <v>936.23468700000001</v>
      </c>
      <c r="CR28" s="155">
        <v>0.17863450070218329</v>
      </c>
      <c r="CS28" s="156">
        <v>0</v>
      </c>
      <c r="CT28" s="155">
        <v>0</v>
      </c>
      <c r="CU28" s="156">
        <v>4.0803310000000002</v>
      </c>
      <c r="CV28" s="155">
        <v>7.4432006575712367E-3</v>
      </c>
      <c r="CW28" s="156">
        <v>55.185200999999999</v>
      </c>
      <c r="CX28" s="155">
        <v>1.2539269344787627</v>
      </c>
      <c r="CY28"/>
      <c r="CZ28"/>
      <c r="DA28"/>
      <c r="DB28"/>
      <c r="DC28"/>
      <c r="DD28"/>
      <c r="DE28"/>
      <c r="DF28"/>
      <c r="DG28"/>
      <c r="DH28"/>
      <c r="DI28"/>
      <c r="DJ28"/>
      <c r="DK28"/>
      <c r="DL28"/>
      <c r="DM28"/>
      <c r="DN28"/>
      <c r="DO28"/>
      <c r="DP28"/>
      <c r="DQ28"/>
      <c r="DR28"/>
      <c r="DS28"/>
      <c r="DT28"/>
      <c r="DU28"/>
      <c r="DV28"/>
      <c r="DW28"/>
      <c r="DX28"/>
      <c r="DY28"/>
    </row>
    <row r="29" spans="1:129" s="90" customFormat="1" ht="20.100000000000001" customHeight="1">
      <c r="A29" s="146"/>
      <c r="B29" s="153" t="s">
        <v>353</v>
      </c>
      <c r="C29" s="154">
        <v>0</v>
      </c>
      <c r="D29" s="155">
        <v>0</v>
      </c>
      <c r="E29" s="156">
        <v>0</v>
      </c>
      <c r="F29" s="155">
        <v>0</v>
      </c>
      <c r="G29" s="156">
        <v>732.00605099999996</v>
      </c>
      <c r="H29" s="155">
        <v>1.1431616597139715</v>
      </c>
      <c r="I29" s="156">
        <v>34.705286999999998</v>
      </c>
      <c r="J29" s="155">
        <v>1.0542157603844091</v>
      </c>
      <c r="K29" s="156">
        <v>1818.179545</v>
      </c>
      <c r="L29" s="155">
        <v>0.30126043386445855</v>
      </c>
      <c r="M29" s="156">
        <v>1137.7251510000001</v>
      </c>
      <c r="N29" s="155">
        <v>1.5710871467741958</v>
      </c>
      <c r="O29" s="156">
        <v>30.073121</v>
      </c>
      <c r="P29" s="155">
        <v>1.7539488312788391E-2</v>
      </c>
      <c r="Q29" s="156">
        <v>0</v>
      </c>
      <c r="R29" s="155">
        <v>0</v>
      </c>
      <c r="S29" s="156">
        <v>0</v>
      </c>
      <c r="T29" s="155">
        <v>0</v>
      </c>
      <c r="U29" s="156">
        <v>0</v>
      </c>
      <c r="V29" s="155">
        <v>0</v>
      </c>
      <c r="W29" s="156">
        <v>168.06510800000001</v>
      </c>
      <c r="X29" s="155">
        <v>6.9931693781336388E-2</v>
      </c>
      <c r="Y29" s="156">
        <v>0</v>
      </c>
      <c r="Z29" s="155">
        <v>0</v>
      </c>
      <c r="AA29" s="156">
        <v>70.875331000000003</v>
      </c>
      <c r="AB29" s="155">
        <v>0.12064478597877966</v>
      </c>
      <c r="AC29" s="156">
        <v>0</v>
      </c>
      <c r="AD29" s="155">
        <v>0</v>
      </c>
      <c r="AE29" s="156">
        <v>0</v>
      </c>
      <c r="AF29" s="155">
        <v>0</v>
      </c>
      <c r="AG29" s="156">
        <v>0</v>
      </c>
      <c r="AH29" s="155">
        <v>0</v>
      </c>
      <c r="AI29" s="156">
        <v>0</v>
      </c>
      <c r="AJ29" s="155">
        <v>0</v>
      </c>
      <c r="AK29" s="156">
        <v>2038.04755</v>
      </c>
      <c r="AL29" s="155">
        <v>0.19738678148702579</v>
      </c>
      <c r="AM29" s="156">
        <v>234.88391100000001</v>
      </c>
      <c r="AN29" s="155">
        <v>0.14237969255906738</v>
      </c>
      <c r="AO29" s="156">
        <v>3.4678040000000001</v>
      </c>
      <c r="AP29" s="155">
        <v>1.530295317321928E-2</v>
      </c>
      <c r="AQ29" s="156">
        <v>0</v>
      </c>
      <c r="AR29" s="155" t="s">
        <v>343</v>
      </c>
      <c r="AS29" s="156">
        <v>7421.2813269999997</v>
      </c>
      <c r="AT29" s="155">
        <v>0.4265084455469948</v>
      </c>
      <c r="AU29" s="156">
        <v>0</v>
      </c>
      <c r="AV29" s="155">
        <v>0</v>
      </c>
      <c r="AW29" s="156">
        <v>0</v>
      </c>
      <c r="AX29" s="155" t="s">
        <v>343</v>
      </c>
      <c r="AY29" s="156">
        <v>6.4810949999999998</v>
      </c>
      <c r="AZ29" s="155">
        <v>4.8543268543521839E-2</v>
      </c>
      <c r="BA29" s="156">
        <v>0</v>
      </c>
      <c r="BB29" s="155">
        <v>0</v>
      </c>
      <c r="BC29" s="156">
        <v>0</v>
      </c>
      <c r="BD29" s="155">
        <v>0</v>
      </c>
      <c r="BE29" s="156">
        <v>0</v>
      </c>
      <c r="BF29" s="155" t="s">
        <v>343</v>
      </c>
      <c r="BG29" s="156">
        <v>0</v>
      </c>
      <c r="BH29" s="155" t="s">
        <v>343</v>
      </c>
      <c r="BI29" s="156">
        <v>0</v>
      </c>
      <c r="BJ29" s="155">
        <v>0</v>
      </c>
      <c r="BK29" s="156">
        <v>0</v>
      </c>
      <c r="BL29" s="155">
        <v>0</v>
      </c>
      <c r="BM29" s="156">
        <v>3650.4248699999998</v>
      </c>
      <c r="BN29" s="155">
        <v>0.75557073945979092</v>
      </c>
      <c r="BO29" s="156">
        <v>0</v>
      </c>
      <c r="BP29" s="155">
        <v>0</v>
      </c>
      <c r="BQ29" s="156">
        <v>733.85240299999998</v>
      </c>
      <c r="BR29" s="155">
        <v>0.17506063357778562</v>
      </c>
      <c r="BS29" s="156">
        <v>14.693781</v>
      </c>
      <c r="BT29" s="155">
        <v>0.13778092349798182</v>
      </c>
      <c r="BU29" s="156">
        <v>0</v>
      </c>
      <c r="BV29" s="155">
        <v>0</v>
      </c>
      <c r="BW29" s="156">
        <v>3.9022350000000001</v>
      </c>
      <c r="BX29" s="155">
        <v>1.0008828450822247E-2</v>
      </c>
      <c r="BY29" s="156">
        <v>0</v>
      </c>
      <c r="BZ29" s="155">
        <v>0</v>
      </c>
      <c r="CA29" s="156">
        <v>0</v>
      </c>
      <c r="CB29" s="155">
        <v>0</v>
      </c>
      <c r="CC29" s="156">
        <v>0</v>
      </c>
      <c r="CD29" s="155">
        <v>0</v>
      </c>
      <c r="CE29" s="156">
        <v>5.1884129999999997</v>
      </c>
      <c r="CF29" s="155">
        <v>1.3014871075261256E-2</v>
      </c>
      <c r="CG29" s="156">
        <v>0</v>
      </c>
      <c r="CH29" s="155">
        <v>0</v>
      </c>
      <c r="CI29" s="156">
        <v>336.27824700000002</v>
      </c>
      <c r="CJ29" s="155">
        <v>0.51295779275208875</v>
      </c>
      <c r="CK29" s="156">
        <v>0</v>
      </c>
      <c r="CL29" s="155" t="s">
        <v>343</v>
      </c>
      <c r="CM29" s="156">
        <v>0</v>
      </c>
      <c r="CN29" s="155">
        <v>0</v>
      </c>
      <c r="CO29" s="156">
        <v>7716.2139939999997</v>
      </c>
      <c r="CP29" s="155">
        <v>0.88057136783104717</v>
      </c>
      <c r="CQ29" s="156">
        <v>10589.282268000001</v>
      </c>
      <c r="CR29" s="155">
        <v>2.0204454897948714</v>
      </c>
      <c r="CS29" s="156">
        <v>0</v>
      </c>
      <c r="CT29" s="155">
        <v>0</v>
      </c>
      <c r="CU29" s="156">
        <v>72.472189999999998</v>
      </c>
      <c r="CV29" s="155">
        <v>0.13220129745935505</v>
      </c>
      <c r="CW29" s="156">
        <v>0</v>
      </c>
      <c r="CX29" s="155">
        <v>0</v>
      </c>
      <c r="CY29"/>
      <c r="CZ29"/>
      <c r="DA29"/>
      <c r="DB29"/>
      <c r="DC29"/>
      <c r="DD29"/>
      <c r="DE29"/>
      <c r="DF29"/>
      <c r="DG29"/>
      <c r="DH29"/>
      <c r="DI29"/>
      <c r="DJ29"/>
      <c r="DK29"/>
      <c r="DL29"/>
      <c r="DM29"/>
      <c r="DN29"/>
      <c r="DO29"/>
      <c r="DP29"/>
      <c r="DQ29"/>
      <c r="DR29"/>
      <c r="DS29"/>
      <c r="DT29"/>
      <c r="DU29"/>
      <c r="DV29"/>
      <c r="DW29"/>
      <c r="DX29"/>
      <c r="DY29"/>
    </row>
    <row r="30" spans="1:129" s="114" customFormat="1" ht="20.100000000000001" customHeight="1">
      <c r="A30" s="146"/>
      <c r="B30" s="157" t="s">
        <v>356</v>
      </c>
      <c r="C30" s="150">
        <v>0</v>
      </c>
      <c r="D30" s="151">
        <v>0</v>
      </c>
      <c r="E30" s="152">
        <v>0</v>
      </c>
      <c r="F30" s="151">
        <v>0</v>
      </c>
      <c r="G30" s="152">
        <v>0</v>
      </c>
      <c r="H30" s="151">
        <v>0</v>
      </c>
      <c r="I30" s="152">
        <v>0</v>
      </c>
      <c r="J30" s="151">
        <v>0</v>
      </c>
      <c r="K30" s="152">
        <v>0</v>
      </c>
      <c r="L30" s="151">
        <v>0</v>
      </c>
      <c r="M30" s="152">
        <v>0</v>
      </c>
      <c r="N30" s="151">
        <v>0</v>
      </c>
      <c r="O30" s="152">
        <v>0</v>
      </c>
      <c r="P30" s="151">
        <v>0</v>
      </c>
      <c r="Q30" s="152">
        <v>0</v>
      </c>
      <c r="R30" s="151">
        <v>0</v>
      </c>
      <c r="S30" s="152">
        <v>0</v>
      </c>
      <c r="T30" s="151">
        <v>0</v>
      </c>
      <c r="U30" s="152">
        <v>0</v>
      </c>
      <c r="V30" s="151">
        <v>0</v>
      </c>
      <c r="W30" s="152">
        <v>0</v>
      </c>
      <c r="X30" s="151">
        <v>0</v>
      </c>
      <c r="Y30" s="152">
        <v>0</v>
      </c>
      <c r="Z30" s="151">
        <v>0</v>
      </c>
      <c r="AA30" s="152">
        <v>0</v>
      </c>
      <c r="AB30" s="151">
        <v>0</v>
      </c>
      <c r="AC30" s="152">
        <v>0</v>
      </c>
      <c r="AD30" s="151">
        <v>0</v>
      </c>
      <c r="AE30" s="152">
        <v>0</v>
      </c>
      <c r="AF30" s="151">
        <v>0</v>
      </c>
      <c r="AG30" s="152">
        <v>0</v>
      </c>
      <c r="AH30" s="151">
        <v>0</v>
      </c>
      <c r="AI30" s="152">
        <v>0</v>
      </c>
      <c r="AJ30" s="151">
        <v>0</v>
      </c>
      <c r="AK30" s="152">
        <v>0</v>
      </c>
      <c r="AL30" s="151">
        <v>0</v>
      </c>
      <c r="AM30" s="152">
        <v>0</v>
      </c>
      <c r="AN30" s="151">
        <v>0</v>
      </c>
      <c r="AO30" s="152">
        <v>0</v>
      </c>
      <c r="AP30" s="151">
        <v>0</v>
      </c>
      <c r="AQ30" s="152">
        <v>0</v>
      </c>
      <c r="AR30" s="151" t="s">
        <v>343</v>
      </c>
      <c r="AS30" s="152">
        <v>5396.567223</v>
      </c>
      <c r="AT30" s="151">
        <v>0.31014610498562395</v>
      </c>
      <c r="AU30" s="152">
        <v>0</v>
      </c>
      <c r="AV30" s="151">
        <v>0</v>
      </c>
      <c r="AW30" s="152">
        <v>0</v>
      </c>
      <c r="AX30" s="151" t="s">
        <v>343</v>
      </c>
      <c r="AY30" s="152">
        <v>0</v>
      </c>
      <c r="AZ30" s="151">
        <v>0</v>
      </c>
      <c r="BA30" s="152">
        <v>0</v>
      </c>
      <c r="BB30" s="151">
        <v>0</v>
      </c>
      <c r="BC30" s="152">
        <v>0</v>
      </c>
      <c r="BD30" s="151">
        <v>0</v>
      </c>
      <c r="BE30" s="152">
        <v>0</v>
      </c>
      <c r="BF30" s="151" t="s">
        <v>343</v>
      </c>
      <c r="BG30" s="152">
        <v>0</v>
      </c>
      <c r="BH30" s="151" t="s">
        <v>343</v>
      </c>
      <c r="BI30" s="152">
        <v>0</v>
      </c>
      <c r="BJ30" s="151">
        <v>0</v>
      </c>
      <c r="BK30" s="152">
        <v>0</v>
      </c>
      <c r="BL30" s="151">
        <v>0</v>
      </c>
      <c r="BM30" s="152">
        <v>0</v>
      </c>
      <c r="BN30" s="151">
        <v>0</v>
      </c>
      <c r="BO30" s="152">
        <v>0</v>
      </c>
      <c r="BP30" s="151">
        <v>0</v>
      </c>
      <c r="BQ30" s="152">
        <v>0</v>
      </c>
      <c r="BR30" s="151">
        <v>0</v>
      </c>
      <c r="BS30" s="152">
        <v>0</v>
      </c>
      <c r="BT30" s="151">
        <v>0</v>
      </c>
      <c r="BU30" s="152">
        <v>0</v>
      </c>
      <c r="BV30" s="151">
        <v>0</v>
      </c>
      <c r="BW30" s="152">
        <v>0</v>
      </c>
      <c r="BX30" s="151">
        <v>0</v>
      </c>
      <c r="BY30" s="152">
        <v>0</v>
      </c>
      <c r="BZ30" s="151">
        <v>0</v>
      </c>
      <c r="CA30" s="152">
        <v>0</v>
      </c>
      <c r="CB30" s="151">
        <v>0</v>
      </c>
      <c r="CC30" s="152">
        <v>0</v>
      </c>
      <c r="CD30" s="151">
        <v>0</v>
      </c>
      <c r="CE30" s="152">
        <v>0</v>
      </c>
      <c r="CF30" s="151">
        <v>0</v>
      </c>
      <c r="CG30" s="152">
        <v>0</v>
      </c>
      <c r="CH30" s="151">
        <v>0</v>
      </c>
      <c r="CI30" s="152">
        <v>0</v>
      </c>
      <c r="CJ30" s="151">
        <v>0</v>
      </c>
      <c r="CK30" s="152">
        <v>0</v>
      </c>
      <c r="CL30" s="151" t="s">
        <v>343</v>
      </c>
      <c r="CM30" s="152">
        <v>0</v>
      </c>
      <c r="CN30" s="151">
        <v>0</v>
      </c>
      <c r="CO30" s="152">
        <v>0</v>
      </c>
      <c r="CP30" s="151">
        <v>0</v>
      </c>
      <c r="CQ30" s="152">
        <v>0</v>
      </c>
      <c r="CR30" s="151">
        <v>0</v>
      </c>
      <c r="CS30" s="152">
        <v>0</v>
      </c>
      <c r="CT30" s="151">
        <v>0</v>
      </c>
      <c r="CU30" s="152">
        <v>0</v>
      </c>
      <c r="CV30" s="151">
        <v>0</v>
      </c>
      <c r="CW30" s="152">
        <v>0</v>
      </c>
      <c r="CX30" s="151">
        <v>0</v>
      </c>
      <c r="CY30"/>
      <c r="CZ30"/>
      <c r="DA30"/>
      <c r="DB30"/>
      <c r="DC30"/>
      <c r="DD30"/>
      <c r="DE30"/>
      <c r="DF30"/>
      <c r="DG30"/>
      <c r="DH30"/>
      <c r="DI30"/>
      <c r="DJ30"/>
      <c r="DK30"/>
      <c r="DL30"/>
      <c r="DM30"/>
      <c r="DN30"/>
      <c r="DO30"/>
      <c r="DP30"/>
      <c r="DQ30"/>
      <c r="DR30"/>
      <c r="DS30"/>
      <c r="DT30"/>
      <c r="DU30"/>
      <c r="DV30"/>
      <c r="DW30"/>
      <c r="DX30"/>
      <c r="DY30"/>
    </row>
    <row r="31" spans="1:129" s="90" customFormat="1" ht="20.100000000000001" customHeight="1">
      <c r="A31" s="146"/>
      <c r="B31" s="153" t="s">
        <v>348</v>
      </c>
      <c r="C31" s="154">
        <v>0</v>
      </c>
      <c r="D31" s="155">
        <v>0</v>
      </c>
      <c r="E31" s="156">
        <v>0</v>
      </c>
      <c r="F31" s="155">
        <v>0</v>
      </c>
      <c r="G31" s="156">
        <v>0</v>
      </c>
      <c r="H31" s="155">
        <v>0</v>
      </c>
      <c r="I31" s="156">
        <v>0</v>
      </c>
      <c r="J31" s="155">
        <v>0</v>
      </c>
      <c r="K31" s="156">
        <v>0</v>
      </c>
      <c r="L31" s="155">
        <v>0</v>
      </c>
      <c r="M31" s="156">
        <v>0</v>
      </c>
      <c r="N31" s="155">
        <v>0</v>
      </c>
      <c r="O31" s="156">
        <v>0</v>
      </c>
      <c r="P31" s="155">
        <v>0</v>
      </c>
      <c r="Q31" s="156">
        <v>0</v>
      </c>
      <c r="R31" s="155">
        <v>0</v>
      </c>
      <c r="S31" s="156">
        <v>0</v>
      </c>
      <c r="T31" s="155">
        <v>0</v>
      </c>
      <c r="U31" s="156">
        <v>0</v>
      </c>
      <c r="V31" s="155">
        <v>0</v>
      </c>
      <c r="W31" s="156">
        <v>0</v>
      </c>
      <c r="X31" s="155">
        <v>0</v>
      </c>
      <c r="Y31" s="156">
        <v>0</v>
      </c>
      <c r="Z31" s="155">
        <v>0</v>
      </c>
      <c r="AA31" s="156">
        <v>0</v>
      </c>
      <c r="AB31" s="155">
        <v>0</v>
      </c>
      <c r="AC31" s="156">
        <v>0</v>
      </c>
      <c r="AD31" s="155">
        <v>0</v>
      </c>
      <c r="AE31" s="156">
        <v>0</v>
      </c>
      <c r="AF31" s="155">
        <v>0</v>
      </c>
      <c r="AG31" s="156">
        <v>0</v>
      </c>
      <c r="AH31" s="155">
        <v>0</v>
      </c>
      <c r="AI31" s="156">
        <v>0</v>
      </c>
      <c r="AJ31" s="155">
        <v>0</v>
      </c>
      <c r="AK31" s="156">
        <v>0</v>
      </c>
      <c r="AL31" s="155">
        <v>0</v>
      </c>
      <c r="AM31" s="156">
        <v>0</v>
      </c>
      <c r="AN31" s="155">
        <v>0</v>
      </c>
      <c r="AO31" s="156">
        <v>0</v>
      </c>
      <c r="AP31" s="155">
        <v>0</v>
      </c>
      <c r="AQ31" s="156">
        <v>0</v>
      </c>
      <c r="AR31" s="155" t="s">
        <v>343</v>
      </c>
      <c r="AS31" s="156">
        <v>3807.006367</v>
      </c>
      <c r="AT31" s="155">
        <v>0.2187924559427879</v>
      </c>
      <c r="AU31" s="156">
        <v>0</v>
      </c>
      <c r="AV31" s="155">
        <v>0</v>
      </c>
      <c r="AW31" s="156">
        <v>0</v>
      </c>
      <c r="AX31" s="155" t="s">
        <v>343</v>
      </c>
      <c r="AY31" s="156">
        <v>0</v>
      </c>
      <c r="AZ31" s="155">
        <v>0</v>
      </c>
      <c r="BA31" s="156">
        <v>0</v>
      </c>
      <c r="BB31" s="155">
        <v>0</v>
      </c>
      <c r="BC31" s="156">
        <v>0</v>
      </c>
      <c r="BD31" s="155">
        <v>0</v>
      </c>
      <c r="BE31" s="156">
        <v>0</v>
      </c>
      <c r="BF31" s="155" t="s">
        <v>343</v>
      </c>
      <c r="BG31" s="156">
        <v>0</v>
      </c>
      <c r="BH31" s="155" t="s">
        <v>343</v>
      </c>
      <c r="BI31" s="156">
        <v>0</v>
      </c>
      <c r="BJ31" s="155">
        <v>0</v>
      </c>
      <c r="BK31" s="156">
        <v>0</v>
      </c>
      <c r="BL31" s="155">
        <v>0</v>
      </c>
      <c r="BM31" s="156">
        <v>0</v>
      </c>
      <c r="BN31" s="155">
        <v>0</v>
      </c>
      <c r="BO31" s="156">
        <v>0</v>
      </c>
      <c r="BP31" s="155">
        <v>0</v>
      </c>
      <c r="BQ31" s="156">
        <v>0</v>
      </c>
      <c r="BR31" s="155">
        <v>0</v>
      </c>
      <c r="BS31" s="156">
        <v>0</v>
      </c>
      <c r="BT31" s="155">
        <v>0</v>
      </c>
      <c r="BU31" s="156">
        <v>0</v>
      </c>
      <c r="BV31" s="155">
        <v>0</v>
      </c>
      <c r="BW31" s="156">
        <v>0</v>
      </c>
      <c r="BX31" s="155">
        <v>0</v>
      </c>
      <c r="BY31" s="156">
        <v>0</v>
      </c>
      <c r="BZ31" s="155">
        <v>0</v>
      </c>
      <c r="CA31" s="156">
        <v>0</v>
      </c>
      <c r="CB31" s="155">
        <v>0</v>
      </c>
      <c r="CC31" s="156">
        <v>0</v>
      </c>
      <c r="CD31" s="155">
        <v>0</v>
      </c>
      <c r="CE31" s="156">
        <v>0</v>
      </c>
      <c r="CF31" s="155">
        <v>0</v>
      </c>
      <c r="CG31" s="156">
        <v>0</v>
      </c>
      <c r="CH31" s="155">
        <v>0</v>
      </c>
      <c r="CI31" s="156">
        <v>0</v>
      </c>
      <c r="CJ31" s="155">
        <v>0</v>
      </c>
      <c r="CK31" s="156">
        <v>0</v>
      </c>
      <c r="CL31" s="155" t="s">
        <v>343</v>
      </c>
      <c r="CM31" s="156">
        <v>0</v>
      </c>
      <c r="CN31" s="155">
        <v>0</v>
      </c>
      <c r="CO31" s="156">
        <v>0</v>
      </c>
      <c r="CP31" s="155">
        <v>0</v>
      </c>
      <c r="CQ31" s="156">
        <v>0</v>
      </c>
      <c r="CR31" s="155">
        <v>0</v>
      </c>
      <c r="CS31" s="156">
        <v>0</v>
      </c>
      <c r="CT31" s="155">
        <v>0</v>
      </c>
      <c r="CU31" s="156">
        <v>0</v>
      </c>
      <c r="CV31" s="155">
        <v>0</v>
      </c>
      <c r="CW31" s="156">
        <v>0</v>
      </c>
      <c r="CX31" s="155">
        <v>0</v>
      </c>
      <c r="CY31"/>
      <c r="CZ31"/>
      <c r="DA31"/>
      <c r="DB31"/>
      <c r="DC31"/>
      <c r="DD31"/>
      <c r="DE31"/>
      <c r="DF31"/>
      <c r="DG31"/>
      <c r="DH31"/>
      <c r="DI31"/>
      <c r="DJ31"/>
      <c r="DK31"/>
      <c r="DL31"/>
      <c r="DM31"/>
      <c r="DN31"/>
      <c r="DO31"/>
      <c r="DP31"/>
      <c r="DQ31"/>
      <c r="DR31"/>
      <c r="DS31"/>
      <c r="DT31"/>
      <c r="DU31"/>
      <c r="DV31"/>
      <c r="DW31"/>
      <c r="DX31"/>
      <c r="DY31"/>
    </row>
    <row r="32" spans="1:129" s="90" customFormat="1" ht="20.100000000000001" customHeight="1">
      <c r="A32" s="146"/>
      <c r="B32" s="153" t="s">
        <v>349</v>
      </c>
      <c r="C32" s="154">
        <v>0</v>
      </c>
      <c r="D32" s="155">
        <v>0</v>
      </c>
      <c r="E32" s="156">
        <v>0</v>
      </c>
      <c r="F32" s="155">
        <v>0</v>
      </c>
      <c r="G32" s="156">
        <v>0</v>
      </c>
      <c r="H32" s="155">
        <v>0</v>
      </c>
      <c r="I32" s="156">
        <v>0</v>
      </c>
      <c r="J32" s="155">
        <v>0</v>
      </c>
      <c r="K32" s="156">
        <v>0</v>
      </c>
      <c r="L32" s="155">
        <v>0</v>
      </c>
      <c r="M32" s="156">
        <v>0</v>
      </c>
      <c r="N32" s="155">
        <v>0</v>
      </c>
      <c r="O32" s="156">
        <v>0</v>
      </c>
      <c r="P32" s="155">
        <v>0</v>
      </c>
      <c r="Q32" s="156">
        <v>0</v>
      </c>
      <c r="R32" s="155">
        <v>0</v>
      </c>
      <c r="S32" s="156">
        <v>0</v>
      </c>
      <c r="T32" s="155">
        <v>0</v>
      </c>
      <c r="U32" s="156">
        <v>0</v>
      </c>
      <c r="V32" s="155">
        <v>0</v>
      </c>
      <c r="W32" s="156">
        <v>0</v>
      </c>
      <c r="X32" s="155">
        <v>0</v>
      </c>
      <c r="Y32" s="156">
        <v>0</v>
      </c>
      <c r="Z32" s="155">
        <v>0</v>
      </c>
      <c r="AA32" s="156">
        <v>0</v>
      </c>
      <c r="AB32" s="155">
        <v>0</v>
      </c>
      <c r="AC32" s="156">
        <v>0</v>
      </c>
      <c r="AD32" s="155">
        <v>0</v>
      </c>
      <c r="AE32" s="156">
        <v>0</v>
      </c>
      <c r="AF32" s="155">
        <v>0</v>
      </c>
      <c r="AG32" s="156">
        <v>0</v>
      </c>
      <c r="AH32" s="155">
        <v>0</v>
      </c>
      <c r="AI32" s="156">
        <v>0</v>
      </c>
      <c r="AJ32" s="155">
        <v>0</v>
      </c>
      <c r="AK32" s="156">
        <v>0</v>
      </c>
      <c r="AL32" s="155">
        <v>0</v>
      </c>
      <c r="AM32" s="156">
        <v>0</v>
      </c>
      <c r="AN32" s="155">
        <v>0</v>
      </c>
      <c r="AO32" s="156">
        <v>0</v>
      </c>
      <c r="AP32" s="155">
        <v>0</v>
      </c>
      <c r="AQ32" s="156">
        <v>0</v>
      </c>
      <c r="AR32" s="155" t="s">
        <v>343</v>
      </c>
      <c r="AS32" s="156">
        <v>3807.006367</v>
      </c>
      <c r="AT32" s="155">
        <v>0.2187924559427879</v>
      </c>
      <c r="AU32" s="156">
        <v>0</v>
      </c>
      <c r="AV32" s="155">
        <v>0</v>
      </c>
      <c r="AW32" s="156">
        <v>0</v>
      </c>
      <c r="AX32" s="155" t="s">
        <v>343</v>
      </c>
      <c r="AY32" s="156">
        <v>0</v>
      </c>
      <c r="AZ32" s="155">
        <v>0</v>
      </c>
      <c r="BA32" s="156">
        <v>0</v>
      </c>
      <c r="BB32" s="155">
        <v>0</v>
      </c>
      <c r="BC32" s="156">
        <v>0</v>
      </c>
      <c r="BD32" s="155">
        <v>0</v>
      </c>
      <c r="BE32" s="156">
        <v>0</v>
      </c>
      <c r="BF32" s="155" t="s">
        <v>343</v>
      </c>
      <c r="BG32" s="156">
        <v>0</v>
      </c>
      <c r="BH32" s="155" t="s">
        <v>343</v>
      </c>
      <c r="BI32" s="156">
        <v>0</v>
      </c>
      <c r="BJ32" s="155">
        <v>0</v>
      </c>
      <c r="BK32" s="156">
        <v>0</v>
      </c>
      <c r="BL32" s="155">
        <v>0</v>
      </c>
      <c r="BM32" s="156">
        <v>0</v>
      </c>
      <c r="BN32" s="155">
        <v>0</v>
      </c>
      <c r="BO32" s="156">
        <v>0</v>
      </c>
      <c r="BP32" s="155">
        <v>0</v>
      </c>
      <c r="BQ32" s="156">
        <v>0</v>
      </c>
      <c r="BR32" s="155">
        <v>0</v>
      </c>
      <c r="BS32" s="156">
        <v>0</v>
      </c>
      <c r="BT32" s="155">
        <v>0</v>
      </c>
      <c r="BU32" s="156">
        <v>0</v>
      </c>
      <c r="BV32" s="155">
        <v>0</v>
      </c>
      <c r="BW32" s="156">
        <v>0</v>
      </c>
      <c r="BX32" s="155">
        <v>0</v>
      </c>
      <c r="BY32" s="156">
        <v>0</v>
      </c>
      <c r="BZ32" s="155">
        <v>0</v>
      </c>
      <c r="CA32" s="156">
        <v>0</v>
      </c>
      <c r="CB32" s="155">
        <v>0</v>
      </c>
      <c r="CC32" s="156">
        <v>0</v>
      </c>
      <c r="CD32" s="155">
        <v>0</v>
      </c>
      <c r="CE32" s="156">
        <v>0</v>
      </c>
      <c r="CF32" s="155">
        <v>0</v>
      </c>
      <c r="CG32" s="156">
        <v>0</v>
      </c>
      <c r="CH32" s="155">
        <v>0</v>
      </c>
      <c r="CI32" s="156">
        <v>0</v>
      </c>
      <c r="CJ32" s="155">
        <v>0</v>
      </c>
      <c r="CK32" s="156">
        <v>0</v>
      </c>
      <c r="CL32" s="155" t="s">
        <v>343</v>
      </c>
      <c r="CM32" s="156">
        <v>0</v>
      </c>
      <c r="CN32" s="155">
        <v>0</v>
      </c>
      <c r="CO32" s="156">
        <v>0</v>
      </c>
      <c r="CP32" s="155">
        <v>0</v>
      </c>
      <c r="CQ32" s="156">
        <v>0</v>
      </c>
      <c r="CR32" s="155">
        <v>0</v>
      </c>
      <c r="CS32" s="156">
        <v>0</v>
      </c>
      <c r="CT32" s="155">
        <v>0</v>
      </c>
      <c r="CU32" s="156">
        <v>0</v>
      </c>
      <c r="CV32" s="155">
        <v>0</v>
      </c>
      <c r="CW32" s="156">
        <v>0</v>
      </c>
      <c r="CX32" s="155">
        <v>0</v>
      </c>
      <c r="CY32"/>
      <c r="CZ32"/>
      <c r="DA32"/>
      <c r="DB32"/>
      <c r="DC32"/>
      <c r="DD32"/>
      <c r="DE32"/>
      <c r="DF32"/>
      <c r="DG32"/>
      <c r="DH32"/>
      <c r="DI32"/>
      <c r="DJ32"/>
      <c r="DK32"/>
      <c r="DL32"/>
      <c r="DM32"/>
      <c r="DN32"/>
      <c r="DO32"/>
      <c r="DP32"/>
      <c r="DQ32"/>
      <c r="DR32"/>
      <c r="DS32"/>
      <c r="DT32"/>
      <c r="DU32"/>
      <c r="DV32"/>
      <c r="DW32"/>
      <c r="DX32"/>
      <c r="DY32"/>
    </row>
    <row r="33" spans="1:129" s="90" customFormat="1" ht="20.100000000000001" customHeight="1">
      <c r="A33" s="146"/>
      <c r="B33" s="153" t="s">
        <v>350</v>
      </c>
      <c r="C33" s="154">
        <v>0</v>
      </c>
      <c r="D33" s="155">
        <v>0</v>
      </c>
      <c r="E33" s="156">
        <v>0</v>
      </c>
      <c r="F33" s="155">
        <v>0</v>
      </c>
      <c r="G33" s="156">
        <v>0</v>
      </c>
      <c r="H33" s="155">
        <v>0</v>
      </c>
      <c r="I33" s="156">
        <v>0</v>
      </c>
      <c r="J33" s="155">
        <v>0</v>
      </c>
      <c r="K33" s="156">
        <v>0</v>
      </c>
      <c r="L33" s="155">
        <v>0</v>
      </c>
      <c r="M33" s="156">
        <v>0</v>
      </c>
      <c r="N33" s="155">
        <v>0</v>
      </c>
      <c r="O33" s="156">
        <v>0</v>
      </c>
      <c r="P33" s="155">
        <v>0</v>
      </c>
      <c r="Q33" s="156">
        <v>0</v>
      </c>
      <c r="R33" s="155">
        <v>0</v>
      </c>
      <c r="S33" s="156">
        <v>0</v>
      </c>
      <c r="T33" s="155">
        <v>0</v>
      </c>
      <c r="U33" s="156">
        <v>0</v>
      </c>
      <c r="V33" s="155">
        <v>0</v>
      </c>
      <c r="W33" s="156">
        <v>0</v>
      </c>
      <c r="X33" s="155">
        <v>0</v>
      </c>
      <c r="Y33" s="156">
        <v>0</v>
      </c>
      <c r="Z33" s="155">
        <v>0</v>
      </c>
      <c r="AA33" s="156">
        <v>0</v>
      </c>
      <c r="AB33" s="155">
        <v>0</v>
      </c>
      <c r="AC33" s="156">
        <v>0</v>
      </c>
      <c r="AD33" s="155">
        <v>0</v>
      </c>
      <c r="AE33" s="156">
        <v>0</v>
      </c>
      <c r="AF33" s="155">
        <v>0</v>
      </c>
      <c r="AG33" s="156">
        <v>0</v>
      </c>
      <c r="AH33" s="155">
        <v>0</v>
      </c>
      <c r="AI33" s="156">
        <v>0</v>
      </c>
      <c r="AJ33" s="155">
        <v>0</v>
      </c>
      <c r="AK33" s="156">
        <v>0</v>
      </c>
      <c r="AL33" s="155">
        <v>0</v>
      </c>
      <c r="AM33" s="156">
        <v>0</v>
      </c>
      <c r="AN33" s="155">
        <v>0</v>
      </c>
      <c r="AO33" s="156">
        <v>0</v>
      </c>
      <c r="AP33" s="155">
        <v>0</v>
      </c>
      <c r="AQ33" s="156">
        <v>0</v>
      </c>
      <c r="AR33" s="155" t="s">
        <v>343</v>
      </c>
      <c r="AS33" s="156">
        <v>0</v>
      </c>
      <c r="AT33" s="155">
        <v>0</v>
      </c>
      <c r="AU33" s="156">
        <v>0</v>
      </c>
      <c r="AV33" s="155">
        <v>0</v>
      </c>
      <c r="AW33" s="156">
        <v>0</v>
      </c>
      <c r="AX33" s="155" t="s">
        <v>343</v>
      </c>
      <c r="AY33" s="156">
        <v>0</v>
      </c>
      <c r="AZ33" s="155">
        <v>0</v>
      </c>
      <c r="BA33" s="156">
        <v>0</v>
      </c>
      <c r="BB33" s="155">
        <v>0</v>
      </c>
      <c r="BC33" s="156">
        <v>0</v>
      </c>
      <c r="BD33" s="155">
        <v>0</v>
      </c>
      <c r="BE33" s="156">
        <v>0</v>
      </c>
      <c r="BF33" s="155" t="s">
        <v>343</v>
      </c>
      <c r="BG33" s="156">
        <v>0</v>
      </c>
      <c r="BH33" s="155" t="s">
        <v>343</v>
      </c>
      <c r="BI33" s="156">
        <v>0</v>
      </c>
      <c r="BJ33" s="155">
        <v>0</v>
      </c>
      <c r="BK33" s="156">
        <v>0</v>
      </c>
      <c r="BL33" s="155">
        <v>0</v>
      </c>
      <c r="BM33" s="156">
        <v>0</v>
      </c>
      <c r="BN33" s="155">
        <v>0</v>
      </c>
      <c r="BO33" s="156">
        <v>0</v>
      </c>
      <c r="BP33" s="155">
        <v>0</v>
      </c>
      <c r="BQ33" s="156">
        <v>0</v>
      </c>
      <c r="BR33" s="155">
        <v>0</v>
      </c>
      <c r="BS33" s="156">
        <v>0</v>
      </c>
      <c r="BT33" s="155">
        <v>0</v>
      </c>
      <c r="BU33" s="156">
        <v>0</v>
      </c>
      <c r="BV33" s="155">
        <v>0</v>
      </c>
      <c r="BW33" s="156">
        <v>0</v>
      </c>
      <c r="BX33" s="155">
        <v>0</v>
      </c>
      <c r="BY33" s="156">
        <v>0</v>
      </c>
      <c r="BZ33" s="155">
        <v>0</v>
      </c>
      <c r="CA33" s="156">
        <v>0</v>
      </c>
      <c r="CB33" s="155">
        <v>0</v>
      </c>
      <c r="CC33" s="156">
        <v>0</v>
      </c>
      <c r="CD33" s="155">
        <v>0</v>
      </c>
      <c r="CE33" s="156">
        <v>0</v>
      </c>
      <c r="CF33" s="155">
        <v>0</v>
      </c>
      <c r="CG33" s="156">
        <v>0</v>
      </c>
      <c r="CH33" s="155">
        <v>0</v>
      </c>
      <c r="CI33" s="156">
        <v>0</v>
      </c>
      <c r="CJ33" s="155">
        <v>0</v>
      </c>
      <c r="CK33" s="156">
        <v>0</v>
      </c>
      <c r="CL33" s="155" t="s">
        <v>343</v>
      </c>
      <c r="CM33" s="156">
        <v>0</v>
      </c>
      <c r="CN33" s="155">
        <v>0</v>
      </c>
      <c r="CO33" s="156">
        <v>0</v>
      </c>
      <c r="CP33" s="155">
        <v>0</v>
      </c>
      <c r="CQ33" s="156">
        <v>0</v>
      </c>
      <c r="CR33" s="155">
        <v>0</v>
      </c>
      <c r="CS33" s="156">
        <v>0</v>
      </c>
      <c r="CT33" s="155">
        <v>0</v>
      </c>
      <c r="CU33" s="156">
        <v>0</v>
      </c>
      <c r="CV33" s="155">
        <v>0</v>
      </c>
      <c r="CW33" s="156">
        <v>0</v>
      </c>
      <c r="CX33" s="155">
        <v>0</v>
      </c>
      <c r="CY33"/>
      <c r="CZ33"/>
      <c r="DA33"/>
      <c r="DB33"/>
      <c r="DC33"/>
      <c r="DD33"/>
      <c r="DE33"/>
      <c r="DF33"/>
      <c r="DG33"/>
      <c r="DH33"/>
      <c r="DI33"/>
      <c r="DJ33"/>
      <c r="DK33"/>
      <c r="DL33"/>
      <c r="DM33"/>
      <c r="DN33"/>
      <c r="DO33"/>
      <c r="DP33"/>
      <c r="DQ33"/>
      <c r="DR33"/>
      <c r="DS33"/>
      <c r="DT33"/>
      <c r="DU33"/>
      <c r="DV33"/>
      <c r="DW33"/>
      <c r="DX33"/>
      <c r="DY33"/>
    </row>
    <row r="34" spans="1:129" s="90" customFormat="1" ht="20.100000000000001" customHeight="1">
      <c r="A34" s="146"/>
      <c r="B34" s="153" t="s">
        <v>351</v>
      </c>
      <c r="C34" s="154">
        <v>0</v>
      </c>
      <c r="D34" s="155">
        <v>0</v>
      </c>
      <c r="E34" s="156">
        <v>0</v>
      </c>
      <c r="F34" s="155">
        <v>0</v>
      </c>
      <c r="G34" s="156">
        <v>0</v>
      </c>
      <c r="H34" s="155">
        <v>0</v>
      </c>
      <c r="I34" s="156">
        <v>0</v>
      </c>
      <c r="J34" s="155">
        <v>0</v>
      </c>
      <c r="K34" s="156">
        <v>0</v>
      </c>
      <c r="L34" s="155">
        <v>0</v>
      </c>
      <c r="M34" s="156">
        <v>0</v>
      </c>
      <c r="N34" s="155">
        <v>0</v>
      </c>
      <c r="O34" s="156">
        <v>0</v>
      </c>
      <c r="P34" s="155">
        <v>0</v>
      </c>
      <c r="Q34" s="156">
        <v>0</v>
      </c>
      <c r="R34" s="155">
        <v>0</v>
      </c>
      <c r="S34" s="156">
        <v>0</v>
      </c>
      <c r="T34" s="155">
        <v>0</v>
      </c>
      <c r="U34" s="156">
        <v>0</v>
      </c>
      <c r="V34" s="155">
        <v>0</v>
      </c>
      <c r="W34" s="156">
        <v>0</v>
      </c>
      <c r="X34" s="155">
        <v>0</v>
      </c>
      <c r="Y34" s="156">
        <v>0</v>
      </c>
      <c r="Z34" s="155">
        <v>0</v>
      </c>
      <c r="AA34" s="156">
        <v>0</v>
      </c>
      <c r="AB34" s="155">
        <v>0</v>
      </c>
      <c r="AC34" s="156">
        <v>0</v>
      </c>
      <c r="AD34" s="155">
        <v>0</v>
      </c>
      <c r="AE34" s="156">
        <v>0</v>
      </c>
      <c r="AF34" s="155">
        <v>0</v>
      </c>
      <c r="AG34" s="156">
        <v>0</v>
      </c>
      <c r="AH34" s="155">
        <v>0</v>
      </c>
      <c r="AI34" s="156">
        <v>0</v>
      </c>
      <c r="AJ34" s="155">
        <v>0</v>
      </c>
      <c r="AK34" s="156">
        <v>0</v>
      </c>
      <c r="AL34" s="155">
        <v>0</v>
      </c>
      <c r="AM34" s="156">
        <v>0</v>
      </c>
      <c r="AN34" s="155">
        <v>0</v>
      </c>
      <c r="AO34" s="156">
        <v>0</v>
      </c>
      <c r="AP34" s="155">
        <v>0</v>
      </c>
      <c r="AQ34" s="156">
        <v>0</v>
      </c>
      <c r="AR34" s="155" t="s">
        <v>343</v>
      </c>
      <c r="AS34" s="156">
        <v>0</v>
      </c>
      <c r="AT34" s="155">
        <v>0</v>
      </c>
      <c r="AU34" s="156">
        <v>0</v>
      </c>
      <c r="AV34" s="155">
        <v>0</v>
      </c>
      <c r="AW34" s="156">
        <v>0</v>
      </c>
      <c r="AX34" s="155" t="s">
        <v>343</v>
      </c>
      <c r="AY34" s="156">
        <v>0</v>
      </c>
      <c r="AZ34" s="155">
        <v>0</v>
      </c>
      <c r="BA34" s="156">
        <v>0</v>
      </c>
      <c r="BB34" s="155">
        <v>0</v>
      </c>
      <c r="BC34" s="156">
        <v>0</v>
      </c>
      <c r="BD34" s="155">
        <v>0</v>
      </c>
      <c r="BE34" s="156">
        <v>0</v>
      </c>
      <c r="BF34" s="155" t="s">
        <v>343</v>
      </c>
      <c r="BG34" s="156">
        <v>0</v>
      </c>
      <c r="BH34" s="155" t="s">
        <v>343</v>
      </c>
      <c r="BI34" s="156">
        <v>0</v>
      </c>
      <c r="BJ34" s="155">
        <v>0</v>
      </c>
      <c r="BK34" s="156">
        <v>0</v>
      </c>
      <c r="BL34" s="155">
        <v>0</v>
      </c>
      <c r="BM34" s="156">
        <v>0</v>
      </c>
      <c r="BN34" s="155">
        <v>0</v>
      </c>
      <c r="BO34" s="156">
        <v>0</v>
      </c>
      <c r="BP34" s="155">
        <v>0</v>
      </c>
      <c r="BQ34" s="156">
        <v>0</v>
      </c>
      <c r="BR34" s="155">
        <v>0</v>
      </c>
      <c r="BS34" s="156">
        <v>0</v>
      </c>
      <c r="BT34" s="155">
        <v>0</v>
      </c>
      <c r="BU34" s="156">
        <v>0</v>
      </c>
      <c r="BV34" s="155">
        <v>0</v>
      </c>
      <c r="BW34" s="156">
        <v>0</v>
      </c>
      <c r="BX34" s="155">
        <v>0</v>
      </c>
      <c r="BY34" s="156">
        <v>0</v>
      </c>
      <c r="BZ34" s="155">
        <v>0</v>
      </c>
      <c r="CA34" s="156">
        <v>0</v>
      </c>
      <c r="CB34" s="155">
        <v>0</v>
      </c>
      <c r="CC34" s="156">
        <v>0</v>
      </c>
      <c r="CD34" s="155">
        <v>0</v>
      </c>
      <c r="CE34" s="156">
        <v>0</v>
      </c>
      <c r="CF34" s="155">
        <v>0</v>
      </c>
      <c r="CG34" s="156">
        <v>0</v>
      </c>
      <c r="CH34" s="155">
        <v>0</v>
      </c>
      <c r="CI34" s="156">
        <v>0</v>
      </c>
      <c r="CJ34" s="155">
        <v>0</v>
      </c>
      <c r="CK34" s="156">
        <v>0</v>
      </c>
      <c r="CL34" s="155" t="s">
        <v>343</v>
      </c>
      <c r="CM34" s="156">
        <v>0</v>
      </c>
      <c r="CN34" s="155">
        <v>0</v>
      </c>
      <c r="CO34" s="156">
        <v>0</v>
      </c>
      <c r="CP34" s="155">
        <v>0</v>
      </c>
      <c r="CQ34" s="156">
        <v>0</v>
      </c>
      <c r="CR34" s="155">
        <v>0</v>
      </c>
      <c r="CS34" s="156">
        <v>0</v>
      </c>
      <c r="CT34" s="155">
        <v>0</v>
      </c>
      <c r="CU34" s="156">
        <v>0</v>
      </c>
      <c r="CV34" s="155">
        <v>0</v>
      </c>
      <c r="CW34" s="156">
        <v>0</v>
      </c>
      <c r="CX34" s="155">
        <v>0</v>
      </c>
      <c r="CY34"/>
      <c r="CZ34"/>
      <c r="DA34"/>
      <c r="DB34"/>
      <c r="DC34"/>
      <c r="DD34"/>
      <c r="DE34"/>
      <c r="DF34"/>
      <c r="DG34"/>
      <c r="DH34"/>
      <c r="DI34"/>
      <c r="DJ34"/>
      <c r="DK34"/>
      <c r="DL34"/>
      <c r="DM34"/>
      <c r="DN34"/>
      <c r="DO34"/>
      <c r="DP34"/>
      <c r="DQ34"/>
      <c r="DR34"/>
      <c r="DS34"/>
      <c r="DT34"/>
      <c r="DU34"/>
      <c r="DV34"/>
      <c r="DW34"/>
      <c r="DX34"/>
      <c r="DY34"/>
    </row>
    <row r="35" spans="1:129" s="90" customFormat="1" ht="20.100000000000001" customHeight="1">
      <c r="A35" s="146"/>
      <c r="B35" s="153" t="s">
        <v>352</v>
      </c>
      <c r="C35" s="154">
        <v>0</v>
      </c>
      <c r="D35" s="155">
        <v>0</v>
      </c>
      <c r="E35" s="156">
        <v>0</v>
      </c>
      <c r="F35" s="155">
        <v>0</v>
      </c>
      <c r="G35" s="156">
        <v>0</v>
      </c>
      <c r="H35" s="155">
        <v>0</v>
      </c>
      <c r="I35" s="156">
        <v>0</v>
      </c>
      <c r="J35" s="155">
        <v>0</v>
      </c>
      <c r="K35" s="156">
        <v>0</v>
      </c>
      <c r="L35" s="155">
        <v>0</v>
      </c>
      <c r="M35" s="156">
        <v>0</v>
      </c>
      <c r="N35" s="155">
        <v>0</v>
      </c>
      <c r="O35" s="156">
        <v>0</v>
      </c>
      <c r="P35" s="155">
        <v>0</v>
      </c>
      <c r="Q35" s="156">
        <v>0</v>
      </c>
      <c r="R35" s="155">
        <v>0</v>
      </c>
      <c r="S35" s="156">
        <v>0</v>
      </c>
      <c r="T35" s="155">
        <v>0</v>
      </c>
      <c r="U35" s="156">
        <v>0</v>
      </c>
      <c r="V35" s="155">
        <v>0</v>
      </c>
      <c r="W35" s="156">
        <v>0</v>
      </c>
      <c r="X35" s="155">
        <v>0</v>
      </c>
      <c r="Y35" s="156">
        <v>0</v>
      </c>
      <c r="Z35" s="155">
        <v>0</v>
      </c>
      <c r="AA35" s="156">
        <v>0</v>
      </c>
      <c r="AB35" s="155">
        <v>0</v>
      </c>
      <c r="AC35" s="156">
        <v>0</v>
      </c>
      <c r="AD35" s="155">
        <v>0</v>
      </c>
      <c r="AE35" s="156">
        <v>0</v>
      </c>
      <c r="AF35" s="155">
        <v>0</v>
      </c>
      <c r="AG35" s="156">
        <v>0</v>
      </c>
      <c r="AH35" s="155">
        <v>0</v>
      </c>
      <c r="AI35" s="156">
        <v>0</v>
      </c>
      <c r="AJ35" s="155">
        <v>0</v>
      </c>
      <c r="AK35" s="156">
        <v>0</v>
      </c>
      <c r="AL35" s="155">
        <v>0</v>
      </c>
      <c r="AM35" s="156">
        <v>0</v>
      </c>
      <c r="AN35" s="155">
        <v>0</v>
      </c>
      <c r="AO35" s="156">
        <v>0</v>
      </c>
      <c r="AP35" s="155">
        <v>0</v>
      </c>
      <c r="AQ35" s="156">
        <v>0</v>
      </c>
      <c r="AR35" s="155" t="s">
        <v>343</v>
      </c>
      <c r="AS35" s="156">
        <v>1589.5608549999999</v>
      </c>
      <c r="AT35" s="155">
        <v>9.1353648985365035E-2</v>
      </c>
      <c r="AU35" s="156">
        <v>0</v>
      </c>
      <c r="AV35" s="155">
        <v>0</v>
      </c>
      <c r="AW35" s="156">
        <v>0</v>
      </c>
      <c r="AX35" s="155" t="s">
        <v>343</v>
      </c>
      <c r="AY35" s="156">
        <v>0</v>
      </c>
      <c r="AZ35" s="155">
        <v>0</v>
      </c>
      <c r="BA35" s="156">
        <v>0</v>
      </c>
      <c r="BB35" s="155">
        <v>0</v>
      </c>
      <c r="BC35" s="156">
        <v>0</v>
      </c>
      <c r="BD35" s="155">
        <v>0</v>
      </c>
      <c r="BE35" s="156">
        <v>0</v>
      </c>
      <c r="BF35" s="155" t="s">
        <v>343</v>
      </c>
      <c r="BG35" s="156">
        <v>0</v>
      </c>
      <c r="BH35" s="155" t="s">
        <v>343</v>
      </c>
      <c r="BI35" s="156">
        <v>0</v>
      </c>
      <c r="BJ35" s="155">
        <v>0</v>
      </c>
      <c r="BK35" s="156">
        <v>0</v>
      </c>
      <c r="BL35" s="155">
        <v>0</v>
      </c>
      <c r="BM35" s="156">
        <v>0</v>
      </c>
      <c r="BN35" s="155">
        <v>0</v>
      </c>
      <c r="BO35" s="156">
        <v>0</v>
      </c>
      <c r="BP35" s="155">
        <v>0</v>
      </c>
      <c r="BQ35" s="156">
        <v>0</v>
      </c>
      <c r="BR35" s="155">
        <v>0</v>
      </c>
      <c r="BS35" s="156">
        <v>0</v>
      </c>
      <c r="BT35" s="155">
        <v>0</v>
      </c>
      <c r="BU35" s="156">
        <v>0</v>
      </c>
      <c r="BV35" s="155">
        <v>0</v>
      </c>
      <c r="BW35" s="156">
        <v>0</v>
      </c>
      <c r="BX35" s="155">
        <v>0</v>
      </c>
      <c r="BY35" s="156">
        <v>0</v>
      </c>
      <c r="BZ35" s="155">
        <v>0</v>
      </c>
      <c r="CA35" s="156">
        <v>0</v>
      </c>
      <c r="CB35" s="155">
        <v>0</v>
      </c>
      <c r="CC35" s="156">
        <v>0</v>
      </c>
      <c r="CD35" s="155">
        <v>0</v>
      </c>
      <c r="CE35" s="156">
        <v>0</v>
      </c>
      <c r="CF35" s="155">
        <v>0</v>
      </c>
      <c r="CG35" s="156">
        <v>0</v>
      </c>
      <c r="CH35" s="155">
        <v>0</v>
      </c>
      <c r="CI35" s="156">
        <v>0</v>
      </c>
      <c r="CJ35" s="155">
        <v>0</v>
      </c>
      <c r="CK35" s="156">
        <v>0</v>
      </c>
      <c r="CL35" s="155" t="s">
        <v>343</v>
      </c>
      <c r="CM35" s="156">
        <v>0</v>
      </c>
      <c r="CN35" s="155">
        <v>0</v>
      </c>
      <c r="CO35" s="156">
        <v>0</v>
      </c>
      <c r="CP35" s="155">
        <v>0</v>
      </c>
      <c r="CQ35" s="156">
        <v>0</v>
      </c>
      <c r="CR35" s="155">
        <v>0</v>
      </c>
      <c r="CS35" s="156">
        <v>0</v>
      </c>
      <c r="CT35" s="155">
        <v>0</v>
      </c>
      <c r="CU35" s="156">
        <v>0</v>
      </c>
      <c r="CV35" s="155">
        <v>0</v>
      </c>
      <c r="CW35" s="156">
        <v>0</v>
      </c>
      <c r="CX35" s="155">
        <v>0</v>
      </c>
      <c r="CY35"/>
      <c r="CZ35"/>
      <c r="DA35"/>
      <c r="DB35"/>
      <c r="DC35"/>
      <c r="DD35"/>
      <c r="DE35"/>
      <c r="DF35"/>
      <c r="DG35"/>
      <c r="DH35"/>
      <c r="DI35"/>
      <c r="DJ35"/>
      <c r="DK35"/>
      <c r="DL35"/>
      <c r="DM35"/>
      <c r="DN35"/>
      <c r="DO35"/>
      <c r="DP35"/>
      <c r="DQ35"/>
      <c r="DR35"/>
      <c r="DS35"/>
      <c r="DT35"/>
      <c r="DU35"/>
      <c r="DV35"/>
      <c r="DW35"/>
      <c r="DX35"/>
      <c r="DY35"/>
    </row>
    <row r="36" spans="1:129" s="90" customFormat="1" ht="20.100000000000001" customHeight="1">
      <c r="A36" s="146"/>
      <c r="B36" s="153" t="s">
        <v>353</v>
      </c>
      <c r="C36" s="154">
        <v>0</v>
      </c>
      <c r="D36" s="155">
        <v>0</v>
      </c>
      <c r="E36" s="156">
        <v>0</v>
      </c>
      <c r="F36" s="155">
        <v>0</v>
      </c>
      <c r="G36" s="156">
        <v>0</v>
      </c>
      <c r="H36" s="155">
        <v>0</v>
      </c>
      <c r="I36" s="156">
        <v>0</v>
      </c>
      <c r="J36" s="155">
        <v>0</v>
      </c>
      <c r="K36" s="156">
        <v>0</v>
      </c>
      <c r="L36" s="155">
        <v>0</v>
      </c>
      <c r="M36" s="156">
        <v>0</v>
      </c>
      <c r="N36" s="155">
        <v>0</v>
      </c>
      <c r="O36" s="156">
        <v>0</v>
      </c>
      <c r="P36" s="155">
        <v>0</v>
      </c>
      <c r="Q36" s="156">
        <v>0</v>
      </c>
      <c r="R36" s="155">
        <v>0</v>
      </c>
      <c r="S36" s="156">
        <v>0</v>
      </c>
      <c r="T36" s="155">
        <v>0</v>
      </c>
      <c r="U36" s="156">
        <v>0</v>
      </c>
      <c r="V36" s="155">
        <v>0</v>
      </c>
      <c r="W36" s="156">
        <v>0</v>
      </c>
      <c r="X36" s="155">
        <v>0</v>
      </c>
      <c r="Y36" s="156">
        <v>0</v>
      </c>
      <c r="Z36" s="155">
        <v>0</v>
      </c>
      <c r="AA36" s="156">
        <v>0</v>
      </c>
      <c r="AB36" s="155">
        <v>0</v>
      </c>
      <c r="AC36" s="156">
        <v>0</v>
      </c>
      <c r="AD36" s="155">
        <v>0</v>
      </c>
      <c r="AE36" s="156">
        <v>0</v>
      </c>
      <c r="AF36" s="155">
        <v>0</v>
      </c>
      <c r="AG36" s="156">
        <v>0</v>
      </c>
      <c r="AH36" s="155">
        <v>0</v>
      </c>
      <c r="AI36" s="156">
        <v>0</v>
      </c>
      <c r="AJ36" s="155">
        <v>0</v>
      </c>
      <c r="AK36" s="156">
        <v>0</v>
      </c>
      <c r="AL36" s="155">
        <v>0</v>
      </c>
      <c r="AM36" s="156">
        <v>0</v>
      </c>
      <c r="AN36" s="155">
        <v>0</v>
      </c>
      <c r="AO36" s="156">
        <v>0</v>
      </c>
      <c r="AP36" s="155">
        <v>0</v>
      </c>
      <c r="AQ36" s="156">
        <v>0</v>
      </c>
      <c r="AR36" s="155" t="s">
        <v>343</v>
      </c>
      <c r="AS36" s="156">
        <v>0</v>
      </c>
      <c r="AT36" s="155">
        <v>0</v>
      </c>
      <c r="AU36" s="156">
        <v>0</v>
      </c>
      <c r="AV36" s="155">
        <v>0</v>
      </c>
      <c r="AW36" s="156">
        <v>0</v>
      </c>
      <c r="AX36" s="155" t="s">
        <v>343</v>
      </c>
      <c r="AY36" s="156">
        <v>0</v>
      </c>
      <c r="AZ36" s="155">
        <v>0</v>
      </c>
      <c r="BA36" s="156">
        <v>0</v>
      </c>
      <c r="BB36" s="155">
        <v>0</v>
      </c>
      <c r="BC36" s="156">
        <v>0</v>
      </c>
      <c r="BD36" s="155">
        <v>0</v>
      </c>
      <c r="BE36" s="156">
        <v>0</v>
      </c>
      <c r="BF36" s="155" t="s">
        <v>343</v>
      </c>
      <c r="BG36" s="156">
        <v>0</v>
      </c>
      <c r="BH36" s="155" t="s">
        <v>343</v>
      </c>
      <c r="BI36" s="156">
        <v>0</v>
      </c>
      <c r="BJ36" s="155">
        <v>0</v>
      </c>
      <c r="BK36" s="156">
        <v>0</v>
      </c>
      <c r="BL36" s="155">
        <v>0</v>
      </c>
      <c r="BM36" s="156">
        <v>0</v>
      </c>
      <c r="BN36" s="155">
        <v>0</v>
      </c>
      <c r="BO36" s="156">
        <v>0</v>
      </c>
      <c r="BP36" s="155">
        <v>0</v>
      </c>
      <c r="BQ36" s="156">
        <v>0</v>
      </c>
      <c r="BR36" s="155">
        <v>0</v>
      </c>
      <c r="BS36" s="156">
        <v>0</v>
      </c>
      <c r="BT36" s="155">
        <v>0</v>
      </c>
      <c r="BU36" s="156">
        <v>0</v>
      </c>
      <c r="BV36" s="155">
        <v>0</v>
      </c>
      <c r="BW36" s="156">
        <v>0</v>
      </c>
      <c r="BX36" s="155">
        <v>0</v>
      </c>
      <c r="BY36" s="156">
        <v>0</v>
      </c>
      <c r="BZ36" s="155">
        <v>0</v>
      </c>
      <c r="CA36" s="156">
        <v>0</v>
      </c>
      <c r="CB36" s="155">
        <v>0</v>
      </c>
      <c r="CC36" s="156">
        <v>0</v>
      </c>
      <c r="CD36" s="155">
        <v>0</v>
      </c>
      <c r="CE36" s="156">
        <v>0</v>
      </c>
      <c r="CF36" s="155">
        <v>0</v>
      </c>
      <c r="CG36" s="156">
        <v>0</v>
      </c>
      <c r="CH36" s="155">
        <v>0</v>
      </c>
      <c r="CI36" s="156">
        <v>0</v>
      </c>
      <c r="CJ36" s="155">
        <v>0</v>
      </c>
      <c r="CK36" s="156">
        <v>0</v>
      </c>
      <c r="CL36" s="155" t="s">
        <v>343</v>
      </c>
      <c r="CM36" s="156">
        <v>0</v>
      </c>
      <c r="CN36" s="155">
        <v>0</v>
      </c>
      <c r="CO36" s="156">
        <v>0</v>
      </c>
      <c r="CP36" s="155">
        <v>0</v>
      </c>
      <c r="CQ36" s="156">
        <v>0</v>
      </c>
      <c r="CR36" s="155">
        <v>0</v>
      </c>
      <c r="CS36" s="156">
        <v>0</v>
      </c>
      <c r="CT36" s="155">
        <v>0</v>
      </c>
      <c r="CU36" s="156">
        <v>0</v>
      </c>
      <c r="CV36" s="155">
        <v>0</v>
      </c>
      <c r="CW36" s="156">
        <v>0</v>
      </c>
      <c r="CX36" s="155">
        <v>0</v>
      </c>
      <c r="CY36"/>
      <c r="CZ36"/>
      <c r="DA36"/>
      <c r="DB36"/>
      <c r="DC36"/>
      <c r="DD36"/>
      <c r="DE36"/>
      <c r="DF36"/>
      <c r="DG36"/>
      <c r="DH36"/>
      <c r="DI36"/>
      <c r="DJ36"/>
      <c r="DK36"/>
      <c r="DL36"/>
      <c r="DM36"/>
      <c r="DN36"/>
      <c r="DO36"/>
      <c r="DP36"/>
      <c r="DQ36"/>
      <c r="DR36"/>
      <c r="DS36"/>
      <c r="DT36"/>
      <c r="DU36"/>
      <c r="DV36"/>
      <c r="DW36"/>
      <c r="DX36"/>
      <c r="DY36"/>
    </row>
    <row r="37" spans="1:129" s="90" customFormat="1" ht="20.100000000000001" customHeight="1">
      <c r="A37" s="146"/>
      <c r="B37" s="157"/>
      <c r="C37" s="154"/>
      <c r="D37" s="155"/>
      <c r="E37" s="156"/>
      <c r="F37" s="155"/>
      <c r="G37" s="156"/>
      <c r="H37" s="155"/>
      <c r="I37" s="156"/>
      <c r="J37" s="155"/>
      <c r="K37" s="156"/>
      <c r="L37" s="155"/>
      <c r="M37" s="156"/>
      <c r="N37" s="155"/>
      <c r="O37" s="156"/>
      <c r="P37" s="155"/>
      <c r="Q37" s="156"/>
      <c r="R37" s="155"/>
      <c r="S37" s="156"/>
      <c r="T37" s="155"/>
      <c r="U37" s="154"/>
      <c r="V37" s="154"/>
      <c r="W37" s="154"/>
      <c r="X37" s="154"/>
      <c r="Y37" s="154"/>
      <c r="Z37" s="154"/>
      <c r="AA37" s="154"/>
      <c r="AB37" s="154"/>
      <c r="AC37" s="154"/>
      <c r="AD37" s="154"/>
      <c r="AE37" s="154"/>
      <c r="AF37" s="154"/>
      <c r="AG37" s="156"/>
      <c r="AH37" s="155"/>
      <c r="AI37" s="156"/>
      <c r="AJ37" s="155"/>
      <c r="AK37" s="156"/>
      <c r="AL37" s="155"/>
      <c r="AM37" s="156"/>
      <c r="AN37" s="155"/>
      <c r="AO37" s="156"/>
      <c r="AP37" s="155"/>
      <c r="AQ37" s="156"/>
      <c r="AR37" s="155"/>
      <c r="AS37" s="156"/>
      <c r="AT37" s="155"/>
      <c r="AU37" s="156"/>
      <c r="AV37" s="155"/>
      <c r="AW37" s="156"/>
      <c r="AX37" s="155"/>
      <c r="AY37" s="156"/>
      <c r="AZ37" s="155"/>
      <c r="BA37" s="156"/>
      <c r="BB37" s="155"/>
      <c r="BC37" s="156"/>
      <c r="BD37" s="155"/>
      <c r="BE37" s="156"/>
      <c r="BF37" s="155"/>
      <c r="BG37" s="156"/>
      <c r="BH37" s="155"/>
      <c r="BI37" s="156"/>
      <c r="BJ37" s="155"/>
      <c r="BK37" s="156"/>
      <c r="BL37" s="155"/>
      <c r="BM37" s="156"/>
      <c r="BN37" s="155"/>
      <c r="BO37" s="156"/>
      <c r="BP37" s="155"/>
      <c r="BQ37" s="156"/>
      <c r="BR37" s="155"/>
      <c r="BS37" s="156"/>
      <c r="BT37" s="155"/>
      <c r="BU37" s="156"/>
      <c r="BV37" s="155"/>
      <c r="BW37" s="156"/>
      <c r="BX37" s="155"/>
      <c r="BY37" s="156"/>
      <c r="BZ37" s="155"/>
      <c r="CA37" s="156"/>
      <c r="CB37" s="155"/>
      <c r="CC37" s="156"/>
      <c r="CD37" s="155"/>
      <c r="CE37" s="156"/>
      <c r="CF37" s="155"/>
      <c r="CG37" s="156"/>
      <c r="CH37" s="155"/>
      <c r="CI37" s="156"/>
      <c r="CJ37" s="155"/>
      <c r="CK37" s="156"/>
      <c r="CL37" s="155"/>
      <c r="CM37" s="156"/>
      <c r="CN37" s="155"/>
      <c r="CO37" s="156"/>
      <c r="CP37" s="155"/>
      <c r="CQ37" s="156"/>
      <c r="CR37" s="155"/>
      <c r="CS37" s="156"/>
      <c r="CT37" s="155"/>
      <c r="CU37" s="156"/>
      <c r="CV37" s="155"/>
      <c r="CW37" s="156"/>
      <c r="CX37" s="155"/>
      <c r="CY37"/>
      <c r="CZ37"/>
      <c r="DA37"/>
      <c r="DB37"/>
      <c r="DC37"/>
      <c r="DD37"/>
      <c r="DE37"/>
      <c r="DF37"/>
      <c r="DG37"/>
      <c r="DH37"/>
      <c r="DI37"/>
      <c r="DJ37"/>
      <c r="DK37"/>
      <c r="DL37"/>
      <c r="DM37"/>
      <c r="DN37"/>
      <c r="DO37"/>
      <c r="DP37"/>
      <c r="DQ37"/>
      <c r="DR37"/>
      <c r="DS37"/>
      <c r="DT37"/>
      <c r="DU37"/>
      <c r="DV37"/>
      <c r="DW37"/>
      <c r="DX37"/>
      <c r="DY37"/>
    </row>
    <row r="38" spans="1:129" s="102" customFormat="1" ht="18" customHeight="1">
      <c r="A38" s="146"/>
      <c r="B38" s="157"/>
      <c r="C38" s="154"/>
      <c r="D38" s="155"/>
      <c r="E38" s="156"/>
      <c r="F38" s="155"/>
      <c r="G38" s="156"/>
      <c r="H38" s="155"/>
      <c r="I38" s="156"/>
      <c r="J38" s="155"/>
      <c r="K38" s="156"/>
      <c r="L38" s="155"/>
      <c r="M38" s="156"/>
      <c r="N38" s="155"/>
      <c r="O38" s="156"/>
      <c r="P38" s="155"/>
      <c r="Q38" s="156"/>
      <c r="R38" s="155"/>
      <c r="S38" s="156"/>
      <c r="T38" s="155"/>
      <c r="U38" s="154"/>
      <c r="V38" s="154"/>
      <c r="W38" s="154"/>
      <c r="X38" s="154"/>
      <c r="Y38" s="154"/>
      <c r="Z38" s="154"/>
      <c r="AA38" s="154"/>
      <c r="AB38" s="154"/>
      <c r="AC38" s="154"/>
      <c r="AD38" s="154"/>
      <c r="AE38" s="154"/>
      <c r="AF38" s="154"/>
      <c r="AG38" s="156"/>
      <c r="AH38" s="155"/>
      <c r="AI38" s="156"/>
      <c r="AJ38" s="155"/>
      <c r="AK38" s="156"/>
      <c r="AL38" s="155"/>
      <c r="AM38" s="156"/>
      <c r="AN38" s="155"/>
      <c r="AO38" s="156"/>
      <c r="AP38" s="155"/>
      <c r="AQ38" s="156"/>
      <c r="AR38" s="155"/>
      <c r="AS38" s="156"/>
      <c r="AT38" s="155"/>
      <c r="AU38" s="156"/>
      <c r="AV38" s="155"/>
      <c r="AW38" s="156"/>
      <c r="AX38" s="155"/>
      <c r="AY38" s="156"/>
      <c r="AZ38" s="155"/>
      <c r="BA38" s="156"/>
      <c r="BB38" s="155"/>
      <c r="BC38" s="156"/>
      <c r="BD38" s="155"/>
      <c r="BE38" s="156"/>
      <c r="BF38" s="155"/>
      <c r="BG38" s="156"/>
      <c r="BH38" s="155"/>
      <c r="BI38" s="156"/>
      <c r="BJ38" s="155"/>
      <c r="BK38" s="156"/>
      <c r="BL38" s="155"/>
      <c r="BM38" s="156"/>
      <c r="BN38" s="155"/>
      <c r="BO38" s="156"/>
      <c r="BP38" s="155"/>
      <c r="BQ38" s="156"/>
      <c r="BR38" s="155"/>
      <c r="BS38" s="156"/>
      <c r="BT38" s="155"/>
      <c r="BU38" s="156"/>
      <c r="BV38" s="155"/>
      <c r="BW38" s="156"/>
      <c r="BX38" s="155"/>
      <c r="BY38" s="156"/>
      <c r="BZ38" s="155"/>
      <c r="CA38" s="156"/>
      <c r="CB38" s="155"/>
      <c r="CC38" s="156"/>
      <c r="CD38" s="155"/>
      <c r="CE38" s="156"/>
      <c r="CF38" s="155"/>
      <c r="CG38" s="156"/>
      <c r="CH38" s="155"/>
      <c r="CI38" s="156"/>
      <c r="CJ38" s="155"/>
      <c r="CK38" s="156"/>
      <c r="CL38" s="155"/>
      <c r="CM38" s="156"/>
      <c r="CN38" s="155"/>
      <c r="CO38" s="156"/>
      <c r="CP38" s="155"/>
      <c r="CQ38" s="156"/>
      <c r="CR38" s="155"/>
      <c r="CS38" s="156"/>
      <c r="CT38" s="155"/>
      <c r="CU38" s="156"/>
      <c r="CV38" s="155"/>
      <c r="CW38" s="156"/>
      <c r="CX38" s="155"/>
      <c r="CY38"/>
      <c r="CZ38"/>
      <c r="DA38"/>
      <c r="DB38"/>
      <c r="DC38"/>
      <c r="DD38"/>
      <c r="DE38"/>
      <c r="DF38"/>
      <c r="DG38"/>
      <c r="DH38"/>
      <c r="DI38"/>
      <c r="DJ38"/>
      <c r="DK38"/>
      <c r="DL38"/>
      <c r="DM38"/>
      <c r="DN38"/>
      <c r="DO38"/>
      <c r="DP38"/>
      <c r="DQ38"/>
      <c r="DR38"/>
      <c r="DS38"/>
      <c r="DT38"/>
      <c r="DU38"/>
      <c r="DV38"/>
      <c r="DW38"/>
      <c r="DX38"/>
      <c r="DY38"/>
    </row>
    <row r="39" spans="1:129" s="114" customFormat="1" ht="57.6" customHeight="1">
      <c r="A39" s="146"/>
      <c r="B39" s="157" t="s">
        <v>357</v>
      </c>
      <c r="C39" s="150"/>
      <c r="D39" s="151"/>
      <c r="E39" s="152"/>
      <c r="F39" s="151"/>
      <c r="G39" s="152"/>
      <c r="H39" s="151"/>
      <c r="I39" s="152"/>
      <c r="J39" s="151"/>
      <c r="K39" s="152"/>
      <c r="L39" s="151"/>
      <c r="M39" s="152"/>
      <c r="N39" s="151"/>
      <c r="O39" s="152"/>
      <c r="P39" s="151"/>
      <c r="Q39" s="152"/>
      <c r="R39" s="151"/>
      <c r="S39" s="152"/>
      <c r="T39" s="151"/>
      <c r="U39" s="150"/>
      <c r="V39" s="150"/>
      <c r="W39" s="150"/>
      <c r="X39" s="150"/>
      <c r="Y39" s="150"/>
      <c r="Z39" s="150"/>
      <c r="AA39" s="150"/>
      <c r="AB39" s="150"/>
      <c r="AC39" s="150"/>
      <c r="AD39" s="150"/>
      <c r="AE39" s="150"/>
      <c r="AF39" s="150"/>
      <c r="AG39" s="152"/>
      <c r="AH39" s="151"/>
      <c r="AI39" s="152"/>
      <c r="AJ39" s="151"/>
      <c r="AK39" s="152"/>
      <c r="AL39" s="151"/>
      <c r="AM39" s="152"/>
      <c r="AN39" s="151"/>
      <c r="AO39" s="152"/>
      <c r="AP39" s="151"/>
      <c r="AQ39" s="152"/>
      <c r="AR39" s="151"/>
      <c r="AS39" s="152"/>
      <c r="AT39" s="151"/>
      <c r="AU39" s="152"/>
      <c r="AV39" s="151"/>
      <c r="AW39" s="152"/>
      <c r="AX39" s="151"/>
      <c r="AY39" s="152"/>
      <c r="AZ39" s="151"/>
      <c r="BA39" s="152"/>
      <c r="BB39" s="151"/>
      <c r="BC39" s="152"/>
      <c r="BD39" s="151"/>
      <c r="BE39" s="152"/>
      <c r="BF39" s="151"/>
      <c r="BG39" s="152"/>
      <c r="BH39" s="151"/>
      <c r="BI39" s="152"/>
      <c r="BJ39" s="151"/>
      <c r="BK39" s="152"/>
      <c r="BL39" s="151"/>
      <c r="BM39" s="152"/>
      <c r="BN39" s="151"/>
      <c r="BO39" s="152"/>
      <c r="BP39" s="151"/>
      <c r="BQ39" s="152"/>
      <c r="BR39" s="151"/>
      <c r="BS39" s="152"/>
      <c r="BT39" s="151"/>
      <c r="BU39" s="152"/>
      <c r="BV39" s="151"/>
      <c r="BW39" s="152"/>
      <c r="BX39" s="151"/>
      <c r="BY39" s="152"/>
      <c r="BZ39" s="151"/>
      <c r="CA39" s="152"/>
      <c r="CB39" s="151"/>
      <c r="CC39" s="152"/>
      <c r="CD39" s="151"/>
      <c r="CE39" s="152"/>
      <c r="CF39" s="151"/>
      <c r="CG39" s="152"/>
      <c r="CH39" s="151"/>
      <c r="CI39" s="152"/>
      <c r="CJ39" s="151"/>
      <c r="CK39" s="152"/>
      <c r="CL39" s="151"/>
      <c r="CM39" s="152"/>
      <c r="CN39" s="151"/>
      <c r="CO39" s="152"/>
      <c r="CP39" s="151"/>
      <c r="CQ39" s="152"/>
      <c r="CR39" s="151"/>
      <c r="CS39" s="152"/>
      <c r="CT39" s="151"/>
      <c r="CU39" s="152"/>
      <c r="CV39" s="151"/>
      <c r="CW39" s="152"/>
      <c r="CX39" s="151"/>
      <c r="CY39"/>
      <c r="CZ39"/>
      <c r="DA39"/>
      <c r="DB39"/>
      <c r="DC39"/>
      <c r="DD39"/>
      <c r="DE39"/>
      <c r="DF39"/>
      <c r="DG39"/>
      <c r="DH39"/>
      <c r="DI39"/>
      <c r="DJ39"/>
      <c r="DK39"/>
      <c r="DL39"/>
      <c r="DM39"/>
      <c r="DN39"/>
      <c r="DO39"/>
      <c r="DP39"/>
      <c r="DQ39"/>
      <c r="DR39"/>
      <c r="DS39"/>
      <c r="DT39"/>
      <c r="DU39"/>
      <c r="DV39"/>
      <c r="DW39"/>
      <c r="DX39"/>
      <c r="DY39"/>
    </row>
    <row r="40" spans="1:129" s="90" customFormat="1" ht="20.100000000000001" customHeight="1">
      <c r="A40" s="146"/>
      <c r="B40" s="157" t="s">
        <v>358</v>
      </c>
      <c r="C40" s="154">
        <v>460.800974</v>
      </c>
      <c r="D40" s="155">
        <v>100</v>
      </c>
      <c r="E40" s="156">
        <v>25738.244802999998</v>
      </c>
      <c r="F40" s="155">
        <v>100</v>
      </c>
      <c r="G40" s="156">
        <v>63008.486781</v>
      </c>
      <c r="H40" s="155">
        <v>100</v>
      </c>
      <c r="I40" s="156">
        <v>3292.0478245099994</v>
      </c>
      <c r="J40" s="155">
        <v>100</v>
      </c>
      <c r="K40" s="156">
        <v>569598.18307184998</v>
      </c>
      <c r="L40" s="155">
        <v>100</v>
      </c>
      <c r="M40" s="156">
        <v>72416.425375999999</v>
      </c>
      <c r="N40" s="155">
        <v>100</v>
      </c>
      <c r="O40" s="156">
        <v>171857.0762374</v>
      </c>
      <c r="P40" s="155">
        <v>100</v>
      </c>
      <c r="Q40" s="156">
        <v>11510.976761</v>
      </c>
      <c r="R40" s="155">
        <v>100</v>
      </c>
      <c r="S40" s="156">
        <v>12.42243787</v>
      </c>
      <c r="T40" s="155">
        <v>100</v>
      </c>
      <c r="U40" s="154">
        <v>4408.7530902899998</v>
      </c>
      <c r="V40" s="154">
        <v>100</v>
      </c>
      <c r="W40" s="154">
        <v>228773.32125435999</v>
      </c>
      <c r="X40" s="154">
        <v>100</v>
      </c>
      <c r="Y40" s="154">
        <v>41.42992005</v>
      </c>
      <c r="Z40" s="154">
        <v>100</v>
      </c>
      <c r="AA40" s="154">
        <v>58798.484642119998</v>
      </c>
      <c r="AB40" s="154">
        <v>100</v>
      </c>
      <c r="AC40" s="154">
        <v>32926.206559719998</v>
      </c>
      <c r="AD40" s="154">
        <v>100</v>
      </c>
      <c r="AE40" s="154">
        <v>30460.453077000006</v>
      </c>
      <c r="AF40" s="154">
        <v>100</v>
      </c>
      <c r="AG40" s="156">
        <v>4164.55393026</v>
      </c>
      <c r="AH40" s="155">
        <v>100</v>
      </c>
      <c r="AI40" s="156">
        <v>6782.1993929</v>
      </c>
      <c r="AJ40" s="155">
        <v>100</v>
      </c>
      <c r="AK40" s="156">
        <v>1033445.2041096699</v>
      </c>
      <c r="AL40" s="155">
        <v>100</v>
      </c>
      <c r="AM40" s="156">
        <v>158801.97622342</v>
      </c>
      <c r="AN40" s="155">
        <v>100</v>
      </c>
      <c r="AO40" s="156">
        <v>23066.554236999997</v>
      </c>
      <c r="AP40" s="155">
        <v>100</v>
      </c>
      <c r="AQ40" s="156" t="s">
        <v>343</v>
      </c>
      <c r="AR40" s="155" t="s">
        <v>343</v>
      </c>
      <c r="AS40" s="156">
        <v>1735254.3174228899</v>
      </c>
      <c r="AT40" s="155">
        <v>100</v>
      </c>
      <c r="AU40" s="156">
        <v>273.42896400000001</v>
      </c>
      <c r="AV40" s="155">
        <v>100</v>
      </c>
      <c r="AW40" s="156" t="s">
        <v>343</v>
      </c>
      <c r="AX40" s="155" t="s">
        <v>343</v>
      </c>
      <c r="AY40" s="156">
        <v>13536.677000720001</v>
      </c>
      <c r="AZ40" s="155">
        <v>100</v>
      </c>
      <c r="BA40" s="156">
        <v>45396.021963999992</v>
      </c>
      <c r="BB40" s="155">
        <v>100</v>
      </c>
      <c r="BC40" s="156">
        <v>22185.630877</v>
      </c>
      <c r="BD40" s="155">
        <v>100</v>
      </c>
      <c r="BE40" s="156" t="s">
        <v>343</v>
      </c>
      <c r="BF40" s="155" t="s">
        <v>343</v>
      </c>
      <c r="BG40" s="156" t="s">
        <v>343</v>
      </c>
      <c r="BH40" s="155" t="s">
        <v>343</v>
      </c>
      <c r="BI40" s="156">
        <v>459.11218999999994</v>
      </c>
      <c r="BJ40" s="155">
        <v>100</v>
      </c>
      <c r="BK40" s="156">
        <v>495.16022899999996</v>
      </c>
      <c r="BL40" s="155">
        <v>100</v>
      </c>
      <c r="BM40" s="156">
        <v>483266.19583600003</v>
      </c>
      <c r="BN40" s="155">
        <v>100</v>
      </c>
      <c r="BO40" s="156">
        <v>3461.7198789999998</v>
      </c>
      <c r="BP40" s="155">
        <v>100</v>
      </c>
      <c r="BQ40" s="156">
        <v>379488.41121400002</v>
      </c>
      <c r="BR40" s="155">
        <v>100</v>
      </c>
      <c r="BS40" s="156">
        <v>10664.597558130001</v>
      </c>
      <c r="BT40" s="155">
        <v>100</v>
      </c>
      <c r="BU40" s="156">
        <v>19249.342247999997</v>
      </c>
      <c r="BV40" s="155">
        <v>100</v>
      </c>
      <c r="BW40" s="156">
        <v>39119.126894999994</v>
      </c>
      <c r="BX40" s="155">
        <v>100</v>
      </c>
      <c r="BY40" s="156">
        <v>14536.552785000002</v>
      </c>
      <c r="BZ40" s="155">
        <v>100</v>
      </c>
      <c r="CA40" s="156">
        <v>2880.4731820000002</v>
      </c>
      <c r="CB40" s="155">
        <v>100</v>
      </c>
      <c r="CC40" s="156">
        <v>6535.9794841400017</v>
      </c>
      <c r="CD40" s="155">
        <v>100</v>
      </c>
      <c r="CE40" s="156">
        <v>39865.266202989995</v>
      </c>
      <c r="CF40" s="155">
        <v>100</v>
      </c>
      <c r="CG40" s="156">
        <v>9503.7969629999989</v>
      </c>
      <c r="CH40" s="155">
        <v>100</v>
      </c>
      <c r="CI40" s="156">
        <v>65713.888204000003</v>
      </c>
      <c r="CJ40" s="155">
        <v>100</v>
      </c>
      <c r="CK40" s="156" t="s">
        <v>343</v>
      </c>
      <c r="CL40" s="155" t="s">
        <v>343</v>
      </c>
      <c r="CM40" s="156">
        <v>66269.532762999996</v>
      </c>
      <c r="CN40" s="155">
        <v>100</v>
      </c>
      <c r="CO40" s="156">
        <v>878400.18574400013</v>
      </c>
      <c r="CP40" s="155">
        <v>100</v>
      </c>
      <c r="CQ40" s="156">
        <v>524114.43189200002</v>
      </c>
      <c r="CR40" s="155">
        <v>100</v>
      </c>
      <c r="CS40" s="156">
        <v>3075.9267929999996</v>
      </c>
      <c r="CT40" s="155">
        <v>100</v>
      </c>
      <c r="CU40" s="156">
        <v>53608.626723999987</v>
      </c>
      <c r="CV40" s="155">
        <v>100</v>
      </c>
      <c r="CW40" s="156">
        <v>4400.9901600000003</v>
      </c>
      <c r="CX40" s="155">
        <v>100</v>
      </c>
      <c r="CY40"/>
      <c r="CZ40"/>
      <c r="DA40"/>
      <c r="DB40"/>
      <c r="DC40"/>
      <c r="DD40"/>
      <c r="DE40"/>
      <c r="DF40"/>
      <c r="DG40"/>
      <c r="DH40"/>
      <c r="DI40"/>
      <c r="DJ40"/>
      <c r="DK40"/>
      <c r="DL40"/>
      <c r="DM40"/>
      <c r="DN40"/>
      <c r="DO40"/>
      <c r="DP40"/>
      <c r="DQ40"/>
      <c r="DR40"/>
      <c r="DS40"/>
      <c r="DT40"/>
      <c r="DU40"/>
      <c r="DV40"/>
      <c r="DW40"/>
      <c r="DX40"/>
      <c r="DY40"/>
    </row>
    <row r="41" spans="1:129" s="90" customFormat="1" ht="20.100000000000001" customHeight="1">
      <c r="A41" s="146"/>
      <c r="B41" s="153" t="s">
        <v>359</v>
      </c>
      <c r="C41" s="154">
        <v>114.38766896999999</v>
      </c>
      <c r="D41" s="155">
        <v>24.823660413964316</v>
      </c>
      <c r="E41" s="156">
        <v>22827.430745999998</v>
      </c>
      <c r="F41" s="155">
        <v>88.690704905173945</v>
      </c>
      <c r="G41" s="156">
        <v>51866.256162000005</v>
      </c>
      <c r="H41" s="155">
        <v>82.31630183767578</v>
      </c>
      <c r="I41" s="156">
        <v>2183.6000975399998</v>
      </c>
      <c r="J41" s="155">
        <v>66.329537538386603</v>
      </c>
      <c r="K41" s="156">
        <v>464881.98929204996</v>
      </c>
      <c r="L41" s="155">
        <v>81.615778123612628</v>
      </c>
      <c r="M41" s="156">
        <v>58613.477992000007</v>
      </c>
      <c r="N41" s="155">
        <v>80.939479804019001</v>
      </c>
      <c r="O41" s="156">
        <v>97351.341060660008</v>
      </c>
      <c r="P41" s="155">
        <v>56.646687580196442</v>
      </c>
      <c r="Q41" s="156">
        <v>10612.362118999999</v>
      </c>
      <c r="R41" s="155">
        <v>92.193411031420297</v>
      </c>
      <c r="S41" s="156">
        <v>0.18607070000000001</v>
      </c>
      <c r="T41" s="155">
        <v>1.4978597755707672</v>
      </c>
      <c r="U41" s="154">
        <v>3353.79627876</v>
      </c>
      <c r="V41" s="154">
        <v>76.071311095795409</v>
      </c>
      <c r="W41" s="154">
        <v>207302.78417768999</v>
      </c>
      <c r="X41" s="154">
        <v>90.61492967844876</v>
      </c>
      <c r="Y41" s="154">
        <v>41.42992005</v>
      </c>
      <c r="Z41" s="154">
        <v>100</v>
      </c>
      <c r="AA41" s="154">
        <v>37111.969253089999</v>
      </c>
      <c r="AB41" s="154">
        <v>63.117220586506448</v>
      </c>
      <c r="AC41" s="154">
        <v>31899.262374310001</v>
      </c>
      <c r="AD41" s="154">
        <v>96.881073489144967</v>
      </c>
      <c r="AE41" s="154">
        <v>26269.095846000004</v>
      </c>
      <c r="AF41" s="154">
        <v>86.24000365193254</v>
      </c>
      <c r="AG41" s="156">
        <v>3862.4259316500002</v>
      </c>
      <c r="AH41" s="155">
        <v>92.74524946322073</v>
      </c>
      <c r="AI41" s="156">
        <v>5251.4358911899999</v>
      </c>
      <c r="AJ41" s="155">
        <v>77.42968891017135</v>
      </c>
      <c r="AK41" s="156">
        <v>911288.96775611991</v>
      </c>
      <c r="AL41" s="155">
        <v>88.179708428877021</v>
      </c>
      <c r="AM41" s="156">
        <v>145571.80861129001</v>
      </c>
      <c r="AN41" s="155">
        <v>91.668763873872479</v>
      </c>
      <c r="AO41" s="156">
        <v>13634.803668999999</v>
      </c>
      <c r="AP41" s="155">
        <v>59.110708642945198</v>
      </c>
      <c r="AQ41" s="156" t="s">
        <v>343</v>
      </c>
      <c r="AR41" s="155" t="s">
        <v>343</v>
      </c>
      <c r="AS41" s="156">
        <v>1419820.84639051</v>
      </c>
      <c r="AT41" s="155">
        <v>81.822061016344534</v>
      </c>
      <c r="AU41" s="156">
        <v>273.42896400000001</v>
      </c>
      <c r="AV41" s="155">
        <v>100</v>
      </c>
      <c r="AW41" s="156" t="s">
        <v>343</v>
      </c>
      <c r="AX41" s="155" t="s">
        <v>343</v>
      </c>
      <c r="AY41" s="156">
        <v>11363.00639665</v>
      </c>
      <c r="AZ41" s="155">
        <v>83.942361896096173</v>
      </c>
      <c r="BA41" s="156">
        <v>26261.594572999998</v>
      </c>
      <c r="BB41" s="155">
        <v>57.849990895294745</v>
      </c>
      <c r="BC41" s="156">
        <v>17825.270098000001</v>
      </c>
      <c r="BD41" s="155">
        <v>80.346014034153896</v>
      </c>
      <c r="BE41" s="156" t="s">
        <v>343</v>
      </c>
      <c r="BF41" s="155" t="s">
        <v>343</v>
      </c>
      <c r="BG41" s="156" t="s">
        <v>343</v>
      </c>
      <c r="BH41" s="155" t="s">
        <v>343</v>
      </c>
      <c r="BI41" s="156">
        <v>447.53179799999998</v>
      </c>
      <c r="BJ41" s="155">
        <v>97.477655298152726</v>
      </c>
      <c r="BK41" s="156">
        <v>354.15880799999996</v>
      </c>
      <c r="BL41" s="155">
        <v>71.524081955297746</v>
      </c>
      <c r="BM41" s="156">
        <v>394455.40009400004</v>
      </c>
      <c r="BN41" s="155">
        <v>81.622799917058842</v>
      </c>
      <c r="BO41" s="156">
        <v>3226.0406629999998</v>
      </c>
      <c r="BP41" s="155">
        <v>93.191846127420291</v>
      </c>
      <c r="BQ41" s="156">
        <v>367505.05358599999</v>
      </c>
      <c r="BR41" s="155">
        <v>96.842233577129605</v>
      </c>
      <c r="BS41" s="156">
        <v>9474.7174094700003</v>
      </c>
      <c r="BT41" s="155">
        <v>88.842709327058358</v>
      </c>
      <c r="BU41" s="156">
        <v>17521.010523999998</v>
      </c>
      <c r="BV41" s="155">
        <v>91.021346590792874</v>
      </c>
      <c r="BW41" s="156">
        <v>35079.264553999994</v>
      </c>
      <c r="BX41" s="155">
        <v>89.672923038790131</v>
      </c>
      <c r="BY41" s="156">
        <v>14478.015221000001</v>
      </c>
      <c r="BZ41" s="155">
        <v>99.597307801472695</v>
      </c>
      <c r="CA41" s="156">
        <v>2825.302283</v>
      </c>
      <c r="CB41" s="155">
        <v>98.08465847400484</v>
      </c>
      <c r="CC41" s="156">
        <v>6535.9794841400017</v>
      </c>
      <c r="CD41" s="155">
        <v>100</v>
      </c>
      <c r="CE41" s="156">
        <v>37435.722964709996</v>
      </c>
      <c r="CF41" s="155">
        <v>93.905613909840696</v>
      </c>
      <c r="CG41" s="156">
        <v>9503.7969629999989</v>
      </c>
      <c r="CH41" s="155">
        <v>100</v>
      </c>
      <c r="CI41" s="156">
        <v>60222.028360999997</v>
      </c>
      <c r="CJ41" s="155">
        <v>91.642771424586442</v>
      </c>
      <c r="CK41" s="156" t="s">
        <v>343</v>
      </c>
      <c r="CL41" s="155" t="s">
        <v>343</v>
      </c>
      <c r="CM41" s="156">
        <v>63021.208880999991</v>
      </c>
      <c r="CN41" s="155">
        <v>95.098314796307676</v>
      </c>
      <c r="CO41" s="156">
        <v>735138.11989700003</v>
      </c>
      <c r="CP41" s="155">
        <v>83.690569722995008</v>
      </c>
      <c r="CQ41" s="156">
        <v>475687.35529100004</v>
      </c>
      <c r="CR41" s="155">
        <v>90.760209287467404</v>
      </c>
      <c r="CS41" s="156">
        <v>3020.2432259999996</v>
      </c>
      <c r="CT41" s="155">
        <v>98.189697910668059</v>
      </c>
      <c r="CU41" s="156">
        <v>41695.271803999989</v>
      </c>
      <c r="CV41" s="155">
        <v>77.777168250671636</v>
      </c>
      <c r="CW41" s="156">
        <v>4012.876174</v>
      </c>
      <c r="CX41" s="155">
        <v>91.181212138861028</v>
      </c>
      <c r="CY41"/>
      <c r="CZ41"/>
      <c r="DA41"/>
      <c r="DB41"/>
      <c r="DC41"/>
      <c r="DD41"/>
      <c r="DE41"/>
      <c r="DF41"/>
      <c r="DG41"/>
      <c r="DH41"/>
      <c r="DI41"/>
      <c r="DJ41"/>
      <c r="DK41"/>
      <c r="DL41"/>
      <c r="DM41"/>
      <c r="DN41"/>
      <c r="DO41"/>
      <c r="DP41"/>
      <c r="DQ41"/>
      <c r="DR41"/>
      <c r="DS41"/>
      <c r="DT41"/>
      <c r="DU41"/>
      <c r="DV41"/>
      <c r="DW41"/>
      <c r="DX41"/>
      <c r="DY41"/>
    </row>
    <row r="42" spans="1:129" s="90" customFormat="1" ht="20.100000000000001" customHeight="1">
      <c r="A42" s="146"/>
      <c r="B42" s="153" t="s">
        <v>360</v>
      </c>
      <c r="C42" s="154">
        <v>64.000436339999993</v>
      </c>
      <c r="D42" s="155">
        <v>13.88895422343443</v>
      </c>
      <c r="E42" s="156">
        <v>1574.8052890000001</v>
      </c>
      <c r="F42" s="155">
        <v>6.1185418860280789</v>
      </c>
      <c r="G42" s="156">
        <v>4881.5157639999998</v>
      </c>
      <c r="H42" s="155">
        <v>7.7473940629090059</v>
      </c>
      <c r="I42" s="156">
        <v>602.02432581000005</v>
      </c>
      <c r="J42" s="155">
        <v>18.287229041078941</v>
      </c>
      <c r="K42" s="156">
        <v>75673.598743149996</v>
      </c>
      <c r="L42" s="155">
        <v>13.285435416075478</v>
      </c>
      <c r="M42" s="156">
        <v>9936.2021689999983</v>
      </c>
      <c r="N42" s="155">
        <v>13.720923281436948</v>
      </c>
      <c r="O42" s="156">
        <v>40947.279190739995</v>
      </c>
      <c r="P42" s="155">
        <v>23.826356229973459</v>
      </c>
      <c r="Q42" s="156">
        <v>289.88657700000005</v>
      </c>
      <c r="R42" s="155">
        <v>2.5183490768755279</v>
      </c>
      <c r="S42" s="156">
        <v>8.2678104799999996</v>
      </c>
      <c r="T42" s="155">
        <v>66.555458489888181</v>
      </c>
      <c r="U42" s="154">
        <v>480.98910816</v>
      </c>
      <c r="V42" s="154">
        <v>10.909867218904777</v>
      </c>
      <c r="W42" s="154">
        <v>10075.913793109999</v>
      </c>
      <c r="X42" s="154">
        <v>4.4043220327719794</v>
      </c>
      <c r="Y42" s="154">
        <v>0</v>
      </c>
      <c r="Z42" s="154">
        <v>0</v>
      </c>
      <c r="AA42" s="154">
        <v>8981.4068362199996</v>
      </c>
      <c r="AB42" s="154">
        <v>15.274895077459554</v>
      </c>
      <c r="AC42" s="154">
        <v>449.44154256999997</v>
      </c>
      <c r="AD42" s="154">
        <v>1.3649964254303761</v>
      </c>
      <c r="AE42" s="154">
        <v>4191.357231</v>
      </c>
      <c r="AF42" s="154">
        <v>13.75999634806745</v>
      </c>
      <c r="AG42" s="156">
        <v>132.79277445</v>
      </c>
      <c r="AH42" s="155">
        <v>3.188643409924806</v>
      </c>
      <c r="AI42" s="156">
        <v>1030.33689854</v>
      </c>
      <c r="AJ42" s="155">
        <v>15.191781291753475</v>
      </c>
      <c r="AK42" s="156">
        <v>75406.791106510005</v>
      </c>
      <c r="AL42" s="155">
        <v>7.2966414481040829</v>
      </c>
      <c r="AM42" s="156">
        <v>6298.8313014700007</v>
      </c>
      <c r="AN42" s="155">
        <v>3.9664690901630313</v>
      </c>
      <c r="AO42" s="156">
        <v>7075.1805039999999</v>
      </c>
      <c r="AP42" s="155">
        <v>30.672897353047336</v>
      </c>
      <c r="AQ42" s="156" t="s">
        <v>343</v>
      </c>
      <c r="AR42" s="155" t="s">
        <v>343</v>
      </c>
      <c r="AS42" s="156">
        <v>188472.06988227999</v>
      </c>
      <c r="AT42" s="155">
        <v>10.861351445140848</v>
      </c>
      <c r="AU42" s="156">
        <v>0</v>
      </c>
      <c r="AV42" s="155">
        <v>0</v>
      </c>
      <c r="AW42" s="156" t="s">
        <v>343</v>
      </c>
      <c r="AX42" s="155" t="s">
        <v>343</v>
      </c>
      <c r="AY42" s="156">
        <v>1212.4189370300001</v>
      </c>
      <c r="AZ42" s="155">
        <v>8.9565477329887742</v>
      </c>
      <c r="BA42" s="156">
        <v>6199.5141369999992</v>
      </c>
      <c r="BB42" s="155">
        <v>13.656514092614428</v>
      </c>
      <c r="BC42" s="156">
        <v>3435.7174839999998</v>
      </c>
      <c r="BD42" s="155">
        <v>15.486228464937781</v>
      </c>
      <c r="BE42" s="156" t="s">
        <v>343</v>
      </c>
      <c r="BF42" s="155" t="s">
        <v>343</v>
      </c>
      <c r="BG42" s="156" t="s">
        <v>343</v>
      </c>
      <c r="BH42" s="155" t="s">
        <v>343</v>
      </c>
      <c r="BI42" s="156">
        <v>8.3357170000000007</v>
      </c>
      <c r="BJ42" s="155">
        <v>1.8156165707558323</v>
      </c>
      <c r="BK42" s="156">
        <v>41.017399999999995</v>
      </c>
      <c r="BL42" s="155">
        <v>8.2836620547729805</v>
      </c>
      <c r="BM42" s="156">
        <v>41053.387351999998</v>
      </c>
      <c r="BN42" s="155">
        <v>8.4949842769329091</v>
      </c>
      <c r="BO42" s="156">
        <v>162.29954900000001</v>
      </c>
      <c r="BP42" s="155">
        <v>4.6884079207149512</v>
      </c>
      <c r="BQ42" s="156">
        <v>5378.0458349999999</v>
      </c>
      <c r="BR42" s="155">
        <v>1.4171831539717896</v>
      </c>
      <c r="BS42" s="156">
        <v>516.22374316000003</v>
      </c>
      <c r="BT42" s="155">
        <v>4.8405365542037195</v>
      </c>
      <c r="BU42" s="156">
        <v>886.99247199999991</v>
      </c>
      <c r="BV42" s="155">
        <v>4.6079105486950249</v>
      </c>
      <c r="BW42" s="156">
        <v>1491.3333659999998</v>
      </c>
      <c r="BX42" s="155">
        <v>3.8122869408688524</v>
      </c>
      <c r="BY42" s="156">
        <v>58.537564000000003</v>
      </c>
      <c r="BZ42" s="155">
        <v>0.40269219852731403</v>
      </c>
      <c r="CA42" s="156">
        <v>0</v>
      </c>
      <c r="CB42" s="155">
        <v>0</v>
      </c>
      <c r="CC42" s="156">
        <v>0</v>
      </c>
      <c r="CD42" s="155">
        <v>0</v>
      </c>
      <c r="CE42" s="156">
        <v>1582.7682257700001</v>
      </c>
      <c r="CF42" s="155">
        <v>3.9702938836798451</v>
      </c>
      <c r="CG42" s="156">
        <v>0</v>
      </c>
      <c r="CH42" s="155">
        <v>0</v>
      </c>
      <c r="CI42" s="156">
        <v>2821.8563319999994</v>
      </c>
      <c r="CJ42" s="155">
        <v>4.2941551765129509</v>
      </c>
      <c r="CK42" s="156" t="s">
        <v>343</v>
      </c>
      <c r="CL42" s="155" t="s">
        <v>343</v>
      </c>
      <c r="CM42" s="156">
        <v>1129.1669390000002</v>
      </c>
      <c r="CN42" s="155">
        <v>1.7039005587050757</v>
      </c>
      <c r="CO42" s="156">
        <v>83023.163001000023</v>
      </c>
      <c r="CP42" s="155">
        <v>9.4516331335563031</v>
      </c>
      <c r="CQ42" s="156">
        <v>22369.015985999999</v>
      </c>
      <c r="CR42" s="155">
        <v>4.267964136238362</v>
      </c>
      <c r="CS42" s="156">
        <v>0</v>
      </c>
      <c r="CT42" s="155">
        <v>0</v>
      </c>
      <c r="CU42" s="156">
        <v>8354.4255840000005</v>
      </c>
      <c r="CV42" s="155">
        <v>15.584106690537208</v>
      </c>
      <c r="CW42" s="156">
        <v>178.13861700000001</v>
      </c>
      <c r="CX42" s="155">
        <v>4.0476940534672767</v>
      </c>
      <c r="CY42"/>
      <c r="CZ42"/>
      <c r="DA42"/>
      <c r="DB42"/>
      <c r="DC42"/>
      <c r="DD42"/>
      <c r="DE42"/>
      <c r="DF42"/>
      <c r="DG42"/>
      <c r="DH42"/>
      <c r="DI42"/>
      <c r="DJ42"/>
      <c r="DK42"/>
      <c r="DL42"/>
      <c r="DM42"/>
      <c r="DN42"/>
      <c r="DO42"/>
      <c r="DP42"/>
      <c r="DQ42"/>
      <c r="DR42"/>
      <c r="DS42"/>
      <c r="DT42"/>
      <c r="DU42"/>
      <c r="DV42"/>
      <c r="DW42"/>
      <c r="DX42"/>
      <c r="DY42"/>
    </row>
    <row r="43" spans="1:129" s="90" customFormat="1" ht="20.100000000000001" customHeight="1">
      <c r="A43" s="146"/>
      <c r="B43" s="153" t="s">
        <v>361</v>
      </c>
      <c r="C43" s="154">
        <v>132.98251719000001</v>
      </c>
      <c r="D43" s="155">
        <v>28.858992209942684</v>
      </c>
      <c r="E43" s="156">
        <v>336.89924500000001</v>
      </c>
      <c r="F43" s="155">
        <v>1.3089441318886348</v>
      </c>
      <c r="G43" s="156">
        <v>2964.0811760000001</v>
      </c>
      <c r="H43" s="155">
        <v>4.7042570412813163</v>
      </c>
      <c r="I43" s="156">
        <v>265.37809213999998</v>
      </c>
      <c r="J43" s="155">
        <v>8.0611858115852204</v>
      </c>
      <c r="K43" s="156">
        <v>17924.35628742</v>
      </c>
      <c r="L43" s="155">
        <v>3.1468422512785637</v>
      </c>
      <c r="M43" s="156">
        <v>1651.2584979999999</v>
      </c>
      <c r="N43" s="155">
        <v>2.2802264671672878</v>
      </c>
      <c r="O43" s="156">
        <v>17614.666388060003</v>
      </c>
      <c r="P43" s="155">
        <v>10.249602037758077</v>
      </c>
      <c r="Q43" s="156">
        <v>11.661194</v>
      </c>
      <c r="R43" s="155">
        <v>0.1013049912454775</v>
      </c>
      <c r="S43" s="156">
        <v>2.98775462</v>
      </c>
      <c r="T43" s="155">
        <v>24.05127440577008</v>
      </c>
      <c r="U43" s="154">
        <v>127.34877381000001</v>
      </c>
      <c r="V43" s="154">
        <v>2.8885440214485509</v>
      </c>
      <c r="W43" s="154">
        <v>6862.7936371899996</v>
      </c>
      <c r="X43" s="154">
        <v>2.9998225315615588</v>
      </c>
      <c r="Y43" s="154">
        <v>0</v>
      </c>
      <c r="Z43" s="154">
        <v>0</v>
      </c>
      <c r="AA43" s="154">
        <v>5642.6922079699998</v>
      </c>
      <c r="AB43" s="154">
        <v>9.5966626390365946</v>
      </c>
      <c r="AC43" s="154">
        <v>226.95669334000002</v>
      </c>
      <c r="AD43" s="154">
        <v>0.68928891923324564</v>
      </c>
      <c r="AE43" s="154">
        <v>0</v>
      </c>
      <c r="AF43" s="154">
        <v>0</v>
      </c>
      <c r="AG43" s="156">
        <v>0</v>
      </c>
      <c r="AH43" s="155">
        <v>0</v>
      </c>
      <c r="AI43" s="156">
        <v>243.97363788999999</v>
      </c>
      <c r="AJ43" s="155">
        <v>3.5972643055202083</v>
      </c>
      <c r="AK43" s="156">
        <v>28909.673475779993</v>
      </c>
      <c r="AL43" s="155">
        <v>2.7974074833204297</v>
      </c>
      <c r="AM43" s="156">
        <v>3397.1196446899994</v>
      </c>
      <c r="AN43" s="155">
        <v>2.1392174867588296</v>
      </c>
      <c r="AO43" s="156">
        <v>670.68813099999988</v>
      </c>
      <c r="AP43" s="155">
        <v>2.9076216764278557</v>
      </c>
      <c r="AQ43" s="156" t="s">
        <v>343</v>
      </c>
      <c r="AR43" s="155" t="s">
        <v>343</v>
      </c>
      <c r="AS43" s="156">
        <v>78336.755860440011</v>
      </c>
      <c r="AT43" s="155">
        <v>4.5144250657610652</v>
      </c>
      <c r="AU43" s="156">
        <v>0</v>
      </c>
      <c r="AV43" s="155">
        <v>0</v>
      </c>
      <c r="AW43" s="156" t="s">
        <v>343</v>
      </c>
      <c r="AX43" s="155" t="s">
        <v>343</v>
      </c>
      <c r="AY43" s="156">
        <v>486.45031272</v>
      </c>
      <c r="AZ43" s="155">
        <v>3.5935725783671004</v>
      </c>
      <c r="BA43" s="156">
        <v>9252.2798770000009</v>
      </c>
      <c r="BB43" s="155">
        <v>20.381256939952262</v>
      </c>
      <c r="BC43" s="156">
        <v>313.57003999999995</v>
      </c>
      <c r="BD43" s="155">
        <v>1.4133924869591166</v>
      </c>
      <c r="BE43" s="156" t="s">
        <v>343</v>
      </c>
      <c r="BF43" s="155" t="s">
        <v>343</v>
      </c>
      <c r="BG43" s="156" t="s">
        <v>343</v>
      </c>
      <c r="BH43" s="155" t="s">
        <v>343</v>
      </c>
      <c r="BI43" s="156">
        <v>0</v>
      </c>
      <c r="BJ43" s="155">
        <v>0</v>
      </c>
      <c r="BK43" s="156">
        <v>47.527923000000001</v>
      </c>
      <c r="BL43" s="155">
        <v>9.5984936221523576</v>
      </c>
      <c r="BM43" s="156">
        <v>27585.054287999999</v>
      </c>
      <c r="BN43" s="155">
        <v>5.7080454883215532</v>
      </c>
      <c r="BO43" s="156">
        <v>0</v>
      </c>
      <c r="BP43" s="155">
        <v>0</v>
      </c>
      <c r="BQ43" s="156">
        <v>1898.9919540000001</v>
      </c>
      <c r="BR43" s="155">
        <v>0.50040841772349298</v>
      </c>
      <c r="BS43" s="156">
        <v>154.09010145000002</v>
      </c>
      <c r="BT43" s="155">
        <v>1.4448749763888808</v>
      </c>
      <c r="BU43" s="156">
        <v>139.78052400000001</v>
      </c>
      <c r="BV43" s="155">
        <v>0.72615740423298447</v>
      </c>
      <c r="BW43" s="156">
        <v>1101.1418509999999</v>
      </c>
      <c r="BX43" s="155">
        <v>2.8148426061644596</v>
      </c>
      <c r="BY43" s="156">
        <v>0</v>
      </c>
      <c r="BZ43" s="155">
        <v>0</v>
      </c>
      <c r="CA43" s="156">
        <v>0</v>
      </c>
      <c r="CB43" s="155">
        <v>0</v>
      </c>
      <c r="CC43" s="156">
        <v>0</v>
      </c>
      <c r="CD43" s="155">
        <v>0</v>
      </c>
      <c r="CE43" s="156">
        <v>111.67521579000001</v>
      </c>
      <c r="CF43" s="155">
        <v>0.2801316193935865</v>
      </c>
      <c r="CG43" s="156">
        <v>0</v>
      </c>
      <c r="CH43" s="155">
        <v>0</v>
      </c>
      <c r="CI43" s="156">
        <v>353.83583899999996</v>
      </c>
      <c r="CJ43" s="155">
        <v>0.53844909907257932</v>
      </c>
      <c r="CK43" s="156" t="s">
        <v>343</v>
      </c>
      <c r="CL43" s="155" t="s">
        <v>343</v>
      </c>
      <c r="CM43" s="156">
        <v>45.760404000000001</v>
      </c>
      <c r="CN43" s="155">
        <v>6.9051949051237654E-2</v>
      </c>
      <c r="CO43" s="156">
        <v>33536.673072000005</v>
      </c>
      <c r="CP43" s="155">
        <v>3.8179264549670631</v>
      </c>
      <c r="CQ43" s="156">
        <v>7620.619501000001</v>
      </c>
      <c r="CR43" s="155">
        <v>1.4539991721827497</v>
      </c>
      <c r="CS43" s="156">
        <v>0</v>
      </c>
      <c r="CT43" s="155">
        <v>0</v>
      </c>
      <c r="CU43" s="156">
        <v>1083.736032</v>
      </c>
      <c r="CV43" s="155">
        <v>2.0215702177553139</v>
      </c>
      <c r="CW43" s="156">
        <v>80.623841999999996</v>
      </c>
      <c r="CX43" s="155">
        <v>1.8319477905853803</v>
      </c>
      <c r="CY43"/>
      <c r="CZ43"/>
      <c r="DA43"/>
      <c r="DB43"/>
      <c r="DC43"/>
      <c r="DD43"/>
      <c r="DE43"/>
      <c r="DF43"/>
      <c r="DG43"/>
      <c r="DH43"/>
      <c r="DI43"/>
      <c r="DJ43"/>
      <c r="DK43"/>
      <c r="DL43"/>
      <c r="DM43"/>
      <c r="DN43"/>
      <c r="DO43"/>
      <c r="DP43"/>
      <c r="DQ43"/>
      <c r="DR43"/>
      <c r="DS43"/>
      <c r="DT43"/>
      <c r="DU43"/>
      <c r="DV43"/>
      <c r="DW43"/>
      <c r="DX43"/>
      <c r="DY43"/>
    </row>
    <row r="44" spans="1:129" s="90" customFormat="1" ht="20.100000000000001" customHeight="1">
      <c r="A44" s="146"/>
      <c r="B44" s="153" t="s">
        <v>362</v>
      </c>
      <c r="C44" s="154">
        <v>111.00212209</v>
      </c>
      <c r="D44" s="155">
        <v>24.088951272485808</v>
      </c>
      <c r="E44" s="156">
        <v>182.84786199999999</v>
      </c>
      <c r="F44" s="155">
        <v>0.71041309692837962</v>
      </c>
      <c r="G44" s="156">
        <v>2064.1488039999999</v>
      </c>
      <c r="H44" s="155">
        <v>3.2759853623757191</v>
      </c>
      <c r="I44" s="156">
        <v>150.68004544999999</v>
      </c>
      <c r="J44" s="155">
        <v>4.5770916305697282</v>
      </c>
      <c r="K44" s="156">
        <v>2973.1662958200004</v>
      </c>
      <c r="L44" s="155">
        <v>0.52197608492809411</v>
      </c>
      <c r="M44" s="156">
        <v>1482.2868489999998</v>
      </c>
      <c r="N44" s="155">
        <v>2.0468931479338859</v>
      </c>
      <c r="O44" s="156">
        <v>8383.499060279999</v>
      </c>
      <c r="P44" s="155">
        <v>4.8781808953267642</v>
      </c>
      <c r="Q44" s="156">
        <v>333.32098100000002</v>
      </c>
      <c r="R44" s="155">
        <v>2.8956793843013822</v>
      </c>
      <c r="S44" s="156">
        <v>0.41655032999999997</v>
      </c>
      <c r="T44" s="155">
        <v>3.3532092038549273</v>
      </c>
      <c r="U44" s="154">
        <v>382.82812621000005</v>
      </c>
      <c r="V44" s="154">
        <v>8.6833650778301656</v>
      </c>
      <c r="W44" s="154">
        <v>3362.6082862699996</v>
      </c>
      <c r="X44" s="154">
        <v>1.469842841740846</v>
      </c>
      <c r="Y44" s="154">
        <v>0</v>
      </c>
      <c r="Z44" s="154">
        <v>0</v>
      </c>
      <c r="AA44" s="154">
        <v>3021.71971936</v>
      </c>
      <c r="AB44" s="154">
        <v>5.1391115566189374</v>
      </c>
      <c r="AC44" s="154">
        <v>294.94887420999999</v>
      </c>
      <c r="AD44" s="154">
        <v>0.89578759604461466</v>
      </c>
      <c r="AE44" s="154">
        <v>0</v>
      </c>
      <c r="AF44" s="154">
        <v>0</v>
      </c>
      <c r="AG44" s="156">
        <v>0</v>
      </c>
      <c r="AH44" s="155">
        <v>0</v>
      </c>
      <c r="AI44" s="156">
        <v>254.60825898000002</v>
      </c>
      <c r="AJ44" s="155">
        <v>3.7540662583075735</v>
      </c>
      <c r="AK44" s="156">
        <v>10609.657124100002</v>
      </c>
      <c r="AL44" s="155">
        <v>1.0266298669642961</v>
      </c>
      <c r="AM44" s="156">
        <v>2382.4636176700001</v>
      </c>
      <c r="AN44" s="155">
        <v>1.5002732801751091</v>
      </c>
      <c r="AO44" s="156">
        <v>563.95157099999994</v>
      </c>
      <c r="AP44" s="155">
        <v>2.4448886695672614</v>
      </c>
      <c r="AQ44" s="156" t="s">
        <v>343</v>
      </c>
      <c r="AR44" s="155" t="s">
        <v>343</v>
      </c>
      <c r="AS44" s="156">
        <v>22387.561993070001</v>
      </c>
      <c r="AT44" s="155">
        <v>1.2901602818841478</v>
      </c>
      <c r="AU44" s="156">
        <v>0</v>
      </c>
      <c r="AV44" s="155">
        <v>0</v>
      </c>
      <c r="AW44" s="156" t="s">
        <v>343</v>
      </c>
      <c r="AX44" s="155" t="s">
        <v>343</v>
      </c>
      <c r="AY44" s="156">
        <v>126.30377127000001</v>
      </c>
      <c r="AZ44" s="155">
        <v>0.93304857065941693</v>
      </c>
      <c r="BA44" s="156">
        <v>1376.372155</v>
      </c>
      <c r="BB44" s="155">
        <v>3.0319223919917309</v>
      </c>
      <c r="BC44" s="156">
        <v>172.46050700000001</v>
      </c>
      <c r="BD44" s="155">
        <v>0.77735227795027917</v>
      </c>
      <c r="BE44" s="156" t="s">
        <v>343</v>
      </c>
      <c r="BF44" s="155" t="s">
        <v>343</v>
      </c>
      <c r="BG44" s="156" t="s">
        <v>343</v>
      </c>
      <c r="BH44" s="155" t="s">
        <v>343</v>
      </c>
      <c r="BI44" s="156">
        <v>0</v>
      </c>
      <c r="BJ44" s="155">
        <v>0</v>
      </c>
      <c r="BK44" s="156">
        <v>3.1926830000000002</v>
      </c>
      <c r="BL44" s="155">
        <v>0.64477775334416054</v>
      </c>
      <c r="BM44" s="156">
        <v>11264.341060999997</v>
      </c>
      <c r="BN44" s="155">
        <v>2.3308770938372514</v>
      </c>
      <c r="BO44" s="156">
        <v>73.379666999999998</v>
      </c>
      <c r="BP44" s="155">
        <v>2.1197459518647555</v>
      </c>
      <c r="BQ44" s="156">
        <v>1235.7823360000002</v>
      </c>
      <c r="BR44" s="155">
        <v>0.32564428833193576</v>
      </c>
      <c r="BS44" s="156">
        <v>474.30360955999998</v>
      </c>
      <c r="BT44" s="155">
        <v>4.4474590529524622</v>
      </c>
      <c r="BU44" s="156">
        <v>231.72292900000002</v>
      </c>
      <c r="BV44" s="155">
        <v>1.203796607772798</v>
      </c>
      <c r="BW44" s="156">
        <v>844.48536899999999</v>
      </c>
      <c r="BX44" s="155">
        <v>2.1587531114042777</v>
      </c>
      <c r="BY44" s="156">
        <v>0</v>
      </c>
      <c r="BZ44" s="155">
        <v>0</v>
      </c>
      <c r="CA44" s="156">
        <v>0</v>
      </c>
      <c r="CB44" s="155">
        <v>0</v>
      </c>
      <c r="CC44" s="156">
        <v>0</v>
      </c>
      <c r="CD44" s="155">
        <v>0</v>
      </c>
      <c r="CE44" s="156">
        <v>169.27768334000001</v>
      </c>
      <c r="CF44" s="155">
        <v>0.424624490096353</v>
      </c>
      <c r="CG44" s="156">
        <v>0</v>
      </c>
      <c r="CH44" s="155">
        <v>0</v>
      </c>
      <c r="CI44" s="156">
        <v>959.80644599999994</v>
      </c>
      <c r="CJ44" s="155">
        <v>1.4605838616951241</v>
      </c>
      <c r="CK44" s="156" t="s">
        <v>343</v>
      </c>
      <c r="CL44" s="155" t="s">
        <v>343</v>
      </c>
      <c r="CM44" s="156">
        <v>987.27550099999985</v>
      </c>
      <c r="CN44" s="155">
        <v>1.4897879309498037</v>
      </c>
      <c r="CO44" s="156">
        <v>14941.972815000001</v>
      </c>
      <c r="CP44" s="155">
        <v>1.7010439043047596</v>
      </c>
      <c r="CQ44" s="156">
        <v>9026.3139980000014</v>
      </c>
      <c r="CR44" s="155">
        <v>1.7222029100431222</v>
      </c>
      <c r="CS44" s="156">
        <v>55.683566999999996</v>
      </c>
      <c r="CT44" s="155">
        <v>1.8103020893319424</v>
      </c>
      <c r="CU44" s="156">
        <v>1547.1668420000001</v>
      </c>
      <c r="CV44" s="155">
        <v>2.8860408045247516</v>
      </c>
      <c r="CW44" s="156">
        <v>55.018024999999994</v>
      </c>
      <c r="CX44" s="155">
        <v>1.2501283347563765</v>
      </c>
      <c r="CY44"/>
      <c r="CZ44"/>
      <c r="DA44"/>
      <c r="DB44"/>
      <c r="DC44"/>
      <c r="DD44"/>
      <c r="DE44"/>
      <c r="DF44"/>
      <c r="DG44"/>
      <c r="DH44"/>
      <c r="DI44"/>
      <c r="DJ44"/>
      <c r="DK44"/>
      <c r="DL44"/>
      <c r="DM44"/>
      <c r="DN44"/>
      <c r="DO44"/>
      <c r="DP44"/>
      <c r="DQ44"/>
      <c r="DR44"/>
      <c r="DS44"/>
      <c r="DT44"/>
      <c r="DU44"/>
      <c r="DV44"/>
      <c r="DW44"/>
      <c r="DX44"/>
      <c r="DY44"/>
    </row>
    <row r="45" spans="1:129" s="90" customFormat="1" ht="20.100000000000001" customHeight="1">
      <c r="A45" s="146"/>
      <c r="B45" s="153" t="s">
        <v>363</v>
      </c>
      <c r="C45" s="154">
        <v>38.42822941</v>
      </c>
      <c r="D45" s="155">
        <v>8.3394418801727621</v>
      </c>
      <c r="E45" s="156">
        <v>816.26166100000012</v>
      </c>
      <c r="F45" s="155">
        <v>3.1713959799809595</v>
      </c>
      <c r="G45" s="156">
        <v>1232.4848750000001</v>
      </c>
      <c r="H45" s="155">
        <v>1.9560616957581847</v>
      </c>
      <c r="I45" s="156">
        <v>90.36526357000001</v>
      </c>
      <c r="J45" s="155">
        <v>2.7449559783795157</v>
      </c>
      <c r="K45" s="156">
        <v>8145.07245341</v>
      </c>
      <c r="L45" s="155">
        <v>1.4299681241052287</v>
      </c>
      <c r="M45" s="156">
        <v>733.19986799999992</v>
      </c>
      <c r="N45" s="155">
        <v>1.0124772994428892</v>
      </c>
      <c r="O45" s="156">
        <v>7560.2905376599992</v>
      </c>
      <c r="P45" s="155">
        <v>4.3991732567452511</v>
      </c>
      <c r="Q45" s="156">
        <v>263.74589000000003</v>
      </c>
      <c r="R45" s="155">
        <v>2.2912555161573227</v>
      </c>
      <c r="S45" s="156">
        <v>0.56425174</v>
      </c>
      <c r="T45" s="155">
        <v>4.5421981249160392</v>
      </c>
      <c r="U45" s="154">
        <v>63.790803349999997</v>
      </c>
      <c r="V45" s="154">
        <v>1.4469125860210954</v>
      </c>
      <c r="W45" s="154">
        <v>1169.2213601000001</v>
      </c>
      <c r="X45" s="154">
        <v>0.51108291547684859</v>
      </c>
      <c r="Y45" s="154">
        <v>0</v>
      </c>
      <c r="Z45" s="154">
        <v>0</v>
      </c>
      <c r="AA45" s="154">
        <v>4040.69662548</v>
      </c>
      <c r="AB45" s="154">
        <v>6.8721101403784592</v>
      </c>
      <c r="AC45" s="154">
        <v>55.597075289999999</v>
      </c>
      <c r="AD45" s="154">
        <v>0.16885357014680891</v>
      </c>
      <c r="AE45" s="154">
        <v>0</v>
      </c>
      <c r="AF45" s="154">
        <v>0</v>
      </c>
      <c r="AG45" s="156">
        <v>169.33522416</v>
      </c>
      <c r="AH45" s="155">
        <v>4.0661071268544751</v>
      </c>
      <c r="AI45" s="156">
        <v>1.8447062999999999</v>
      </c>
      <c r="AJ45" s="155">
        <v>2.7199234247390978E-2</v>
      </c>
      <c r="AK45" s="156">
        <v>7230.1146471599986</v>
      </c>
      <c r="AL45" s="155">
        <v>0.69961277273417333</v>
      </c>
      <c r="AM45" s="156">
        <v>1151.7530482999998</v>
      </c>
      <c r="AN45" s="155">
        <v>0.72527626903054887</v>
      </c>
      <c r="AO45" s="156">
        <v>1121.9303620000001</v>
      </c>
      <c r="AP45" s="155">
        <v>4.8638836580123588</v>
      </c>
      <c r="AQ45" s="156" t="s">
        <v>343</v>
      </c>
      <c r="AR45" s="155" t="s">
        <v>343</v>
      </c>
      <c r="AS45" s="156">
        <v>26237.083296590004</v>
      </c>
      <c r="AT45" s="155">
        <v>1.5120021908694032</v>
      </c>
      <c r="AU45" s="156">
        <v>0</v>
      </c>
      <c r="AV45" s="155">
        <v>0</v>
      </c>
      <c r="AW45" s="156" t="s">
        <v>343</v>
      </c>
      <c r="AX45" s="155" t="s">
        <v>343</v>
      </c>
      <c r="AY45" s="156">
        <v>348.49758305</v>
      </c>
      <c r="AZ45" s="155">
        <v>2.5744692218885312</v>
      </c>
      <c r="BA45" s="156">
        <v>2306.2612220000001</v>
      </c>
      <c r="BB45" s="155">
        <v>5.0803156801468514</v>
      </c>
      <c r="BC45" s="156">
        <v>438.61274799999995</v>
      </c>
      <c r="BD45" s="155">
        <v>1.9770127359989249</v>
      </c>
      <c r="BE45" s="156" t="s">
        <v>343</v>
      </c>
      <c r="BF45" s="155" t="s">
        <v>343</v>
      </c>
      <c r="BG45" s="156" t="s">
        <v>343</v>
      </c>
      <c r="BH45" s="155" t="s">
        <v>343</v>
      </c>
      <c r="BI45" s="156">
        <v>3.244675</v>
      </c>
      <c r="BJ45" s="155">
        <v>0.70672813109144417</v>
      </c>
      <c r="BK45" s="156">
        <v>49.263414999999995</v>
      </c>
      <c r="BL45" s="155">
        <v>9.9489846144327565</v>
      </c>
      <c r="BM45" s="156">
        <v>8908.0130410000002</v>
      </c>
      <c r="BN45" s="155">
        <v>1.8432932238494497</v>
      </c>
      <c r="BO45" s="156">
        <v>0</v>
      </c>
      <c r="BP45" s="155">
        <v>0</v>
      </c>
      <c r="BQ45" s="156">
        <v>3470.537503</v>
      </c>
      <c r="BR45" s="155">
        <v>0.91453056284317058</v>
      </c>
      <c r="BS45" s="156">
        <v>45.262694490000008</v>
      </c>
      <c r="BT45" s="155">
        <v>0.42442008939657228</v>
      </c>
      <c r="BU45" s="156">
        <v>469.83579900000007</v>
      </c>
      <c r="BV45" s="155">
        <v>2.4407888485063216</v>
      </c>
      <c r="BW45" s="156">
        <v>602.90175499999998</v>
      </c>
      <c r="BX45" s="155">
        <v>1.5411943027722836</v>
      </c>
      <c r="BY45" s="156">
        <v>0</v>
      </c>
      <c r="BZ45" s="155">
        <v>0</v>
      </c>
      <c r="CA45" s="156">
        <v>55.170898999999999</v>
      </c>
      <c r="CB45" s="155">
        <v>1.9153415259951549</v>
      </c>
      <c r="CC45" s="156">
        <v>0</v>
      </c>
      <c r="CD45" s="155">
        <v>0</v>
      </c>
      <c r="CE45" s="156">
        <v>565.82211338000002</v>
      </c>
      <c r="CF45" s="155">
        <v>1.419336096989519</v>
      </c>
      <c r="CG45" s="156">
        <v>0</v>
      </c>
      <c r="CH45" s="155">
        <v>0</v>
      </c>
      <c r="CI45" s="156">
        <v>1356.361226</v>
      </c>
      <c r="CJ45" s="155">
        <v>2.0640404381328912</v>
      </c>
      <c r="CK45" s="156" t="s">
        <v>343</v>
      </c>
      <c r="CL45" s="155" t="s">
        <v>343</v>
      </c>
      <c r="CM45" s="156">
        <v>1086.121038</v>
      </c>
      <c r="CN45" s="155">
        <v>1.6389447649861955</v>
      </c>
      <c r="CO45" s="156">
        <v>11760.256958999998</v>
      </c>
      <c r="CP45" s="155">
        <v>1.3388267841768642</v>
      </c>
      <c r="CQ45" s="156">
        <v>9411.1271160000015</v>
      </c>
      <c r="CR45" s="155">
        <v>1.7956244940683632</v>
      </c>
      <c r="CS45" s="156">
        <v>0</v>
      </c>
      <c r="CT45" s="155">
        <v>0</v>
      </c>
      <c r="CU45" s="156">
        <v>928.02646200000004</v>
      </c>
      <c r="CV45" s="155">
        <v>1.7311140365110917</v>
      </c>
      <c r="CW45" s="156">
        <v>74.333501999999996</v>
      </c>
      <c r="CX45" s="155">
        <v>1.6890176823299234</v>
      </c>
      <c r="CY45"/>
      <c r="CZ45"/>
      <c r="DA45"/>
      <c r="DB45"/>
      <c r="DC45"/>
      <c r="DD45"/>
      <c r="DE45"/>
      <c r="DF45"/>
      <c r="DG45"/>
      <c r="DH45"/>
      <c r="DI45"/>
      <c r="DJ45"/>
      <c r="DK45"/>
      <c r="DL45"/>
      <c r="DM45"/>
      <c r="DN45"/>
      <c r="DO45"/>
      <c r="DP45"/>
      <c r="DQ45"/>
      <c r="DR45"/>
      <c r="DS45"/>
      <c r="DT45"/>
      <c r="DU45"/>
      <c r="DV45"/>
      <c r="DW45"/>
      <c r="DX45"/>
      <c r="DY45"/>
    </row>
    <row r="46" spans="1:129" s="90" customFormat="1" ht="20.100000000000001" customHeight="1">
      <c r="A46" s="146"/>
      <c r="B46" s="153" t="s">
        <v>364</v>
      </c>
      <c r="C46" s="154">
        <v>0</v>
      </c>
      <c r="D46" s="155">
        <v>0</v>
      </c>
      <c r="E46" s="156">
        <v>0</v>
      </c>
      <c r="F46" s="155">
        <v>0</v>
      </c>
      <c r="G46" s="156">
        <v>0</v>
      </c>
      <c r="H46" s="155">
        <v>0</v>
      </c>
      <c r="I46" s="156">
        <v>0</v>
      </c>
      <c r="J46" s="155">
        <v>0</v>
      </c>
      <c r="K46" s="156">
        <v>0</v>
      </c>
      <c r="L46" s="155">
        <v>0</v>
      </c>
      <c r="M46" s="156">
        <v>0</v>
      </c>
      <c r="N46" s="155">
        <v>0</v>
      </c>
      <c r="O46" s="156">
        <v>0</v>
      </c>
      <c r="P46" s="155">
        <v>0</v>
      </c>
      <c r="Q46" s="156">
        <v>0</v>
      </c>
      <c r="R46" s="155">
        <v>0</v>
      </c>
      <c r="S46" s="156">
        <v>0</v>
      </c>
      <c r="T46" s="155">
        <v>0</v>
      </c>
      <c r="U46" s="154">
        <v>0</v>
      </c>
      <c r="V46" s="154">
        <v>0</v>
      </c>
      <c r="W46" s="154">
        <v>0</v>
      </c>
      <c r="X46" s="154">
        <v>0</v>
      </c>
      <c r="Y46" s="154">
        <v>0</v>
      </c>
      <c r="Z46" s="154">
        <v>0</v>
      </c>
      <c r="AA46" s="154">
        <v>0</v>
      </c>
      <c r="AB46" s="154">
        <v>0</v>
      </c>
      <c r="AC46" s="154">
        <v>0</v>
      </c>
      <c r="AD46" s="154">
        <v>0</v>
      </c>
      <c r="AE46" s="154">
        <v>0</v>
      </c>
      <c r="AF46" s="154">
        <v>0</v>
      </c>
      <c r="AG46" s="156">
        <v>0</v>
      </c>
      <c r="AH46" s="155">
        <v>0</v>
      </c>
      <c r="AI46" s="156">
        <v>0</v>
      </c>
      <c r="AJ46" s="155">
        <v>0</v>
      </c>
      <c r="AK46" s="156">
        <v>0</v>
      </c>
      <c r="AL46" s="155">
        <v>0</v>
      </c>
      <c r="AM46" s="156">
        <v>0</v>
      </c>
      <c r="AN46" s="155">
        <v>0</v>
      </c>
      <c r="AO46" s="156">
        <v>0</v>
      </c>
      <c r="AP46" s="155">
        <v>0</v>
      </c>
      <c r="AQ46" s="156" t="s">
        <v>343</v>
      </c>
      <c r="AR46" s="155" t="s">
        <v>343</v>
      </c>
      <c r="AS46" s="156">
        <v>0</v>
      </c>
      <c r="AT46" s="155">
        <v>0</v>
      </c>
      <c r="AU46" s="156">
        <v>0</v>
      </c>
      <c r="AV46" s="155">
        <v>0</v>
      </c>
      <c r="AW46" s="156" t="s">
        <v>343</v>
      </c>
      <c r="AX46" s="155" t="s">
        <v>343</v>
      </c>
      <c r="AY46" s="156">
        <v>0</v>
      </c>
      <c r="AZ46" s="155">
        <v>0</v>
      </c>
      <c r="BA46" s="156">
        <v>0</v>
      </c>
      <c r="BB46" s="155">
        <v>0</v>
      </c>
      <c r="BC46" s="156">
        <v>0</v>
      </c>
      <c r="BD46" s="155">
        <v>0</v>
      </c>
      <c r="BE46" s="156" t="s">
        <v>343</v>
      </c>
      <c r="BF46" s="155" t="s">
        <v>343</v>
      </c>
      <c r="BG46" s="156" t="s">
        <v>343</v>
      </c>
      <c r="BH46" s="155" t="s">
        <v>343</v>
      </c>
      <c r="BI46" s="156">
        <v>0</v>
      </c>
      <c r="BJ46" s="155">
        <v>0</v>
      </c>
      <c r="BK46" s="156">
        <v>0</v>
      </c>
      <c r="BL46" s="155">
        <v>0</v>
      </c>
      <c r="BM46" s="156">
        <v>0</v>
      </c>
      <c r="BN46" s="155">
        <v>0</v>
      </c>
      <c r="BO46" s="156">
        <v>0</v>
      </c>
      <c r="BP46" s="155">
        <v>0</v>
      </c>
      <c r="BQ46" s="156">
        <v>0</v>
      </c>
      <c r="BR46" s="155">
        <v>0</v>
      </c>
      <c r="BS46" s="156">
        <v>0</v>
      </c>
      <c r="BT46" s="155">
        <v>0</v>
      </c>
      <c r="BU46" s="156">
        <v>0</v>
      </c>
      <c r="BV46" s="155">
        <v>0</v>
      </c>
      <c r="BW46" s="156">
        <v>0</v>
      </c>
      <c r="BX46" s="155">
        <v>0</v>
      </c>
      <c r="BY46" s="156">
        <v>0</v>
      </c>
      <c r="BZ46" s="155">
        <v>0</v>
      </c>
      <c r="CA46" s="156">
        <v>0</v>
      </c>
      <c r="CB46" s="155">
        <v>0</v>
      </c>
      <c r="CC46" s="156">
        <v>0</v>
      </c>
      <c r="CD46" s="155">
        <v>0</v>
      </c>
      <c r="CE46" s="156">
        <v>0</v>
      </c>
      <c r="CF46" s="155">
        <v>0</v>
      </c>
      <c r="CG46" s="156">
        <v>0</v>
      </c>
      <c r="CH46" s="155">
        <v>0</v>
      </c>
      <c r="CI46" s="156">
        <v>0</v>
      </c>
      <c r="CJ46" s="155">
        <v>0</v>
      </c>
      <c r="CK46" s="156" t="s">
        <v>343</v>
      </c>
      <c r="CL46" s="155" t="s">
        <v>343</v>
      </c>
      <c r="CM46" s="156">
        <v>0</v>
      </c>
      <c r="CN46" s="155">
        <v>0</v>
      </c>
      <c r="CO46" s="156">
        <v>0</v>
      </c>
      <c r="CP46" s="155">
        <v>0</v>
      </c>
      <c r="CQ46" s="156">
        <v>0</v>
      </c>
      <c r="CR46" s="155">
        <v>0</v>
      </c>
      <c r="CS46" s="156">
        <v>0</v>
      </c>
      <c r="CT46" s="155">
        <v>0</v>
      </c>
      <c r="CU46" s="156">
        <v>0</v>
      </c>
      <c r="CV46" s="155">
        <v>0</v>
      </c>
      <c r="CW46" s="156">
        <v>0</v>
      </c>
      <c r="CX46" s="155">
        <v>0</v>
      </c>
      <c r="CY46"/>
      <c r="CZ46"/>
      <c r="DA46"/>
      <c r="DB46"/>
      <c r="DC46"/>
      <c r="DD46"/>
      <c r="DE46"/>
      <c r="DF46"/>
      <c r="DG46"/>
      <c r="DH46"/>
      <c r="DI46"/>
      <c r="DJ46"/>
      <c r="DK46"/>
      <c r="DL46"/>
      <c r="DM46"/>
      <c r="DN46"/>
      <c r="DO46"/>
      <c r="DP46"/>
      <c r="DQ46"/>
      <c r="DR46"/>
      <c r="DS46"/>
      <c r="DT46"/>
      <c r="DU46"/>
      <c r="DV46"/>
      <c r="DW46"/>
      <c r="DX46"/>
      <c r="DY46"/>
    </row>
    <row r="47" spans="1:129" s="90" customFormat="1" ht="20.100000000000001" customHeight="1">
      <c r="A47" s="146"/>
      <c r="B47" s="153" t="s">
        <v>365</v>
      </c>
      <c r="C47" s="154">
        <v>0</v>
      </c>
      <c r="D47" s="155">
        <v>0</v>
      </c>
      <c r="E47" s="156">
        <v>0</v>
      </c>
      <c r="F47" s="155">
        <v>0</v>
      </c>
      <c r="G47" s="156">
        <v>0</v>
      </c>
      <c r="H47" s="155">
        <v>0</v>
      </c>
      <c r="I47" s="156">
        <v>0</v>
      </c>
      <c r="J47" s="155">
        <v>0</v>
      </c>
      <c r="K47" s="156">
        <v>0</v>
      </c>
      <c r="L47" s="155">
        <v>0</v>
      </c>
      <c r="M47" s="156">
        <v>0</v>
      </c>
      <c r="N47" s="155">
        <v>0</v>
      </c>
      <c r="O47" s="156">
        <v>0</v>
      </c>
      <c r="P47" s="155">
        <v>0</v>
      </c>
      <c r="Q47" s="156">
        <v>0</v>
      </c>
      <c r="R47" s="155">
        <v>0</v>
      </c>
      <c r="S47" s="156">
        <v>0</v>
      </c>
      <c r="T47" s="155">
        <v>0</v>
      </c>
      <c r="U47" s="154">
        <v>0</v>
      </c>
      <c r="V47" s="154">
        <v>0</v>
      </c>
      <c r="W47" s="154">
        <v>0</v>
      </c>
      <c r="X47" s="154">
        <v>0</v>
      </c>
      <c r="Y47" s="154">
        <v>0</v>
      </c>
      <c r="Z47" s="154">
        <v>0</v>
      </c>
      <c r="AA47" s="154">
        <v>0</v>
      </c>
      <c r="AB47" s="154">
        <v>0</v>
      </c>
      <c r="AC47" s="154">
        <v>0</v>
      </c>
      <c r="AD47" s="154">
        <v>0</v>
      </c>
      <c r="AE47" s="154">
        <v>0</v>
      </c>
      <c r="AF47" s="154">
        <v>0</v>
      </c>
      <c r="AG47" s="156">
        <v>0</v>
      </c>
      <c r="AH47" s="155">
        <v>0</v>
      </c>
      <c r="AI47" s="156">
        <v>0</v>
      </c>
      <c r="AJ47" s="155">
        <v>0</v>
      </c>
      <c r="AK47" s="156">
        <v>0</v>
      </c>
      <c r="AL47" s="155">
        <v>0</v>
      </c>
      <c r="AM47" s="156">
        <v>0</v>
      </c>
      <c r="AN47" s="155">
        <v>0</v>
      </c>
      <c r="AO47" s="156">
        <v>0</v>
      </c>
      <c r="AP47" s="155">
        <v>0</v>
      </c>
      <c r="AQ47" s="156" t="s">
        <v>343</v>
      </c>
      <c r="AR47" s="155" t="s">
        <v>343</v>
      </c>
      <c r="AS47" s="156">
        <v>0</v>
      </c>
      <c r="AT47" s="155">
        <v>0</v>
      </c>
      <c r="AU47" s="156">
        <v>0</v>
      </c>
      <c r="AV47" s="155">
        <v>0</v>
      </c>
      <c r="AW47" s="156" t="s">
        <v>343</v>
      </c>
      <c r="AX47" s="155" t="s">
        <v>343</v>
      </c>
      <c r="AY47" s="156">
        <v>0</v>
      </c>
      <c r="AZ47" s="155">
        <v>0</v>
      </c>
      <c r="BA47" s="156">
        <v>0</v>
      </c>
      <c r="BB47" s="155">
        <v>0</v>
      </c>
      <c r="BC47" s="156">
        <v>0</v>
      </c>
      <c r="BD47" s="155">
        <v>0</v>
      </c>
      <c r="BE47" s="156" t="s">
        <v>343</v>
      </c>
      <c r="BF47" s="155" t="s">
        <v>343</v>
      </c>
      <c r="BG47" s="156" t="s">
        <v>343</v>
      </c>
      <c r="BH47" s="155" t="s">
        <v>343</v>
      </c>
      <c r="BI47" s="156">
        <v>0</v>
      </c>
      <c r="BJ47" s="155">
        <v>0</v>
      </c>
      <c r="BK47" s="156">
        <v>0</v>
      </c>
      <c r="BL47" s="155">
        <v>0</v>
      </c>
      <c r="BM47" s="156">
        <v>0</v>
      </c>
      <c r="BN47" s="155">
        <v>0</v>
      </c>
      <c r="BO47" s="156">
        <v>0</v>
      </c>
      <c r="BP47" s="155">
        <v>0</v>
      </c>
      <c r="BQ47" s="156">
        <v>0</v>
      </c>
      <c r="BR47" s="155">
        <v>0</v>
      </c>
      <c r="BS47" s="156">
        <v>0</v>
      </c>
      <c r="BT47" s="155">
        <v>0</v>
      </c>
      <c r="BU47" s="156">
        <v>0</v>
      </c>
      <c r="BV47" s="155">
        <v>0</v>
      </c>
      <c r="BW47" s="156">
        <v>0</v>
      </c>
      <c r="BX47" s="155">
        <v>0</v>
      </c>
      <c r="BY47" s="156">
        <v>0</v>
      </c>
      <c r="BZ47" s="155">
        <v>0</v>
      </c>
      <c r="CA47" s="156">
        <v>0</v>
      </c>
      <c r="CB47" s="155">
        <v>0</v>
      </c>
      <c r="CC47" s="156">
        <v>0</v>
      </c>
      <c r="CD47" s="155">
        <v>0</v>
      </c>
      <c r="CE47" s="156">
        <v>0</v>
      </c>
      <c r="CF47" s="155">
        <v>0</v>
      </c>
      <c r="CG47" s="156">
        <v>0</v>
      </c>
      <c r="CH47" s="155">
        <v>0</v>
      </c>
      <c r="CI47" s="156">
        <v>0</v>
      </c>
      <c r="CJ47" s="155">
        <v>0</v>
      </c>
      <c r="CK47" s="156" t="s">
        <v>343</v>
      </c>
      <c r="CL47" s="155" t="s">
        <v>343</v>
      </c>
      <c r="CM47" s="156">
        <v>0</v>
      </c>
      <c r="CN47" s="155">
        <v>0</v>
      </c>
      <c r="CO47" s="156">
        <v>0</v>
      </c>
      <c r="CP47" s="155">
        <v>0</v>
      </c>
      <c r="CQ47" s="156">
        <v>0</v>
      </c>
      <c r="CR47" s="155">
        <v>0</v>
      </c>
      <c r="CS47" s="156">
        <v>0</v>
      </c>
      <c r="CT47" s="155">
        <v>0</v>
      </c>
      <c r="CU47" s="156">
        <v>0</v>
      </c>
      <c r="CV47" s="155">
        <v>0</v>
      </c>
      <c r="CW47" s="156">
        <v>0</v>
      </c>
      <c r="CX47" s="155">
        <v>0</v>
      </c>
      <c r="CY47"/>
      <c r="CZ47"/>
      <c r="DA47"/>
      <c r="DB47"/>
      <c r="DC47"/>
      <c r="DD47"/>
      <c r="DE47"/>
      <c r="DF47"/>
      <c r="DG47"/>
      <c r="DH47"/>
      <c r="DI47"/>
      <c r="DJ47"/>
      <c r="DK47"/>
      <c r="DL47"/>
      <c r="DM47"/>
      <c r="DN47"/>
      <c r="DO47"/>
      <c r="DP47"/>
      <c r="DQ47"/>
      <c r="DR47"/>
      <c r="DS47"/>
      <c r="DT47"/>
      <c r="DU47"/>
      <c r="DV47"/>
      <c r="DW47"/>
      <c r="DX47"/>
      <c r="DY47"/>
    </row>
    <row r="48" spans="1:129" s="114" customFormat="1" ht="20.100000000000001" customHeight="1">
      <c r="A48" s="146"/>
      <c r="B48" s="157"/>
      <c r="C48" s="150"/>
      <c r="D48" s="151"/>
      <c r="E48" s="152"/>
      <c r="F48" s="151"/>
      <c r="G48" s="152"/>
      <c r="H48" s="151"/>
      <c r="I48" s="152"/>
      <c r="J48" s="151"/>
      <c r="K48" s="152"/>
      <c r="L48" s="151"/>
      <c r="M48" s="152"/>
      <c r="N48" s="151"/>
      <c r="O48" s="152"/>
      <c r="P48" s="151"/>
      <c r="Q48" s="152"/>
      <c r="R48" s="151"/>
      <c r="S48" s="152"/>
      <c r="T48" s="151"/>
      <c r="U48" s="150"/>
      <c r="V48" s="150"/>
      <c r="W48" s="150"/>
      <c r="X48" s="150"/>
      <c r="Y48" s="150"/>
      <c r="Z48" s="150"/>
      <c r="AA48" s="150"/>
      <c r="AB48" s="150"/>
      <c r="AC48" s="150"/>
      <c r="AD48" s="150"/>
      <c r="AE48" s="150"/>
      <c r="AF48" s="150"/>
      <c r="AG48" s="152"/>
      <c r="AH48" s="151"/>
      <c r="AI48" s="152"/>
      <c r="AJ48" s="151"/>
      <c r="AK48" s="152"/>
      <c r="AL48" s="151"/>
      <c r="AM48" s="152"/>
      <c r="AN48" s="151"/>
      <c r="AO48" s="152"/>
      <c r="AP48" s="151"/>
      <c r="AQ48" s="152"/>
      <c r="AR48" s="151"/>
      <c r="AS48" s="152"/>
      <c r="AT48" s="151"/>
      <c r="AU48" s="152"/>
      <c r="AV48" s="151"/>
      <c r="AW48" s="152"/>
      <c r="AX48" s="151"/>
      <c r="AY48" s="152"/>
      <c r="AZ48" s="151"/>
      <c r="BA48" s="152"/>
      <c r="BB48" s="151"/>
      <c r="BC48" s="152"/>
      <c r="BD48" s="151"/>
      <c r="BE48" s="152"/>
      <c r="BF48" s="151"/>
      <c r="BG48" s="152"/>
      <c r="BH48" s="151"/>
      <c r="BI48" s="152"/>
      <c r="BJ48" s="151"/>
      <c r="BK48" s="152"/>
      <c r="BL48" s="151"/>
      <c r="BM48" s="152"/>
      <c r="BN48" s="151"/>
      <c r="BO48" s="152"/>
      <c r="BP48" s="151"/>
      <c r="BQ48" s="152"/>
      <c r="BR48" s="151"/>
      <c r="BS48" s="152"/>
      <c r="BT48" s="151"/>
      <c r="BU48" s="152"/>
      <c r="BV48" s="151"/>
      <c r="BW48" s="152"/>
      <c r="BX48" s="151"/>
      <c r="BY48" s="152"/>
      <c r="BZ48" s="151"/>
      <c r="CA48" s="152"/>
      <c r="CB48" s="151"/>
      <c r="CC48" s="152"/>
      <c r="CD48" s="151"/>
      <c r="CE48" s="152"/>
      <c r="CF48" s="151"/>
      <c r="CG48" s="152"/>
      <c r="CH48" s="151"/>
      <c r="CI48" s="152"/>
      <c r="CJ48" s="151"/>
      <c r="CK48" s="152"/>
      <c r="CL48" s="151"/>
      <c r="CM48" s="152"/>
      <c r="CN48" s="151"/>
      <c r="CO48" s="152"/>
      <c r="CP48" s="151"/>
      <c r="CQ48" s="152"/>
      <c r="CR48" s="151"/>
      <c r="CS48" s="152"/>
      <c r="CT48" s="151"/>
      <c r="CU48" s="152"/>
      <c r="CV48" s="151"/>
      <c r="CW48" s="152"/>
      <c r="CX48" s="151"/>
      <c r="CY48"/>
      <c r="CZ48"/>
      <c r="DA48"/>
      <c r="DB48"/>
      <c r="DC48"/>
      <c r="DD48"/>
      <c r="DE48"/>
      <c r="DF48"/>
      <c r="DG48"/>
      <c r="DH48"/>
      <c r="DI48"/>
      <c r="DJ48"/>
      <c r="DK48"/>
      <c r="DL48"/>
      <c r="DM48"/>
      <c r="DN48"/>
      <c r="DO48"/>
      <c r="DP48"/>
      <c r="DQ48"/>
      <c r="DR48"/>
      <c r="DS48"/>
      <c r="DT48"/>
      <c r="DU48"/>
      <c r="DV48"/>
      <c r="DW48"/>
      <c r="DX48"/>
      <c r="DY48"/>
    </row>
    <row r="49" spans="1:129" s="114" customFormat="1" ht="20.100000000000001" customHeight="1">
      <c r="A49" s="146"/>
      <c r="B49" s="157" t="s">
        <v>366</v>
      </c>
      <c r="C49" s="150"/>
      <c r="D49" s="151"/>
      <c r="E49" s="152"/>
      <c r="F49" s="151"/>
      <c r="G49" s="152"/>
      <c r="H49" s="151"/>
      <c r="I49" s="152"/>
      <c r="J49" s="151"/>
      <c r="K49" s="152"/>
      <c r="L49" s="151"/>
      <c r="M49" s="152"/>
      <c r="N49" s="151"/>
      <c r="O49" s="152"/>
      <c r="P49" s="151"/>
      <c r="Q49" s="152"/>
      <c r="R49" s="151"/>
      <c r="S49" s="152"/>
      <c r="T49" s="151"/>
      <c r="U49" s="150"/>
      <c r="V49" s="150"/>
      <c r="W49" s="150"/>
      <c r="X49" s="150"/>
      <c r="Y49" s="150"/>
      <c r="Z49" s="150"/>
      <c r="AA49" s="150"/>
      <c r="AB49" s="150"/>
      <c r="AC49" s="150"/>
      <c r="AD49" s="150"/>
      <c r="AE49" s="150"/>
      <c r="AF49" s="150"/>
      <c r="AG49" s="152"/>
      <c r="AH49" s="151"/>
      <c r="AI49" s="152"/>
      <c r="AJ49" s="151"/>
      <c r="AK49" s="152"/>
      <c r="AL49" s="151"/>
      <c r="AM49" s="152"/>
      <c r="AN49" s="151"/>
      <c r="AO49" s="152"/>
      <c r="AP49" s="151"/>
      <c r="AQ49" s="152"/>
      <c r="AR49" s="151"/>
      <c r="AS49" s="152"/>
      <c r="AT49" s="151"/>
      <c r="AU49" s="152"/>
      <c r="AV49" s="151"/>
      <c r="AW49" s="152"/>
      <c r="AX49" s="151"/>
      <c r="AY49" s="152"/>
      <c r="AZ49" s="151"/>
      <c r="BA49" s="152"/>
      <c r="BB49" s="151"/>
      <c r="BC49" s="152"/>
      <c r="BD49" s="151"/>
      <c r="BE49" s="152"/>
      <c r="BF49" s="151"/>
      <c r="BG49" s="152"/>
      <c r="BH49" s="151"/>
      <c r="BI49" s="152"/>
      <c r="BJ49" s="151"/>
      <c r="BK49" s="152"/>
      <c r="BL49" s="151"/>
      <c r="BM49" s="152"/>
      <c r="BN49" s="151"/>
      <c r="BO49" s="152"/>
      <c r="BP49" s="151"/>
      <c r="BQ49" s="152"/>
      <c r="BR49" s="151"/>
      <c r="BS49" s="152"/>
      <c r="BT49" s="151"/>
      <c r="BU49" s="152"/>
      <c r="BV49" s="151"/>
      <c r="BW49" s="152"/>
      <c r="BX49" s="151"/>
      <c r="BY49" s="152"/>
      <c r="BZ49" s="151"/>
      <c r="CA49" s="152"/>
      <c r="CB49" s="151"/>
      <c r="CC49" s="152"/>
      <c r="CD49" s="151"/>
      <c r="CE49" s="152"/>
      <c r="CF49" s="151"/>
      <c r="CG49" s="152"/>
      <c r="CH49" s="151"/>
      <c r="CI49" s="152"/>
      <c r="CJ49" s="151"/>
      <c r="CK49" s="152"/>
      <c r="CL49" s="151"/>
      <c r="CM49" s="152"/>
      <c r="CN49" s="151"/>
      <c r="CO49" s="152"/>
      <c r="CP49" s="151"/>
      <c r="CQ49" s="152"/>
      <c r="CR49" s="151"/>
      <c r="CS49" s="152"/>
      <c r="CT49" s="151"/>
      <c r="CU49" s="152"/>
      <c r="CV49" s="151"/>
      <c r="CW49" s="152"/>
      <c r="CX49" s="151"/>
      <c r="CY49"/>
      <c r="CZ49"/>
      <c r="DA49"/>
      <c r="DB49"/>
      <c r="DC49"/>
      <c r="DD49"/>
      <c r="DE49"/>
      <c r="DF49"/>
      <c r="DG49"/>
      <c r="DH49"/>
      <c r="DI49"/>
      <c r="DJ49"/>
      <c r="DK49"/>
      <c r="DL49"/>
      <c r="DM49"/>
      <c r="DN49"/>
      <c r="DO49"/>
      <c r="DP49"/>
      <c r="DQ49"/>
      <c r="DR49"/>
      <c r="DS49"/>
      <c r="DT49"/>
      <c r="DU49"/>
      <c r="DV49"/>
      <c r="DW49"/>
      <c r="DX49"/>
      <c r="DY49"/>
    </row>
    <row r="50" spans="1:129" s="90" customFormat="1" ht="20.100000000000001" customHeight="1">
      <c r="A50" s="146"/>
      <c r="B50" s="157" t="s">
        <v>358</v>
      </c>
      <c r="C50" s="154">
        <v>91.762753999999987</v>
      </c>
      <c r="D50" s="158">
        <v>100</v>
      </c>
      <c r="E50" s="156">
        <v>918.59662100000014</v>
      </c>
      <c r="F50" s="158">
        <v>100</v>
      </c>
      <c r="G50" s="156">
        <v>2343.6982109999999</v>
      </c>
      <c r="H50" s="158">
        <v>100</v>
      </c>
      <c r="I50" s="156">
        <v>156.79481667000002</v>
      </c>
      <c r="J50" s="158">
        <v>100</v>
      </c>
      <c r="K50" s="156">
        <v>13683.22133244</v>
      </c>
      <c r="L50" s="158">
        <v>100</v>
      </c>
      <c r="M50" s="156">
        <v>1575.419222</v>
      </c>
      <c r="N50" s="158">
        <v>100</v>
      </c>
      <c r="O50" s="156">
        <v>17964.834104040001</v>
      </c>
      <c r="P50" s="158">
        <v>100</v>
      </c>
      <c r="Q50" s="156">
        <v>443.79674900000003</v>
      </c>
      <c r="R50" s="158">
        <v>100</v>
      </c>
      <c r="S50" s="156">
        <v>1.04732574</v>
      </c>
      <c r="T50" s="158">
        <v>100</v>
      </c>
      <c r="U50" s="159">
        <v>193.64720640000002</v>
      </c>
      <c r="V50" s="159">
        <v>100</v>
      </c>
      <c r="W50" s="159">
        <v>5608.2266277399995</v>
      </c>
      <c r="X50" s="159">
        <v>100</v>
      </c>
      <c r="Y50" s="159">
        <v>0.207367</v>
      </c>
      <c r="Z50" s="159">
        <v>100</v>
      </c>
      <c r="AA50" s="159">
        <v>6361.4386200600002</v>
      </c>
      <c r="AB50" s="159">
        <v>100</v>
      </c>
      <c r="AC50" s="159">
        <v>315.80896952000001</v>
      </c>
      <c r="AD50" s="159">
        <v>100</v>
      </c>
      <c r="AE50" s="159">
        <v>252.03335000000001</v>
      </c>
      <c r="AF50" s="159">
        <v>100</v>
      </c>
      <c r="AG50" s="156">
        <v>164.68916805000001</v>
      </c>
      <c r="AH50" s="158">
        <v>100</v>
      </c>
      <c r="AI50" s="156">
        <v>173.83419650000002</v>
      </c>
      <c r="AJ50" s="158">
        <v>100</v>
      </c>
      <c r="AK50" s="156">
        <v>17614.22644644</v>
      </c>
      <c r="AL50" s="158">
        <v>100</v>
      </c>
      <c r="AM50" s="156">
        <v>3222.9686912899997</v>
      </c>
      <c r="AN50" s="158">
        <v>100</v>
      </c>
      <c r="AO50" s="156">
        <v>1509.2387870000002</v>
      </c>
      <c r="AP50" s="158">
        <v>100</v>
      </c>
      <c r="AQ50" s="156" t="s">
        <v>343</v>
      </c>
      <c r="AR50" s="158" t="s">
        <v>343</v>
      </c>
      <c r="AS50" s="156">
        <v>55869.020540699996</v>
      </c>
      <c r="AT50" s="158">
        <v>100</v>
      </c>
      <c r="AU50" s="156">
        <v>1.430701</v>
      </c>
      <c r="AV50" s="158">
        <v>100</v>
      </c>
      <c r="AW50" s="156" t="s">
        <v>343</v>
      </c>
      <c r="AX50" s="158" t="s">
        <v>343</v>
      </c>
      <c r="AY50" s="156">
        <v>435.39472136000001</v>
      </c>
      <c r="AZ50" s="158">
        <v>100</v>
      </c>
      <c r="BA50" s="156">
        <v>3258.3923989999998</v>
      </c>
      <c r="BB50" s="158">
        <v>100</v>
      </c>
      <c r="BC50" s="156">
        <v>786.95598900000005</v>
      </c>
      <c r="BD50" s="158">
        <v>100</v>
      </c>
      <c r="BE50" s="156" t="s">
        <v>343</v>
      </c>
      <c r="BF50" s="158" t="s">
        <v>343</v>
      </c>
      <c r="BG50" s="156" t="s">
        <v>343</v>
      </c>
      <c r="BH50" s="158" t="s">
        <v>343</v>
      </c>
      <c r="BI50" s="156">
        <v>4.4217319999999996</v>
      </c>
      <c r="BJ50" s="158">
        <v>100</v>
      </c>
      <c r="BK50" s="156">
        <v>49.594248</v>
      </c>
      <c r="BL50" s="158">
        <v>100</v>
      </c>
      <c r="BM50" s="156">
        <v>17213.335114999998</v>
      </c>
      <c r="BN50" s="158">
        <v>100</v>
      </c>
      <c r="BO50" s="156">
        <v>140.76470399999999</v>
      </c>
      <c r="BP50" s="158">
        <v>100</v>
      </c>
      <c r="BQ50" s="156">
        <v>5335.9219760000005</v>
      </c>
      <c r="BR50" s="158">
        <v>100</v>
      </c>
      <c r="BS50" s="156">
        <v>260.52896593999998</v>
      </c>
      <c r="BT50" s="158">
        <v>100</v>
      </c>
      <c r="BU50" s="156">
        <v>1140.9700870000001</v>
      </c>
      <c r="BV50" s="158">
        <v>100</v>
      </c>
      <c r="BW50" s="156">
        <v>2014.6523660000003</v>
      </c>
      <c r="BX50" s="158">
        <v>100</v>
      </c>
      <c r="BY50" s="156">
        <v>95.601215999999994</v>
      </c>
      <c r="BZ50" s="158">
        <v>100</v>
      </c>
      <c r="CA50" s="156">
        <v>55.924050000000001</v>
      </c>
      <c r="CB50" s="158">
        <v>100</v>
      </c>
      <c r="CC50" s="156">
        <v>35.839262129999994</v>
      </c>
      <c r="CD50" s="158">
        <v>100</v>
      </c>
      <c r="CE50" s="156">
        <v>852.22340921</v>
      </c>
      <c r="CF50" s="158">
        <v>100</v>
      </c>
      <c r="CG50" s="156">
        <v>50.766894000000001</v>
      </c>
      <c r="CH50" s="158">
        <v>100</v>
      </c>
      <c r="CI50" s="156">
        <v>2032.3640179999998</v>
      </c>
      <c r="CJ50" s="158">
        <v>100</v>
      </c>
      <c r="CK50" s="156" t="s">
        <v>343</v>
      </c>
      <c r="CL50" s="158" t="s">
        <v>343</v>
      </c>
      <c r="CM50" s="156">
        <v>1440.4409020000001</v>
      </c>
      <c r="CN50" s="158">
        <v>100</v>
      </c>
      <c r="CO50" s="156">
        <v>26763.297317</v>
      </c>
      <c r="CP50" s="158">
        <v>100</v>
      </c>
      <c r="CQ50" s="156">
        <v>13719.606602999998</v>
      </c>
      <c r="CR50" s="158">
        <v>100</v>
      </c>
      <c r="CS50" s="156">
        <v>31.949815000000001</v>
      </c>
      <c r="CT50" s="158">
        <v>100</v>
      </c>
      <c r="CU50" s="156">
        <v>1580.420969</v>
      </c>
      <c r="CV50" s="158">
        <v>100</v>
      </c>
      <c r="CW50" s="156">
        <v>107.03905600000002</v>
      </c>
      <c r="CX50" s="158">
        <v>100</v>
      </c>
      <c r="CY50"/>
      <c r="CZ50"/>
      <c r="DA50"/>
      <c r="DB50"/>
      <c r="DC50"/>
      <c r="DD50"/>
      <c r="DE50"/>
      <c r="DF50"/>
      <c r="DG50"/>
      <c r="DH50"/>
      <c r="DI50"/>
      <c r="DJ50"/>
      <c r="DK50"/>
      <c r="DL50"/>
      <c r="DM50"/>
      <c r="DN50"/>
      <c r="DO50"/>
      <c r="DP50"/>
      <c r="DQ50"/>
      <c r="DR50"/>
      <c r="DS50"/>
      <c r="DT50"/>
      <c r="DU50"/>
      <c r="DV50"/>
      <c r="DW50"/>
      <c r="DX50"/>
      <c r="DY50"/>
    </row>
    <row r="51" spans="1:129" s="90" customFormat="1" ht="20.100000000000001" customHeight="1">
      <c r="A51" s="146"/>
      <c r="B51" s="153" t="s">
        <v>359</v>
      </c>
      <c r="C51" s="154">
        <v>5.6326478699999996</v>
      </c>
      <c r="D51" s="155">
        <v>6.1382724738187351</v>
      </c>
      <c r="E51" s="156">
        <v>147.82573099999999</v>
      </c>
      <c r="F51" s="155">
        <v>16.092562025655432</v>
      </c>
      <c r="G51" s="156">
        <v>303.33042500000005</v>
      </c>
      <c r="H51" s="155">
        <v>12.942384116535901</v>
      </c>
      <c r="I51" s="156">
        <v>15.888994659999998</v>
      </c>
      <c r="J51" s="155">
        <v>10.133622397378703</v>
      </c>
      <c r="K51" s="156">
        <v>2946.7862343499992</v>
      </c>
      <c r="L51" s="155">
        <v>21.53576385820638</v>
      </c>
      <c r="M51" s="156">
        <v>409.15369399999997</v>
      </c>
      <c r="N51" s="155">
        <v>25.971099519820378</v>
      </c>
      <c r="O51" s="156">
        <v>1244.1483499799999</v>
      </c>
      <c r="P51" s="155">
        <v>6.9254652883224281</v>
      </c>
      <c r="Q51" s="156">
        <v>48.502047000000005</v>
      </c>
      <c r="R51" s="155">
        <v>10.928887403814668</v>
      </c>
      <c r="S51" s="156">
        <v>1.6306699999999999E-3</v>
      </c>
      <c r="T51" s="155">
        <v>0.15569845538218127</v>
      </c>
      <c r="U51" s="154">
        <v>19.533068700000001</v>
      </c>
      <c r="V51" s="154">
        <v>10.086935444682975</v>
      </c>
      <c r="W51" s="154">
        <v>1291.5668289300002</v>
      </c>
      <c r="X51" s="154">
        <v>23.029861570527778</v>
      </c>
      <c r="Y51" s="154">
        <v>0.207367</v>
      </c>
      <c r="Z51" s="154">
        <v>100</v>
      </c>
      <c r="AA51" s="154">
        <v>738.44473214000004</v>
      </c>
      <c r="AB51" s="154">
        <v>11.608140489030374</v>
      </c>
      <c r="AC51" s="154">
        <v>157.35560332000003</v>
      </c>
      <c r="AD51" s="154">
        <v>49.826198273964728</v>
      </c>
      <c r="AE51" s="154">
        <v>170.208967</v>
      </c>
      <c r="AF51" s="154">
        <v>67.534303297559632</v>
      </c>
      <c r="AG51" s="156">
        <v>19.621041129999998</v>
      </c>
      <c r="AH51" s="155">
        <v>11.913983999265213</v>
      </c>
      <c r="AI51" s="156">
        <v>52.078902699999993</v>
      </c>
      <c r="AJ51" s="155">
        <v>29.958951546107322</v>
      </c>
      <c r="AK51" s="156">
        <v>3567.6253971600004</v>
      </c>
      <c r="AL51" s="155">
        <v>20.254226934166905</v>
      </c>
      <c r="AM51" s="156">
        <v>1014.393084</v>
      </c>
      <c r="AN51" s="155">
        <v>31.47387334979004</v>
      </c>
      <c r="AO51" s="156">
        <v>122.54391600000001</v>
      </c>
      <c r="AP51" s="155">
        <v>8.1195843265854251</v>
      </c>
      <c r="AQ51" s="156" t="s">
        <v>343</v>
      </c>
      <c r="AR51" s="155" t="s">
        <v>343</v>
      </c>
      <c r="AS51" s="156">
        <v>7227.5669759799985</v>
      </c>
      <c r="AT51" s="155">
        <v>12.936627322318623</v>
      </c>
      <c r="AU51" s="156">
        <v>1.430701</v>
      </c>
      <c r="AV51" s="155">
        <v>100</v>
      </c>
      <c r="AW51" s="156" t="s">
        <v>343</v>
      </c>
      <c r="AX51" s="155" t="s">
        <v>343</v>
      </c>
      <c r="AY51" s="156">
        <v>64.572340270000012</v>
      </c>
      <c r="AZ51" s="155">
        <v>14.830758643169052</v>
      </c>
      <c r="BA51" s="156">
        <v>326.87055399999997</v>
      </c>
      <c r="BB51" s="155">
        <v>10.031651009875805</v>
      </c>
      <c r="BC51" s="156">
        <v>269.57169399999998</v>
      </c>
      <c r="BD51" s="155">
        <v>34.254989830187313</v>
      </c>
      <c r="BE51" s="156" t="s">
        <v>343</v>
      </c>
      <c r="BF51" s="155" t="s">
        <v>343</v>
      </c>
      <c r="BG51" s="156" t="s">
        <v>343</v>
      </c>
      <c r="BH51" s="155" t="s">
        <v>343</v>
      </c>
      <c r="BI51" s="156">
        <v>2.415375</v>
      </c>
      <c r="BJ51" s="155">
        <v>54.625088087654348</v>
      </c>
      <c r="BK51" s="156">
        <v>6.0277070000000004</v>
      </c>
      <c r="BL51" s="155">
        <v>12.154044557747907</v>
      </c>
      <c r="BM51" s="156">
        <v>3166.7222839999999</v>
      </c>
      <c r="BN51" s="155">
        <v>18.39691299125678</v>
      </c>
      <c r="BO51" s="156">
        <v>16.088317</v>
      </c>
      <c r="BP51" s="155">
        <v>11.429226604987569</v>
      </c>
      <c r="BQ51" s="156">
        <v>2015.702149</v>
      </c>
      <c r="BR51" s="155">
        <v>37.776079898961399</v>
      </c>
      <c r="BS51" s="156">
        <v>42.317656360000001</v>
      </c>
      <c r="BT51" s="155">
        <v>16.242975596711879</v>
      </c>
      <c r="BU51" s="156">
        <v>101.40288800000002</v>
      </c>
      <c r="BV51" s="155">
        <v>8.8874273879188923</v>
      </c>
      <c r="BW51" s="156">
        <v>769.51475699999992</v>
      </c>
      <c r="BX51" s="155">
        <v>38.195907640772589</v>
      </c>
      <c r="BY51" s="156">
        <v>94.390309999999999</v>
      </c>
      <c r="BZ51" s="155">
        <v>98.733378035693605</v>
      </c>
      <c r="CA51" s="156">
        <v>12.890749</v>
      </c>
      <c r="CB51" s="155">
        <v>23.050456824925945</v>
      </c>
      <c r="CC51" s="156">
        <v>35.839262129999994</v>
      </c>
      <c r="CD51" s="155">
        <v>100</v>
      </c>
      <c r="CE51" s="156">
        <v>209.50247431999998</v>
      </c>
      <c r="CF51" s="155">
        <v>24.583046189051068</v>
      </c>
      <c r="CG51" s="156">
        <v>50.766894000000001</v>
      </c>
      <c r="CH51" s="155">
        <v>100</v>
      </c>
      <c r="CI51" s="156">
        <v>425.83713699999998</v>
      </c>
      <c r="CJ51" s="155">
        <v>20.952798476478442</v>
      </c>
      <c r="CK51" s="156" t="s">
        <v>343</v>
      </c>
      <c r="CL51" s="155" t="s">
        <v>343</v>
      </c>
      <c r="CM51" s="156">
        <v>316.36978700000003</v>
      </c>
      <c r="CN51" s="155">
        <v>21.963399300917658</v>
      </c>
      <c r="CO51" s="156">
        <v>5781.7792440000003</v>
      </c>
      <c r="CP51" s="155">
        <v>21.603389057473962</v>
      </c>
      <c r="CQ51" s="156">
        <v>2680.5985129999995</v>
      </c>
      <c r="CR51" s="155">
        <v>19.538450267326514</v>
      </c>
      <c r="CS51" s="156">
        <v>12.129306</v>
      </c>
      <c r="CT51" s="155">
        <v>37.963618881674272</v>
      </c>
      <c r="CU51" s="156">
        <v>221.535259</v>
      </c>
      <c r="CV51" s="155">
        <v>14.017484160576208</v>
      </c>
      <c r="CW51" s="156">
        <v>29.164785000000002</v>
      </c>
      <c r="CX51" s="155">
        <v>27.246863051557551</v>
      </c>
      <c r="CY51"/>
      <c r="CZ51"/>
      <c r="DA51"/>
      <c r="DB51"/>
      <c r="DC51"/>
      <c r="DD51"/>
      <c r="DE51"/>
      <c r="DF51"/>
      <c r="DG51"/>
      <c r="DH51"/>
      <c r="DI51"/>
      <c r="DJ51"/>
      <c r="DK51"/>
      <c r="DL51"/>
      <c r="DM51"/>
      <c r="DN51"/>
      <c r="DO51"/>
      <c r="DP51"/>
      <c r="DQ51"/>
      <c r="DR51"/>
      <c r="DS51"/>
      <c r="DT51"/>
      <c r="DU51"/>
      <c r="DV51"/>
      <c r="DW51"/>
      <c r="DX51"/>
      <c r="DY51"/>
    </row>
    <row r="52" spans="1:129" s="90" customFormat="1" ht="20.100000000000001" customHeight="1">
      <c r="A52" s="146"/>
      <c r="B52" s="153" t="s">
        <v>360</v>
      </c>
      <c r="C52" s="154">
        <v>4.114111059999999</v>
      </c>
      <c r="D52" s="158">
        <v>4.4834215198031213</v>
      </c>
      <c r="E52" s="156">
        <v>60.792551000000003</v>
      </c>
      <c r="F52" s="158">
        <v>6.6179811257981962</v>
      </c>
      <c r="G52" s="156">
        <v>152.11172399999998</v>
      </c>
      <c r="H52" s="158">
        <v>6.4902436365771488</v>
      </c>
      <c r="I52" s="156">
        <v>15.62025193</v>
      </c>
      <c r="J52" s="158">
        <v>9.962224684298933</v>
      </c>
      <c r="K52" s="156">
        <v>2491.7189699699998</v>
      </c>
      <c r="L52" s="158">
        <v>18.21003190281418</v>
      </c>
      <c r="M52" s="156">
        <v>152.019721</v>
      </c>
      <c r="N52" s="158">
        <v>9.6494773503531626</v>
      </c>
      <c r="O52" s="156">
        <v>1657.9736215700004</v>
      </c>
      <c r="P52" s="158">
        <v>9.2289948906188286</v>
      </c>
      <c r="Q52" s="156">
        <v>6.8202780000000001</v>
      </c>
      <c r="R52" s="158">
        <v>1.5368021544475081</v>
      </c>
      <c r="S52" s="156">
        <v>0.34744826000000001</v>
      </c>
      <c r="T52" s="158">
        <v>33.174803858062347</v>
      </c>
      <c r="U52" s="159">
        <v>13.020697640000002</v>
      </c>
      <c r="V52" s="159">
        <v>6.7239274359085206</v>
      </c>
      <c r="W52" s="159">
        <v>365.97226496999997</v>
      </c>
      <c r="X52" s="159">
        <v>6.5256325976519838</v>
      </c>
      <c r="Y52" s="159">
        <v>0</v>
      </c>
      <c r="Z52" s="159">
        <v>0</v>
      </c>
      <c r="AA52" s="159">
        <v>353.52849904999999</v>
      </c>
      <c r="AB52" s="159">
        <v>5.5573671328870828</v>
      </c>
      <c r="AC52" s="159">
        <v>14.244702570000001</v>
      </c>
      <c r="AD52" s="159">
        <v>4.5105440138861832</v>
      </c>
      <c r="AE52" s="159">
        <v>81.824383000000012</v>
      </c>
      <c r="AF52" s="159">
        <v>32.465696702440368</v>
      </c>
      <c r="AG52" s="156">
        <v>2.3551959600000001</v>
      </c>
      <c r="AH52" s="158">
        <v>1.4300855289310572</v>
      </c>
      <c r="AI52" s="156">
        <v>22.726328549999998</v>
      </c>
      <c r="AJ52" s="158">
        <v>13.073566080538127</v>
      </c>
      <c r="AK52" s="156">
        <v>2983.1519799199996</v>
      </c>
      <c r="AL52" s="158">
        <v>16.936037406984301</v>
      </c>
      <c r="AM52" s="156">
        <v>204.90961367</v>
      </c>
      <c r="AN52" s="158">
        <v>6.3577910087604526</v>
      </c>
      <c r="AO52" s="156">
        <v>294.88567</v>
      </c>
      <c r="AP52" s="158">
        <v>19.538702062260207</v>
      </c>
      <c r="AQ52" s="156" t="s">
        <v>343</v>
      </c>
      <c r="AR52" s="158" t="s">
        <v>343</v>
      </c>
      <c r="AS52" s="156">
        <v>7962.6539531299995</v>
      </c>
      <c r="AT52" s="158">
        <v>14.252360030778219</v>
      </c>
      <c r="AU52" s="156">
        <v>0</v>
      </c>
      <c r="AV52" s="158">
        <v>0</v>
      </c>
      <c r="AW52" s="156" t="s">
        <v>343</v>
      </c>
      <c r="AX52" s="158" t="s">
        <v>343</v>
      </c>
      <c r="AY52" s="156">
        <v>32.929755760000006</v>
      </c>
      <c r="AZ52" s="158">
        <v>7.5631959104006912</v>
      </c>
      <c r="BA52" s="156">
        <v>274.98124700000005</v>
      </c>
      <c r="BB52" s="158">
        <v>8.4391691769349748</v>
      </c>
      <c r="BC52" s="156">
        <v>127.119491</v>
      </c>
      <c r="BD52" s="158">
        <v>16.153316421358348</v>
      </c>
      <c r="BE52" s="156" t="s">
        <v>343</v>
      </c>
      <c r="BF52" s="158" t="s">
        <v>343</v>
      </c>
      <c r="BG52" s="156" t="s">
        <v>343</v>
      </c>
      <c r="BH52" s="158" t="s">
        <v>343</v>
      </c>
      <c r="BI52" s="156">
        <v>0.13980699999999999</v>
      </c>
      <c r="BJ52" s="158">
        <v>3.1618153248546048</v>
      </c>
      <c r="BK52" s="156">
        <v>2.1082839999999998</v>
      </c>
      <c r="BL52" s="158">
        <v>4.2510655671197997</v>
      </c>
      <c r="BM52" s="156">
        <v>1561.9664649999997</v>
      </c>
      <c r="BN52" s="158">
        <v>9.0741652013669043</v>
      </c>
      <c r="BO52" s="156">
        <v>3.089944</v>
      </c>
      <c r="BP52" s="158">
        <v>2.1951127748615162</v>
      </c>
      <c r="BQ52" s="156">
        <v>158.622929</v>
      </c>
      <c r="BR52" s="158">
        <v>2.9727370398865816</v>
      </c>
      <c r="BS52" s="156">
        <v>13.880918689999998</v>
      </c>
      <c r="BT52" s="158">
        <v>5.3279751984264134</v>
      </c>
      <c r="BU52" s="156">
        <v>23.350520000000003</v>
      </c>
      <c r="BV52" s="158">
        <v>2.0465497094140734</v>
      </c>
      <c r="BW52" s="156">
        <v>110.479632</v>
      </c>
      <c r="BX52" s="158">
        <v>5.483806232007769</v>
      </c>
      <c r="BY52" s="156">
        <v>1.2109059999999998</v>
      </c>
      <c r="BZ52" s="158">
        <v>1.2666219643063954</v>
      </c>
      <c r="CA52" s="156">
        <v>0</v>
      </c>
      <c r="CB52" s="158">
        <v>0</v>
      </c>
      <c r="CC52" s="156">
        <v>0</v>
      </c>
      <c r="CD52" s="158">
        <v>0</v>
      </c>
      <c r="CE52" s="156">
        <v>29.982799900000003</v>
      </c>
      <c r="CF52" s="158">
        <v>3.5181854401058601</v>
      </c>
      <c r="CG52" s="156">
        <v>0</v>
      </c>
      <c r="CH52" s="158">
        <v>0</v>
      </c>
      <c r="CI52" s="156">
        <v>70.869891999999993</v>
      </c>
      <c r="CJ52" s="158">
        <v>3.4870668528043187</v>
      </c>
      <c r="CK52" s="156" t="s">
        <v>343</v>
      </c>
      <c r="CL52" s="158" t="s">
        <v>343</v>
      </c>
      <c r="CM52" s="156">
        <v>20.523723</v>
      </c>
      <c r="CN52" s="158">
        <v>1.4248222868084037</v>
      </c>
      <c r="CO52" s="156">
        <v>3432.6024399999997</v>
      </c>
      <c r="CP52" s="158">
        <v>12.825783009254307</v>
      </c>
      <c r="CQ52" s="156">
        <v>613.77675800000009</v>
      </c>
      <c r="CR52" s="158">
        <v>4.4737198067019541</v>
      </c>
      <c r="CS52" s="156">
        <v>0</v>
      </c>
      <c r="CT52" s="158">
        <v>0</v>
      </c>
      <c r="CU52" s="156">
        <v>119.21156200000001</v>
      </c>
      <c r="CV52" s="158">
        <v>7.5430258354158815</v>
      </c>
      <c r="CW52" s="156">
        <v>6.7144050000000002</v>
      </c>
      <c r="CX52" s="158">
        <v>6.2728552090369707</v>
      </c>
      <c r="CY52"/>
      <c r="CZ52"/>
      <c r="DA52"/>
      <c r="DB52"/>
      <c r="DC52"/>
      <c r="DD52"/>
      <c r="DE52"/>
      <c r="DF52"/>
      <c r="DG52"/>
      <c r="DH52"/>
      <c r="DI52"/>
      <c r="DJ52"/>
      <c r="DK52"/>
      <c r="DL52"/>
      <c r="DM52"/>
      <c r="DN52"/>
      <c r="DO52"/>
      <c r="DP52"/>
      <c r="DQ52"/>
      <c r="DR52"/>
      <c r="DS52"/>
      <c r="DT52"/>
      <c r="DU52"/>
      <c r="DV52"/>
      <c r="DW52"/>
      <c r="DX52"/>
      <c r="DY52"/>
    </row>
    <row r="53" spans="1:129" s="90" customFormat="1" ht="19.5" customHeight="1">
      <c r="A53" s="146"/>
      <c r="B53" s="153" t="s">
        <v>361</v>
      </c>
      <c r="C53" s="154">
        <v>12.69951829</v>
      </c>
      <c r="D53" s="155">
        <v>13.839513022898158</v>
      </c>
      <c r="E53" s="156">
        <v>34.288242000000004</v>
      </c>
      <c r="F53" s="155">
        <v>3.7326766957484812</v>
      </c>
      <c r="G53" s="156">
        <v>284.34108599999996</v>
      </c>
      <c r="H53" s="155">
        <v>12.13215441584855</v>
      </c>
      <c r="I53" s="156">
        <v>23.828693750000003</v>
      </c>
      <c r="J53" s="155">
        <v>15.197373392866254</v>
      </c>
      <c r="K53" s="156">
        <v>1342.9999538100001</v>
      </c>
      <c r="L53" s="155">
        <v>9.8149399266533344</v>
      </c>
      <c r="M53" s="156">
        <v>103.60042799999999</v>
      </c>
      <c r="N53" s="155">
        <v>6.5760545861868369</v>
      </c>
      <c r="O53" s="156">
        <v>1770.6627722000003</v>
      </c>
      <c r="P53" s="155">
        <v>9.8562712126676786</v>
      </c>
      <c r="Q53" s="156">
        <v>1.0362359999999999</v>
      </c>
      <c r="R53" s="155">
        <v>0.23349337333699122</v>
      </c>
      <c r="S53" s="156">
        <v>0.26917649999999999</v>
      </c>
      <c r="T53" s="155">
        <v>25.701316192228791</v>
      </c>
      <c r="U53" s="154">
        <v>10.32857585</v>
      </c>
      <c r="V53" s="154">
        <v>5.3337076439229225</v>
      </c>
      <c r="W53" s="154">
        <v>584.44726212</v>
      </c>
      <c r="X53" s="154">
        <v>10.421249013532114</v>
      </c>
      <c r="Y53" s="154">
        <v>0</v>
      </c>
      <c r="Z53" s="154">
        <v>0</v>
      </c>
      <c r="AA53" s="154">
        <v>679.7611235899999</v>
      </c>
      <c r="AB53" s="154">
        <v>10.68565090680052</v>
      </c>
      <c r="AC53" s="154">
        <v>26.38534954</v>
      </c>
      <c r="AD53" s="154">
        <v>8.3548448861675002</v>
      </c>
      <c r="AE53" s="154">
        <v>0</v>
      </c>
      <c r="AF53" s="154">
        <v>0</v>
      </c>
      <c r="AG53" s="156">
        <v>0</v>
      </c>
      <c r="AH53" s="155">
        <v>0</v>
      </c>
      <c r="AI53" s="156">
        <v>18.441285710000002</v>
      </c>
      <c r="AJ53" s="155">
        <v>10.608548882382875</v>
      </c>
      <c r="AK53" s="156">
        <v>2525.48424522</v>
      </c>
      <c r="AL53" s="155">
        <v>14.337752798280984</v>
      </c>
      <c r="AM53" s="156">
        <v>344.39380520999998</v>
      </c>
      <c r="AN53" s="155">
        <v>10.685608151910271</v>
      </c>
      <c r="AO53" s="156">
        <v>55.676540000000003</v>
      </c>
      <c r="AP53" s="155">
        <v>3.6890477822049239</v>
      </c>
      <c r="AQ53" s="156" t="s">
        <v>343</v>
      </c>
      <c r="AR53" s="155" t="s">
        <v>343</v>
      </c>
      <c r="AS53" s="156">
        <v>8401.8480586900005</v>
      </c>
      <c r="AT53" s="155">
        <v>15.038473875820577</v>
      </c>
      <c r="AU53" s="156">
        <v>0</v>
      </c>
      <c r="AV53" s="155">
        <v>0</v>
      </c>
      <c r="AW53" s="156" t="s">
        <v>343</v>
      </c>
      <c r="AX53" s="155" t="s">
        <v>343</v>
      </c>
      <c r="AY53" s="156">
        <v>29.909968829999997</v>
      </c>
      <c r="AZ53" s="155">
        <v>6.8696213717458834</v>
      </c>
      <c r="BA53" s="156">
        <v>796.05788600000005</v>
      </c>
      <c r="BB53" s="155">
        <v>24.431001196918768</v>
      </c>
      <c r="BC53" s="156">
        <v>28.779650999999998</v>
      </c>
      <c r="BD53" s="155">
        <v>3.6570851994621512</v>
      </c>
      <c r="BE53" s="156" t="s">
        <v>343</v>
      </c>
      <c r="BF53" s="155" t="s">
        <v>343</v>
      </c>
      <c r="BG53" s="156" t="s">
        <v>343</v>
      </c>
      <c r="BH53" s="155" t="s">
        <v>343</v>
      </c>
      <c r="BI53" s="156">
        <v>0</v>
      </c>
      <c r="BJ53" s="155">
        <v>0</v>
      </c>
      <c r="BK53" s="156">
        <v>3.9278189999999995</v>
      </c>
      <c r="BL53" s="155">
        <v>7.9199083732452182</v>
      </c>
      <c r="BM53" s="156">
        <v>2559.0668380000006</v>
      </c>
      <c r="BN53" s="155">
        <v>14.866769402345426</v>
      </c>
      <c r="BO53" s="156">
        <v>0</v>
      </c>
      <c r="BP53" s="155">
        <v>0</v>
      </c>
      <c r="BQ53" s="156">
        <v>213.53306900000001</v>
      </c>
      <c r="BR53" s="155">
        <v>4.0018026867790164</v>
      </c>
      <c r="BS53" s="156">
        <v>12.199217860000001</v>
      </c>
      <c r="BT53" s="155">
        <v>4.6824804359026588</v>
      </c>
      <c r="BU53" s="156">
        <v>10.329853</v>
      </c>
      <c r="BV53" s="155">
        <v>0.90535703939098966</v>
      </c>
      <c r="BW53" s="156">
        <v>197.80845299999999</v>
      </c>
      <c r="BX53" s="155">
        <v>9.8184905911454887</v>
      </c>
      <c r="BY53" s="156">
        <v>0</v>
      </c>
      <c r="BZ53" s="155">
        <v>0</v>
      </c>
      <c r="CA53" s="156">
        <v>0</v>
      </c>
      <c r="CB53" s="155">
        <v>0</v>
      </c>
      <c r="CC53" s="156">
        <v>0</v>
      </c>
      <c r="CD53" s="155">
        <v>0</v>
      </c>
      <c r="CE53" s="156">
        <v>8.7125348599999999</v>
      </c>
      <c r="CF53" s="155">
        <v>1.0223299155882617</v>
      </c>
      <c r="CG53" s="156">
        <v>0</v>
      </c>
      <c r="CH53" s="155">
        <v>0</v>
      </c>
      <c r="CI53" s="156">
        <v>32.710394999999998</v>
      </c>
      <c r="CJ53" s="155">
        <v>1.6094752077036627</v>
      </c>
      <c r="CK53" s="156" t="s">
        <v>343</v>
      </c>
      <c r="CL53" s="155" t="s">
        <v>343</v>
      </c>
      <c r="CM53" s="156">
        <v>5.6491470000000001</v>
      </c>
      <c r="CN53" s="155">
        <v>0.39218179601512038</v>
      </c>
      <c r="CO53" s="156">
        <v>4102.5707650000004</v>
      </c>
      <c r="CP53" s="155">
        <v>15.329093109891412</v>
      </c>
      <c r="CQ53" s="156">
        <v>700.3107</v>
      </c>
      <c r="CR53" s="155">
        <v>5.1044517548110058</v>
      </c>
      <c r="CS53" s="156">
        <v>0</v>
      </c>
      <c r="CT53" s="155">
        <v>0</v>
      </c>
      <c r="CU53" s="156">
        <v>59.513336000000002</v>
      </c>
      <c r="CV53" s="155">
        <v>3.7656635268296039</v>
      </c>
      <c r="CW53" s="156">
        <v>7.1465519999999998</v>
      </c>
      <c r="CX53" s="155">
        <v>6.6765835453556299</v>
      </c>
      <c r="CY53"/>
      <c r="CZ53"/>
      <c r="DA53"/>
      <c r="DB53"/>
      <c r="DC53"/>
      <c r="DD53"/>
      <c r="DE53"/>
      <c r="DF53"/>
      <c r="DG53"/>
      <c r="DH53"/>
      <c r="DI53"/>
      <c r="DJ53"/>
      <c r="DK53"/>
      <c r="DL53"/>
      <c r="DM53"/>
      <c r="DN53"/>
      <c r="DO53"/>
      <c r="DP53"/>
      <c r="DQ53"/>
      <c r="DR53"/>
      <c r="DS53"/>
      <c r="DT53"/>
      <c r="DU53"/>
      <c r="DV53"/>
      <c r="DW53"/>
      <c r="DX53"/>
      <c r="DY53"/>
    </row>
    <row r="54" spans="1:129" s="90" customFormat="1" ht="19.5" customHeight="1">
      <c r="A54" s="146"/>
      <c r="B54" s="153" t="s">
        <v>362</v>
      </c>
      <c r="C54" s="154">
        <v>42.101858769999993</v>
      </c>
      <c r="D54" s="158">
        <v>45.881206627691228</v>
      </c>
      <c r="E54" s="156">
        <v>42.602464000000005</v>
      </c>
      <c r="F54" s="158">
        <v>4.6377771293804919</v>
      </c>
      <c r="G54" s="156">
        <v>682.06733600000007</v>
      </c>
      <c r="H54" s="158">
        <v>29.102182729788336</v>
      </c>
      <c r="I54" s="156">
        <v>44.817581380000007</v>
      </c>
      <c r="J54" s="158">
        <v>28.583586072443861</v>
      </c>
      <c r="K54" s="156">
        <v>666.4624455500001</v>
      </c>
      <c r="L54" s="158">
        <v>4.870654572910837</v>
      </c>
      <c r="M54" s="156">
        <v>390.68567600000006</v>
      </c>
      <c r="N54" s="158">
        <v>24.798838972145031</v>
      </c>
      <c r="O54" s="156">
        <v>3018.5165130600008</v>
      </c>
      <c r="P54" s="158">
        <v>16.802362301699102</v>
      </c>
      <c r="Q54" s="156">
        <v>102.85654500000001</v>
      </c>
      <c r="R54" s="158">
        <v>23.176498077501691</v>
      </c>
      <c r="S54" s="156">
        <v>0.10038659</v>
      </c>
      <c r="T54" s="158">
        <v>9.5850398940829997</v>
      </c>
      <c r="U54" s="159">
        <v>110.26960929000001</v>
      </c>
      <c r="V54" s="159">
        <v>56.943557999089208</v>
      </c>
      <c r="W54" s="159">
        <v>1151.7284472100002</v>
      </c>
      <c r="X54" s="159">
        <v>20.536410592132636</v>
      </c>
      <c r="Y54" s="159">
        <v>0</v>
      </c>
      <c r="Z54" s="159">
        <v>0</v>
      </c>
      <c r="AA54" s="159">
        <v>1373.0552912600001</v>
      </c>
      <c r="AB54" s="159">
        <v>21.5840374051593</v>
      </c>
      <c r="AC54" s="159">
        <v>77.915250470000004</v>
      </c>
      <c r="AD54" s="159">
        <v>24.671639500430871</v>
      </c>
      <c r="AE54" s="159">
        <v>0</v>
      </c>
      <c r="AF54" s="159">
        <v>0</v>
      </c>
      <c r="AG54" s="156">
        <v>0</v>
      </c>
      <c r="AH54" s="158">
        <v>0</v>
      </c>
      <c r="AI54" s="156">
        <v>75.285229780000009</v>
      </c>
      <c r="AJ54" s="158">
        <v>43.308641967922576</v>
      </c>
      <c r="AK54" s="156">
        <v>3405.6864653800003</v>
      </c>
      <c r="AL54" s="158">
        <v>19.334862508641823</v>
      </c>
      <c r="AM54" s="156">
        <v>810.10649676999992</v>
      </c>
      <c r="AN54" s="158">
        <v>25.135413166106591</v>
      </c>
      <c r="AO54" s="156">
        <v>226.740253</v>
      </c>
      <c r="AP54" s="158">
        <v>15.023484352049055</v>
      </c>
      <c r="AQ54" s="156" t="s">
        <v>343</v>
      </c>
      <c r="AR54" s="158" t="s">
        <v>343</v>
      </c>
      <c r="AS54" s="156">
        <v>7445.8016823499993</v>
      </c>
      <c r="AT54" s="158">
        <v>13.327245780021881</v>
      </c>
      <c r="AU54" s="156">
        <v>0</v>
      </c>
      <c r="AV54" s="158">
        <v>0</v>
      </c>
      <c r="AW54" s="156" t="s">
        <v>343</v>
      </c>
      <c r="AX54" s="158" t="s">
        <v>343</v>
      </c>
      <c r="AY54" s="156">
        <v>42.427839819999996</v>
      </c>
      <c r="AZ54" s="158">
        <v>9.7446840162582351</v>
      </c>
      <c r="BA54" s="156">
        <v>310.84552299999996</v>
      </c>
      <c r="BB54" s="158">
        <v>9.5398431169738291</v>
      </c>
      <c r="BC54" s="156">
        <v>42.109225000000002</v>
      </c>
      <c r="BD54" s="158">
        <v>5.3508996168272382</v>
      </c>
      <c r="BE54" s="156" t="s">
        <v>343</v>
      </c>
      <c r="BF54" s="158" t="s">
        <v>343</v>
      </c>
      <c r="BG54" s="156" t="s">
        <v>343</v>
      </c>
      <c r="BH54" s="158" t="s">
        <v>343</v>
      </c>
      <c r="BI54" s="156">
        <v>0</v>
      </c>
      <c r="BJ54" s="158">
        <v>0</v>
      </c>
      <c r="BK54" s="156">
        <v>0.73296499999999998</v>
      </c>
      <c r="BL54" s="158">
        <v>1.4779234075693617</v>
      </c>
      <c r="BM54" s="156">
        <v>3482.8027449999995</v>
      </c>
      <c r="BN54" s="158">
        <v>20.233166447593444</v>
      </c>
      <c r="BO54" s="156">
        <v>33.020850000000003</v>
      </c>
      <c r="BP54" s="158">
        <v>23.458188780051</v>
      </c>
      <c r="BQ54" s="156">
        <v>392.06815799999998</v>
      </c>
      <c r="BR54" s="158">
        <v>7.3477116000468286</v>
      </c>
      <c r="BS54" s="156">
        <v>156.14891233</v>
      </c>
      <c r="BT54" s="158">
        <v>59.93533646694825</v>
      </c>
      <c r="BU54" s="156">
        <v>101.50866600000001</v>
      </c>
      <c r="BV54" s="158">
        <v>8.8966982707584332</v>
      </c>
      <c r="BW54" s="156">
        <v>494.98877600000003</v>
      </c>
      <c r="BX54" s="158">
        <v>24.569438596633798</v>
      </c>
      <c r="BY54" s="156">
        <v>0</v>
      </c>
      <c r="BZ54" s="158">
        <v>0</v>
      </c>
      <c r="CA54" s="156">
        <v>0</v>
      </c>
      <c r="CB54" s="158">
        <v>0</v>
      </c>
      <c r="CC54" s="156">
        <v>0</v>
      </c>
      <c r="CD54" s="158">
        <v>0</v>
      </c>
      <c r="CE54" s="156">
        <v>67.400572909999994</v>
      </c>
      <c r="CF54" s="158">
        <v>7.9087915424054644</v>
      </c>
      <c r="CG54" s="156">
        <v>0</v>
      </c>
      <c r="CH54" s="158">
        <v>0</v>
      </c>
      <c r="CI54" s="156">
        <v>336.28934699999991</v>
      </c>
      <c r="CJ54" s="158">
        <v>16.546708366296219</v>
      </c>
      <c r="CK54" s="156" t="s">
        <v>343</v>
      </c>
      <c r="CL54" s="158" t="s">
        <v>343</v>
      </c>
      <c r="CM54" s="156">
        <v>312.84422700000005</v>
      </c>
      <c r="CN54" s="158">
        <v>21.718643685112465</v>
      </c>
      <c r="CO54" s="156">
        <v>5892.8033759999998</v>
      </c>
      <c r="CP54" s="158">
        <v>22.018226327653959</v>
      </c>
      <c r="CQ54" s="156">
        <v>2706.8203360000002</v>
      </c>
      <c r="CR54" s="158">
        <v>19.729576906440695</v>
      </c>
      <c r="CS54" s="156">
        <v>19.820509000000001</v>
      </c>
      <c r="CT54" s="158">
        <v>62.036381118325721</v>
      </c>
      <c r="CU54" s="156">
        <v>519.26957500000003</v>
      </c>
      <c r="CV54" s="158">
        <v>32.856408842041887</v>
      </c>
      <c r="CW54" s="156">
        <v>11.143069000000001</v>
      </c>
      <c r="CX54" s="158">
        <v>10.41028332686342</v>
      </c>
      <c r="CY54"/>
      <c r="CZ54"/>
      <c r="DA54"/>
      <c r="DB54"/>
      <c r="DC54"/>
      <c r="DD54"/>
      <c r="DE54"/>
      <c r="DF54"/>
      <c r="DG54"/>
      <c r="DH54"/>
      <c r="DI54"/>
      <c r="DJ54"/>
      <c r="DK54"/>
      <c r="DL54"/>
      <c r="DM54"/>
      <c r="DN54"/>
      <c r="DO54"/>
      <c r="DP54"/>
      <c r="DQ54"/>
      <c r="DR54"/>
      <c r="DS54"/>
      <c r="DT54"/>
      <c r="DU54"/>
      <c r="DV54"/>
      <c r="DW54"/>
      <c r="DX54"/>
      <c r="DY54"/>
    </row>
    <row r="55" spans="1:129" s="90" customFormat="1" ht="19.5" customHeight="1">
      <c r="A55" s="146"/>
      <c r="B55" s="153" t="s">
        <v>363</v>
      </c>
      <c r="C55" s="154">
        <v>27.214618009999999</v>
      </c>
      <c r="D55" s="155">
        <v>29.657586355788755</v>
      </c>
      <c r="E55" s="156">
        <v>625.34466900000007</v>
      </c>
      <c r="F55" s="155">
        <v>68.076090713161904</v>
      </c>
      <c r="G55" s="156">
        <v>828.48958499999992</v>
      </c>
      <c r="H55" s="155">
        <v>35.349670068933634</v>
      </c>
      <c r="I55" s="156">
        <v>56.63929495</v>
      </c>
      <c r="J55" s="155">
        <v>36.123193453012249</v>
      </c>
      <c r="K55" s="156">
        <v>5946.2610165200012</v>
      </c>
      <c r="L55" s="155">
        <v>43.45658724691301</v>
      </c>
      <c r="M55" s="156">
        <v>426.86586399999999</v>
      </c>
      <c r="N55" s="155">
        <v>27.095382488611019</v>
      </c>
      <c r="O55" s="156">
        <v>4447.1709129500005</v>
      </c>
      <c r="P55" s="155">
        <v>24.754867688702472</v>
      </c>
      <c r="Q55" s="156">
        <v>179.72467899999998</v>
      </c>
      <c r="R55" s="155">
        <v>40.49706975208148</v>
      </c>
      <c r="S55" s="156">
        <v>0.32868371999999996</v>
      </c>
      <c r="T55" s="155">
        <v>31.383141600243679</v>
      </c>
      <c r="U55" s="154">
        <v>38.862869420000003</v>
      </c>
      <c r="V55" s="154">
        <v>20.068902692933452</v>
      </c>
      <c r="W55" s="154">
        <v>727.77338316999999</v>
      </c>
      <c r="X55" s="154">
        <v>12.976889692192731</v>
      </c>
      <c r="Y55" s="154">
        <v>0</v>
      </c>
      <c r="Z55" s="154">
        <v>0</v>
      </c>
      <c r="AA55" s="154">
        <v>3038.0807581500007</v>
      </c>
      <c r="AB55" s="154">
        <v>47.757762663460959</v>
      </c>
      <c r="AC55" s="154">
        <v>39.90806362</v>
      </c>
      <c r="AD55" s="154">
        <v>12.636773325550731</v>
      </c>
      <c r="AE55" s="154">
        <v>0</v>
      </c>
      <c r="AF55" s="154">
        <v>0</v>
      </c>
      <c r="AG55" s="156">
        <v>133.53121886</v>
      </c>
      <c r="AH55" s="155">
        <v>81.080753786709039</v>
      </c>
      <c r="AI55" s="156">
        <v>1.5871217</v>
      </c>
      <c r="AJ55" s="155">
        <v>0.91300890846295579</v>
      </c>
      <c r="AK55" s="156">
        <v>5110.9011583600004</v>
      </c>
      <c r="AL55" s="155">
        <v>29.015757086471211</v>
      </c>
      <c r="AM55" s="156">
        <v>803.41458402000001</v>
      </c>
      <c r="AN55" s="155">
        <v>24.92778121584643</v>
      </c>
      <c r="AO55" s="156">
        <v>807.69085299999995</v>
      </c>
      <c r="AP55" s="155">
        <v>53.516438880125328</v>
      </c>
      <c r="AQ55" s="156" t="s">
        <v>343</v>
      </c>
      <c r="AR55" s="155" t="s">
        <v>343</v>
      </c>
      <c r="AS55" s="156">
        <v>17913.019530300004</v>
      </c>
      <c r="AT55" s="155">
        <v>32.062526525322845</v>
      </c>
      <c r="AU55" s="156">
        <v>0</v>
      </c>
      <c r="AV55" s="155">
        <v>0</v>
      </c>
      <c r="AW55" s="156" t="s">
        <v>343</v>
      </c>
      <c r="AX55" s="155" t="s">
        <v>343</v>
      </c>
      <c r="AY55" s="156">
        <v>261.70755158999998</v>
      </c>
      <c r="AZ55" s="155">
        <v>60.108113109991237</v>
      </c>
      <c r="BA55" s="156">
        <v>1540.5269450000001</v>
      </c>
      <c r="BB55" s="155">
        <v>47.278742286312344</v>
      </c>
      <c r="BC55" s="156">
        <v>319.37592800000004</v>
      </c>
      <c r="BD55" s="155">
        <v>40.583708932164953</v>
      </c>
      <c r="BE55" s="156" t="s">
        <v>343</v>
      </c>
      <c r="BF55" s="155" t="s">
        <v>343</v>
      </c>
      <c r="BG55" s="156" t="s">
        <v>343</v>
      </c>
      <c r="BH55" s="155" t="s">
        <v>343</v>
      </c>
      <c r="BI55" s="156">
        <v>1.7845709999999999</v>
      </c>
      <c r="BJ55" s="155">
        <v>40.359094581037482</v>
      </c>
      <c r="BK55" s="156">
        <v>33.664404000000005</v>
      </c>
      <c r="BL55" s="155">
        <v>67.879654108274821</v>
      </c>
      <c r="BM55" s="156">
        <v>6326.4094809999988</v>
      </c>
      <c r="BN55" s="155">
        <v>36.752956000299186</v>
      </c>
      <c r="BO55" s="156">
        <v>0</v>
      </c>
      <c r="BP55" s="155">
        <v>0</v>
      </c>
      <c r="BQ55" s="156">
        <v>2555.9956710000006</v>
      </c>
      <c r="BR55" s="155">
        <v>47.901668774326176</v>
      </c>
      <c r="BS55" s="156">
        <v>35.982260699999998</v>
      </c>
      <c r="BT55" s="155">
        <v>13.811232302010804</v>
      </c>
      <c r="BU55" s="156">
        <v>386.53618800000004</v>
      </c>
      <c r="BV55" s="155">
        <v>33.877854678586331</v>
      </c>
      <c r="BW55" s="156">
        <v>441.860748</v>
      </c>
      <c r="BX55" s="155">
        <v>21.932356939440336</v>
      </c>
      <c r="BY55" s="156">
        <v>0</v>
      </c>
      <c r="BZ55" s="155">
        <v>0</v>
      </c>
      <c r="CA55" s="156">
        <v>43.033301000000002</v>
      </c>
      <c r="CB55" s="155">
        <v>76.949543175074055</v>
      </c>
      <c r="CC55" s="156">
        <v>0</v>
      </c>
      <c r="CD55" s="155">
        <v>0</v>
      </c>
      <c r="CE55" s="156">
        <v>436.62502721999999</v>
      </c>
      <c r="CF55" s="155">
        <v>51.233634572974907</v>
      </c>
      <c r="CG55" s="156">
        <v>0</v>
      </c>
      <c r="CH55" s="155">
        <v>0</v>
      </c>
      <c r="CI55" s="156">
        <v>1151.3152849999999</v>
      </c>
      <c r="CJ55" s="155">
        <v>56.649068513473352</v>
      </c>
      <c r="CK55" s="156" t="s">
        <v>343</v>
      </c>
      <c r="CL55" s="155" t="s">
        <v>343</v>
      </c>
      <c r="CM55" s="156">
        <v>785.05401799999993</v>
      </c>
      <c r="CN55" s="155">
        <v>54.500952931146351</v>
      </c>
      <c r="CO55" s="156">
        <v>7459.982583</v>
      </c>
      <c r="CP55" s="155">
        <v>27.873929339272525</v>
      </c>
      <c r="CQ55" s="156">
        <v>6638.5694699999995</v>
      </c>
      <c r="CR55" s="155">
        <v>48.387462280065499</v>
      </c>
      <c r="CS55" s="156">
        <v>0</v>
      </c>
      <c r="CT55" s="155">
        <v>0</v>
      </c>
      <c r="CU55" s="156">
        <v>593.51489699999991</v>
      </c>
      <c r="CV55" s="155">
        <v>37.554228186148542</v>
      </c>
      <c r="CW55" s="156">
        <v>52.870245000000004</v>
      </c>
      <c r="CX55" s="155">
        <v>49.393414867186422</v>
      </c>
      <c r="CY55"/>
      <c r="CZ55"/>
      <c r="DA55"/>
      <c r="DB55"/>
      <c r="DC55"/>
      <c r="DD55"/>
      <c r="DE55"/>
      <c r="DF55"/>
      <c r="DG55"/>
      <c r="DH55"/>
      <c r="DI55"/>
      <c r="DJ55"/>
      <c r="DK55"/>
      <c r="DL55"/>
      <c r="DM55"/>
      <c r="DN55"/>
      <c r="DO55"/>
      <c r="DP55"/>
      <c r="DQ55"/>
      <c r="DR55"/>
      <c r="DS55"/>
      <c r="DT55"/>
      <c r="DU55"/>
      <c r="DV55"/>
      <c r="DW55"/>
      <c r="DX55"/>
      <c r="DY55"/>
    </row>
    <row r="56" spans="1:129" s="90" customFormat="1" ht="19.5" customHeight="1">
      <c r="A56" s="146"/>
      <c r="B56" s="153" t="s">
        <v>364</v>
      </c>
      <c r="C56" s="154">
        <v>0</v>
      </c>
      <c r="D56" s="155">
        <v>0</v>
      </c>
      <c r="E56" s="156">
        <v>0</v>
      </c>
      <c r="F56" s="155">
        <v>0</v>
      </c>
      <c r="G56" s="156">
        <v>0</v>
      </c>
      <c r="H56" s="155">
        <v>0</v>
      </c>
      <c r="I56" s="156">
        <v>0</v>
      </c>
      <c r="J56" s="155">
        <v>0</v>
      </c>
      <c r="K56" s="156">
        <v>0</v>
      </c>
      <c r="L56" s="155">
        <v>0</v>
      </c>
      <c r="M56" s="156">
        <v>0</v>
      </c>
      <c r="N56" s="155">
        <v>0</v>
      </c>
      <c r="O56" s="156">
        <v>0</v>
      </c>
      <c r="P56" s="155">
        <v>0</v>
      </c>
      <c r="Q56" s="156">
        <v>0</v>
      </c>
      <c r="R56" s="155">
        <v>0</v>
      </c>
      <c r="S56" s="156">
        <v>0</v>
      </c>
      <c r="T56" s="155">
        <v>0</v>
      </c>
      <c r="U56" s="154">
        <v>0</v>
      </c>
      <c r="V56" s="154">
        <v>0</v>
      </c>
      <c r="W56" s="154">
        <v>0</v>
      </c>
      <c r="X56" s="154">
        <v>0</v>
      </c>
      <c r="Y56" s="154">
        <v>0</v>
      </c>
      <c r="Z56" s="154">
        <v>0</v>
      </c>
      <c r="AA56" s="154">
        <v>0</v>
      </c>
      <c r="AB56" s="154">
        <v>0</v>
      </c>
      <c r="AC56" s="154">
        <v>0</v>
      </c>
      <c r="AD56" s="154">
        <v>0</v>
      </c>
      <c r="AE56" s="154">
        <v>0</v>
      </c>
      <c r="AF56" s="154">
        <v>0</v>
      </c>
      <c r="AG56" s="156">
        <v>0</v>
      </c>
      <c r="AH56" s="155">
        <v>0</v>
      </c>
      <c r="AI56" s="156">
        <v>0</v>
      </c>
      <c r="AJ56" s="155">
        <v>0</v>
      </c>
      <c r="AK56" s="156">
        <v>0</v>
      </c>
      <c r="AL56" s="155">
        <v>0</v>
      </c>
      <c r="AM56" s="156">
        <v>0</v>
      </c>
      <c r="AN56" s="155">
        <v>0</v>
      </c>
      <c r="AO56" s="156">
        <v>0</v>
      </c>
      <c r="AP56" s="155">
        <v>0</v>
      </c>
      <c r="AQ56" s="156" t="s">
        <v>343</v>
      </c>
      <c r="AR56" s="155" t="s">
        <v>343</v>
      </c>
      <c r="AS56" s="156">
        <v>0</v>
      </c>
      <c r="AT56" s="155">
        <v>0</v>
      </c>
      <c r="AU56" s="156">
        <v>0</v>
      </c>
      <c r="AV56" s="155">
        <v>0</v>
      </c>
      <c r="AW56" s="156" t="s">
        <v>343</v>
      </c>
      <c r="AX56" s="155" t="s">
        <v>343</v>
      </c>
      <c r="AY56" s="156">
        <v>0</v>
      </c>
      <c r="AZ56" s="155">
        <v>0</v>
      </c>
      <c r="BA56" s="156">
        <v>0</v>
      </c>
      <c r="BB56" s="155">
        <v>0</v>
      </c>
      <c r="BC56" s="156">
        <v>0</v>
      </c>
      <c r="BD56" s="155">
        <v>0</v>
      </c>
      <c r="BE56" s="156" t="s">
        <v>343</v>
      </c>
      <c r="BF56" s="155" t="s">
        <v>343</v>
      </c>
      <c r="BG56" s="156" t="s">
        <v>343</v>
      </c>
      <c r="BH56" s="155" t="s">
        <v>343</v>
      </c>
      <c r="BI56" s="156">
        <v>0</v>
      </c>
      <c r="BJ56" s="155">
        <v>0</v>
      </c>
      <c r="BK56" s="156">
        <v>0</v>
      </c>
      <c r="BL56" s="155">
        <v>0</v>
      </c>
      <c r="BM56" s="156">
        <v>0</v>
      </c>
      <c r="BN56" s="155">
        <v>0</v>
      </c>
      <c r="BO56" s="156">
        <v>0</v>
      </c>
      <c r="BP56" s="155">
        <v>0</v>
      </c>
      <c r="BQ56" s="156">
        <v>0</v>
      </c>
      <c r="BR56" s="155">
        <v>0</v>
      </c>
      <c r="BS56" s="156">
        <v>0</v>
      </c>
      <c r="BT56" s="155">
        <v>0</v>
      </c>
      <c r="BU56" s="156">
        <v>0</v>
      </c>
      <c r="BV56" s="155">
        <v>0</v>
      </c>
      <c r="BW56" s="156">
        <v>0</v>
      </c>
      <c r="BX56" s="155">
        <v>0</v>
      </c>
      <c r="BY56" s="156">
        <v>0</v>
      </c>
      <c r="BZ56" s="155">
        <v>0</v>
      </c>
      <c r="CA56" s="156">
        <v>0</v>
      </c>
      <c r="CB56" s="155">
        <v>0</v>
      </c>
      <c r="CC56" s="156">
        <v>0</v>
      </c>
      <c r="CD56" s="155">
        <v>0</v>
      </c>
      <c r="CE56" s="156">
        <v>0</v>
      </c>
      <c r="CF56" s="155">
        <v>0</v>
      </c>
      <c r="CG56" s="156">
        <v>0</v>
      </c>
      <c r="CH56" s="155">
        <v>0</v>
      </c>
      <c r="CI56" s="156">
        <v>0</v>
      </c>
      <c r="CJ56" s="155">
        <v>0</v>
      </c>
      <c r="CK56" s="156" t="s">
        <v>343</v>
      </c>
      <c r="CL56" s="155" t="s">
        <v>343</v>
      </c>
      <c r="CM56" s="156">
        <v>0</v>
      </c>
      <c r="CN56" s="155">
        <v>0</v>
      </c>
      <c r="CO56" s="156">
        <v>0</v>
      </c>
      <c r="CP56" s="155">
        <v>0</v>
      </c>
      <c r="CQ56" s="156">
        <v>0</v>
      </c>
      <c r="CR56" s="155">
        <v>0</v>
      </c>
      <c r="CS56" s="156">
        <v>0</v>
      </c>
      <c r="CT56" s="155">
        <v>0</v>
      </c>
      <c r="CU56" s="156">
        <v>0</v>
      </c>
      <c r="CV56" s="155">
        <v>0</v>
      </c>
      <c r="CW56" s="156">
        <v>0</v>
      </c>
      <c r="CX56" s="155">
        <v>0</v>
      </c>
      <c r="CY56"/>
      <c r="CZ56"/>
      <c r="DA56"/>
      <c r="DB56"/>
      <c r="DC56"/>
      <c r="DD56"/>
      <c r="DE56"/>
      <c r="DF56"/>
      <c r="DG56"/>
      <c r="DH56"/>
      <c r="DI56"/>
      <c r="DJ56"/>
      <c r="DK56"/>
      <c r="DL56"/>
      <c r="DM56"/>
      <c r="DN56"/>
      <c r="DO56"/>
      <c r="DP56"/>
      <c r="DQ56"/>
      <c r="DR56"/>
      <c r="DS56"/>
      <c r="DT56"/>
      <c r="DU56"/>
      <c r="DV56"/>
      <c r="DW56"/>
      <c r="DX56"/>
      <c r="DY56"/>
    </row>
    <row r="57" spans="1:129" s="90" customFormat="1" ht="19.5" customHeight="1">
      <c r="A57" s="146"/>
      <c r="B57" s="153" t="s">
        <v>365</v>
      </c>
      <c r="C57" s="154">
        <v>0</v>
      </c>
      <c r="D57" s="158">
        <v>0</v>
      </c>
      <c r="E57" s="156">
        <v>0</v>
      </c>
      <c r="F57" s="158">
        <v>0</v>
      </c>
      <c r="G57" s="156">
        <v>0</v>
      </c>
      <c r="H57" s="158">
        <v>0</v>
      </c>
      <c r="I57" s="156">
        <v>0</v>
      </c>
      <c r="J57" s="158">
        <v>0</v>
      </c>
      <c r="K57" s="156">
        <v>0</v>
      </c>
      <c r="L57" s="158">
        <v>0</v>
      </c>
      <c r="M57" s="156">
        <v>0</v>
      </c>
      <c r="N57" s="158">
        <v>0</v>
      </c>
      <c r="O57" s="156">
        <v>0</v>
      </c>
      <c r="P57" s="158">
        <v>0</v>
      </c>
      <c r="Q57" s="156">
        <v>0</v>
      </c>
      <c r="R57" s="158">
        <v>0</v>
      </c>
      <c r="S57" s="156">
        <v>0</v>
      </c>
      <c r="T57" s="158">
        <v>0</v>
      </c>
      <c r="U57" s="159">
        <v>0</v>
      </c>
      <c r="V57" s="159">
        <v>0</v>
      </c>
      <c r="W57" s="159">
        <v>0</v>
      </c>
      <c r="X57" s="159">
        <v>0</v>
      </c>
      <c r="Y57" s="159">
        <v>0</v>
      </c>
      <c r="Z57" s="159">
        <v>0</v>
      </c>
      <c r="AA57" s="159">
        <v>0</v>
      </c>
      <c r="AB57" s="159">
        <v>0</v>
      </c>
      <c r="AC57" s="159">
        <v>0</v>
      </c>
      <c r="AD57" s="159">
        <v>0</v>
      </c>
      <c r="AE57" s="159">
        <v>0</v>
      </c>
      <c r="AF57" s="159">
        <v>0</v>
      </c>
      <c r="AG57" s="156">
        <v>0</v>
      </c>
      <c r="AH57" s="158">
        <v>0</v>
      </c>
      <c r="AI57" s="156">
        <v>0</v>
      </c>
      <c r="AJ57" s="158">
        <v>0</v>
      </c>
      <c r="AK57" s="156">
        <v>0</v>
      </c>
      <c r="AL57" s="158">
        <v>0</v>
      </c>
      <c r="AM57" s="156">
        <v>0</v>
      </c>
      <c r="AN57" s="158">
        <v>0</v>
      </c>
      <c r="AO57" s="156">
        <v>0</v>
      </c>
      <c r="AP57" s="158">
        <v>0</v>
      </c>
      <c r="AQ57" s="156" t="s">
        <v>343</v>
      </c>
      <c r="AR57" s="158" t="s">
        <v>343</v>
      </c>
      <c r="AS57" s="156">
        <v>0</v>
      </c>
      <c r="AT57" s="158">
        <v>0</v>
      </c>
      <c r="AU57" s="156">
        <v>0</v>
      </c>
      <c r="AV57" s="158">
        <v>0</v>
      </c>
      <c r="AW57" s="156" t="s">
        <v>343</v>
      </c>
      <c r="AX57" s="158" t="s">
        <v>343</v>
      </c>
      <c r="AY57" s="156">
        <v>0</v>
      </c>
      <c r="AZ57" s="158">
        <v>0</v>
      </c>
      <c r="BA57" s="156">
        <v>0</v>
      </c>
      <c r="BB57" s="158">
        <v>0</v>
      </c>
      <c r="BC57" s="156">
        <v>0</v>
      </c>
      <c r="BD57" s="158">
        <v>0</v>
      </c>
      <c r="BE57" s="156" t="s">
        <v>343</v>
      </c>
      <c r="BF57" s="158" t="s">
        <v>343</v>
      </c>
      <c r="BG57" s="156" t="s">
        <v>343</v>
      </c>
      <c r="BH57" s="158" t="s">
        <v>343</v>
      </c>
      <c r="BI57" s="156">
        <v>0</v>
      </c>
      <c r="BJ57" s="158">
        <v>0</v>
      </c>
      <c r="BK57" s="156">
        <v>0</v>
      </c>
      <c r="BL57" s="158">
        <v>0</v>
      </c>
      <c r="BM57" s="156">
        <v>0</v>
      </c>
      <c r="BN57" s="158">
        <v>0</v>
      </c>
      <c r="BO57" s="156">
        <v>0</v>
      </c>
      <c r="BP57" s="158">
        <v>0</v>
      </c>
      <c r="BQ57" s="156">
        <v>0</v>
      </c>
      <c r="BR57" s="158">
        <v>0</v>
      </c>
      <c r="BS57" s="156">
        <v>0</v>
      </c>
      <c r="BT57" s="158">
        <v>0</v>
      </c>
      <c r="BU57" s="156">
        <v>0</v>
      </c>
      <c r="BV57" s="158">
        <v>0</v>
      </c>
      <c r="BW57" s="156">
        <v>0</v>
      </c>
      <c r="BX57" s="158">
        <v>0</v>
      </c>
      <c r="BY57" s="156">
        <v>0</v>
      </c>
      <c r="BZ57" s="158">
        <v>0</v>
      </c>
      <c r="CA57" s="156">
        <v>0</v>
      </c>
      <c r="CB57" s="158">
        <v>0</v>
      </c>
      <c r="CC57" s="156">
        <v>0</v>
      </c>
      <c r="CD57" s="158">
        <v>0</v>
      </c>
      <c r="CE57" s="156">
        <v>0</v>
      </c>
      <c r="CF57" s="158">
        <v>0</v>
      </c>
      <c r="CG57" s="156">
        <v>0</v>
      </c>
      <c r="CH57" s="158">
        <v>0</v>
      </c>
      <c r="CI57" s="156">
        <v>0</v>
      </c>
      <c r="CJ57" s="158">
        <v>0</v>
      </c>
      <c r="CK57" s="156" t="s">
        <v>343</v>
      </c>
      <c r="CL57" s="158" t="s">
        <v>343</v>
      </c>
      <c r="CM57" s="156">
        <v>0</v>
      </c>
      <c r="CN57" s="158">
        <v>0</v>
      </c>
      <c r="CO57" s="156">
        <v>0</v>
      </c>
      <c r="CP57" s="158">
        <v>0</v>
      </c>
      <c r="CQ57" s="156">
        <v>0</v>
      </c>
      <c r="CR57" s="158">
        <v>0</v>
      </c>
      <c r="CS57" s="156">
        <v>0</v>
      </c>
      <c r="CT57" s="158">
        <v>0</v>
      </c>
      <c r="CU57" s="156">
        <v>0</v>
      </c>
      <c r="CV57" s="158">
        <v>0</v>
      </c>
      <c r="CW57" s="156">
        <v>0</v>
      </c>
      <c r="CX57" s="158">
        <v>0</v>
      </c>
      <c r="CY57"/>
      <c r="CZ57"/>
      <c r="DA57"/>
      <c r="DB57"/>
      <c r="DC57"/>
      <c r="DD57"/>
      <c r="DE57"/>
      <c r="DF57"/>
      <c r="DG57"/>
      <c r="DH57"/>
      <c r="DI57"/>
      <c r="DJ57"/>
      <c r="DK57"/>
      <c r="DL57"/>
      <c r="DM57"/>
      <c r="DN57"/>
      <c r="DO57"/>
      <c r="DP57"/>
      <c r="DQ57"/>
      <c r="DR57"/>
      <c r="DS57"/>
      <c r="DT57"/>
      <c r="DU57"/>
      <c r="DV57"/>
      <c r="DW57"/>
      <c r="DX57"/>
      <c r="DY57"/>
    </row>
    <row r="58" spans="1:129" s="90" customFormat="1" ht="16.5" customHeight="1">
      <c r="A58" s="160"/>
      <c r="B58" s="161" t="s">
        <v>367</v>
      </c>
      <c r="C58" s="154">
        <v>0</v>
      </c>
      <c r="D58" s="158">
        <v>0</v>
      </c>
      <c r="E58" s="156">
        <v>7.7429639999999997</v>
      </c>
      <c r="F58" s="158">
        <v>0.8429123102554934</v>
      </c>
      <c r="G58" s="156">
        <v>93.358054999999993</v>
      </c>
      <c r="H58" s="158">
        <v>3.9833650323164411</v>
      </c>
      <c r="I58" s="156">
        <v>0</v>
      </c>
      <c r="J58" s="158">
        <v>0</v>
      </c>
      <c r="K58" s="156">
        <v>288.99271224</v>
      </c>
      <c r="L58" s="158">
        <v>2.1120224925022582</v>
      </c>
      <c r="M58" s="156">
        <v>93.093839000000003</v>
      </c>
      <c r="N58" s="158">
        <v>5.9091470828835684</v>
      </c>
      <c r="O58" s="156">
        <v>5826.3619342800002</v>
      </c>
      <c r="P58" s="158">
        <v>32.432038617989498</v>
      </c>
      <c r="Q58" s="156">
        <v>104.856964</v>
      </c>
      <c r="R58" s="158">
        <v>23.627249238817654</v>
      </c>
      <c r="S58" s="156">
        <v>0</v>
      </c>
      <c r="T58" s="158">
        <v>0</v>
      </c>
      <c r="U58" s="159">
        <v>1.6323855</v>
      </c>
      <c r="V58" s="159">
        <v>0.84296878346291493</v>
      </c>
      <c r="W58" s="159">
        <v>1486.73844134</v>
      </c>
      <c r="X58" s="159">
        <v>26.509956533962768</v>
      </c>
      <c r="Y58" s="159">
        <v>0</v>
      </c>
      <c r="Z58" s="159">
        <v>0</v>
      </c>
      <c r="AA58" s="159">
        <v>178.56821586999999</v>
      </c>
      <c r="AB58" s="159">
        <v>2.8070414026617736</v>
      </c>
      <c r="AC58" s="159">
        <v>0</v>
      </c>
      <c r="AD58" s="159">
        <v>0</v>
      </c>
      <c r="AE58" s="159">
        <v>0</v>
      </c>
      <c r="AF58" s="159">
        <v>0</v>
      </c>
      <c r="AG58" s="156">
        <v>9.1817121000000004</v>
      </c>
      <c r="AH58" s="158">
        <v>5.5751766850946822</v>
      </c>
      <c r="AI58" s="156">
        <v>3.71532806</v>
      </c>
      <c r="AJ58" s="158">
        <v>2.1372826145861352</v>
      </c>
      <c r="AK58" s="156">
        <v>21.3772004</v>
      </c>
      <c r="AL58" s="158">
        <v>0.12136326545478546</v>
      </c>
      <c r="AM58" s="156">
        <v>45.751107619999999</v>
      </c>
      <c r="AN58" s="158">
        <v>1.4195331075862243</v>
      </c>
      <c r="AO58" s="156">
        <v>1.7015549999999999</v>
      </c>
      <c r="AP58" s="158">
        <v>0.11274259677504563</v>
      </c>
      <c r="AQ58" s="156" t="s">
        <v>343</v>
      </c>
      <c r="AR58" s="158" t="s">
        <v>343</v>
      </c>
      <c r="AS58" s="156">
        <v>6918.1303402499998</v>
      </c>
      <c r="AT58" s="158">
        <v>12.382766465737866</v>
      </c>
      <c r="AU58" s="156">
        <v>0</v>
      </c>
      <c r="AV58" s="158">
        <v>0</v>
      </c>
      <c r="AW58" s="156" t="s">
        <v>343</v>
      </c>
      <c r="AX58" s="158" t="s">
        <v>343</v>
      </c>
      <c r="AY58" s="156">
        <v>3.8472650900000001</v>
      </c>
      <c r="AZ58" s="158">
        <v>0.8836269484348992</v>
      </c>
      <c r="BA58" s="156">
        <v>9.1102439999999998</v>
      </c>
      <c r="BB58" s="158">
        <v>0.27959321298429041</v>
      </c>
      <c r="BC58" s="156">
        <v>0</v>
      </c>
      <c r="BD58" s="158">
        <v>0</v>
      </c>
      <c r="BE58" s="156" t="s">
        <v>343</v>
      </c>
      <c r="BF58" s="158" t="s">
        <v>343</v>
      </c>
      <c r="BG58" s="156" t="s">
        <v>343</v>
      </c>
      <c r="BH58" s="158" t="s">
        <v>343</v>
      </c>
      <c r="BI58" s="156">
        <v>8.1978999999999996E-2</v>
      </c>
      <c r="BJ58" s="158">
        <v>1.8540020064535798</v>
      </c>
      <c r="BK58" s="156">
        <v>3.1330689999999999</v>
      </c>
      <c r="BL58" s="158">
        <v>6.3174039860428977</v>
      </c>
      <c r="BM58" s="156">
        <v>116.367302</v>
      </c>
      <c r="BN58" s="158">
        <v>0.67602995713826264</v>
      </c>
      <c r="BO58" s="156">
        <v>88.565593000000007</v>
      </c>
      <c r="BP58" s="158">
        <v>62.917471840099928</v>
      </c>
      <c r="BQ58" s="156">
        <v>0</v>
      </c>
      <c r="BR58" s="158">
        <v>0</v>
      </c>
      <c r="BS58" s="156">
        <v>0</v>
      </c>
      <c r="BT58" s="158">
        <v>0</v>
      </c>
      <c r="BU58" s="156">
        <v>517.84197200000006</v>
      </c>
      <c r="BV58" s="158">
        <v>45.386112913931278</v>
      </c>
      <c r="BW58" s="156">
        <v>0</v>
      </c>
      <c r="BX58" s="158">
        <v>0</v>
      </c>
      <c r="BY58" s="156">
        <v>0</v>
      </c>
      <c r="BZ58" s="158">
        <v>0</v>
      </c>
      <c r="CA58" s="156">
        <v>0</v>
      </c>
      <c r="CB58" s="158">
        <v>0</v>
      </c>
      <c r="CC58" s="156">
        <v>0</v>
      </c>
      <c r="CD58" s="158">
        <v>0</v>
      </c>
      <c r="CE58" s="156">
        <v>100</v>
      </c>
      <c r="CF58" s="158">
        <v>11.734012339874434</v>
      </c>
      <c r="CG58" s="156">
        <v>0</v>
      </c>
      <c r="CH58" s="158">
        <v>0</v>
      </c>
      <c r="CI58" s="156">
        <v>15.341962000000001</v>
      </c>
      <c r="CJ58" s="158">
        <v>0.75488258324400248</v>
      </c>
      <c r="CK58" s="156" t="s">
        <v>343</v>
      </c>
      <c r="CL58" s="158" t="s">
        <v>343</v>
      </c>
      <c r="CM58" s="156">
        <v>0</v>
      </c>
      <c r="CN58" s="158">
        <v>0</v>
      </c>
      <c r="CO58" s="156">
        <v>93.558909</v>
      </c>
      <c r="CP58" s="158">
        <v>0.34957915645383331</v>
      </c>
      <c r="CQ58" s="156">
        <v>379.53082600000005</v>
      </c>
      <c r="CR58" s="158">
        <v>2.7663389846543409</v>
      </c>
      <c r="CS58" s="156">
        <v>0</v>
      </c>
      <c r="CT58" s="158">
        <v>0</v>
      </c>
      <c r="CU58" s="156">
        <v>67.376339999999999</v>
      </c>
      <c r="CV58" s="158">
        <v>4.2631894489878785</v>
      </c>
      <c r="CW58" s="156">
        <v>0</v>
      </c>
      <c r="CX58" s="158">
        <v>0</v>
      </c>
      <c r="CY58"/>
      <c r="CZ58"/>
      <c r="DA58"/>
      <c r="DB58"/>
      <c r="DC58"/>
      <c r="DD58"/>
      <c r="DE58"/>
      <c r="DF58"/>
      <c r="DG58"/>
      <c r="DH58"/>
      <c r="DI58"/>
      <c r="DJ58"/>
      <c r="DK58"/>
      <c r="DL58"/>
      <c r="DM58"/>
      <c r="DN58"/>
      <c r="DO58"/>
      <c r="DP58"/>
      <c r="DQ58"/>
      <c r="DR58"/>
      <c r="DS58"/>
      <c r="DT58"/>
      <c r="DU58"/>
      <c r="DV58"/>
      <c r="DW58"/>
      <c r="DX58"/>
      <c r="DY58"/>
    </row>
    <row r="59" spans="1:129" s="90" customFormat="1" ht="16.5" customHeight="1">
      <c r="A59" s="160"/>
      <c r="B59" s="162"/>
      <c r="C59" s="163"/>
      <c r="D59" s="164"/>
      <c r="E59" s="163"/>
      <c r="F59" s="164"/>
      <c r="G59" s="163"/>
      <c r="H59" s="164"/>
      <c r="I59" s="163"/>
      <c r="J59" s="164"/>
      <c r="K59" s="163"/>
      <c r="L59" s="164"/>
      <c r="M59" s="163"/>
      <c r="N59" s="164"/>
      <c r="O59" s="163"/>
      <c r="P59" s="164"/>
      <c r="Q59" s="163"/>
      <c r="R59" s="164"/>
      <c r="S59" s="163"/>
      <c r="T59" s="164"/>
      <c r="U59" s="165"/>
      <c r="V59" s="165"/>
      <c r="W59" s="165"/>
      <c r="X59" s="165"/>
      <c r="Y59" s="165"/>
      <c r="Z59" s="165"/>
      <c r="AA59" s="165"/>
      <c r="AB59" s="165"/>
      <c r="AC59" s="165"/>
      <c r="AD59" s="165"/>
      <c r="AE59" s="165"/>
      <c r="AF59" s="165"/>
      <c r="AG59" s="163"/>
      <c r="AH59" s="164"/>
      <c r="AI59" s="163"/>
      <c r="AJ59" s="164"/>
      <c r="AK59" s="163"/>
      <c r="AL59" s="164"/>
      <c r="AM59" s="163"/>
      <c r="AN59" s="164"/>
      <c r="AO59" s="163"/>
      <c r="AP59" s="164"/>
      <c r="AQ59" s="163"/>
      <c r="AR59" s="164"/>
      <c r="AS59" s="163"/>
      <c r="AT59" s="164"/>
      <c r="AU59" s="163"/>
      <c r="AV59" s="164"/>
      <c r="AW59" s="163"/>
      <c r="AX59" s="164"/>
      <c r="AY59" s="163"/>
      <c r="AZ59" s="164"/>
      <c r="BA59" s="163"/>
      <c r="BB59" s="164"/>
      <c r="BC59" s="163"/>
      <c r="BD59" s="164"/>
      <c r="BE59" s="163"/>
      <c r="BF59" s="164"/>
      <c r="BG59" s="163"/>
      <c r="BH59" s="164"/>
      <c r="BI59" s="163"/>
      <c r="BJ59" s="164"/>
      <c r="BK59" s="163"/>
      <c r="BL59" s="164"/>
      <c r="BM59" s="163"/>
      <c r="BN59" s="164"/>
      <c r="BO59" s="163"/>
      <c r="BP59" s="164"/>
      <c r="BQ59" s="163"/>
      <c r="BR59" s="164"/>
      <c r="BS59" s="163"/>
      <c r="BT59" s="164"/>
      <c r="BU59" s="163"/>
      <c r="BV59" s="164"/>
      <c r="BW59" s="163"/>
      <c r="BX59" s="164"/>
      <c r="BY59" s="163"/>
      <c r="BZ59" s="164"/>
      <c r="CA59" s="163"/>
      <c r="CB59" s="164"/>
      <c r="CC59" s="163"/>
      <c r="CD59" s="164"/>
      <c r="CE59" s="163"/>
      <c r="CF59" s="164"/>
      <c r="CG59" s="163"/>
      <c r="CH59" s="164"/>
      <c r="CI59" s="163"/>
      <c r="CJ59" s="164"/>
      <c r="CK59" s="163"/>
      <c r="CL59" s="164"/>
      <c r="CM59" s="163"/>
      <c r="CN59" s="164"/>
      <c r="CO59" s="163"/>
      <c r="CP59" s="164"/>
      <c r="CQ59" s="163"/>
      <c r="CR59" s="164"/>
      <c r="CS59" s="163"/>
      <c r="CT59" s="164"/>
      <c r="CU59" s="163"/>
      <c r="CV59" s="164"/>
      <c r="CW59" s="163"/>
      <c r="CX59" s="164"/>
      <c r="CY59"/>
      <c r="CZ59"/>
      <c r="DA59"/>
      <c r="DB59"/>
      <c r="DC59"/>
      <c r="DD59"/>
      <c r="DE59"/>
      <c r="DF59"/>
      <c r="DG59"/>
      <c r="DH59"/>
      <c r="DI59"/>
      <c r="DJ59"/>
      <c r="DK59"/>
      <c r="DL59"/>
      <c r="DM59"/>
      <c r="DN59"/>
      <c r="DO59"/>
      <c r="DP59"/>
      <c r="DQ59"/>
      <c r="DR59"/>
      <c r="DS59"/>
      <c r="DT59"/>
      <c r="DU59"/>
      <c r="DV59"/>
      <c r="DW59"/>
      <c r="DX59"/>
      <c r="DY59"/>
    </row>
    <row r="60" spans="1:129" ht="20.100000000000001" customHeight="1">
      <c r="B60" s="777" t="s">
        <v>105</v>
      </c>
      <c r="C60" s="777"/>
      <c r="D60" s="777"/>
      <c r="E60" s="777"/>
      <c r="F60" s="777"/>
      <c r="G60" s="777"/>
      <c r="H60" s="777"/>
      <c r="I60" s="777"/>
      <c r="J60" s="777"/>
      <c r="K60" s="777"/>
      <c r="L60" s="777"/>
      <c r="M60" s="777"/>
      <c r="N60" s="777"/>
      <c r="O60" s="777"/>
      <c r="P60" s="777"/>
      <c r="Q60" s="777"/>
      <c r="R60" s="777"/>
      <c r="S60" s="777"/>
      <c r="T60" s="777"/>
      <c r="U60" s="777"/>
      <c r="V60" s="777"/>
      <c r="W60" s="777"/>
      <c r="X60" s="777"/>
      <c r="Y60" s="777"/>
      <c r="Z60" s="777"/>
      <c r="AA60" s="777"/>
      <c r="AB60" s="777"/>
      <c r="AC60" s="777"/>
      <c r="AD60" s="777"/>
      <c r="AE60" s="777"/>
      <c r="AF60" s="777"/>
      <c r="AG60" s="777"/>
      <c r="AH60" s="777"/>
      <c r="AI60" s="777"/>
      <c r="AJ60" s="777"/>
      <c r="AK60" s="777"/>
      <c r="AL60" s="777"/>
      <c r="AM60" s="777"/>
      <c r="AN60" s="777"/>
      <c r="AO60" s="777"/>
      <c r="AP60" s="777"/>
      <c r="AQ60" s="777"/>
      <c r="AR60" s="777"/>
      <c r="AS60" s="777"/>
      <c r="AT60" s="777"/>
      <c r="AU60" s="777"/>
      <c r="AV60" s="777"/>
      <c r="AW60" s="777"/>
      <c r="AX60" s="777"/>
      <c r="AY60" s="777"/>
      <c r="AZ60" s="777"/>
      <c r="BA60" s="777"/>
      <c r="BB60" s="777"/>
      <c r="BC60" s="777"/>
      <c r="BD60" s="777"/>
      <c r="BE60" s="777"/>
      <c r="BF60" s="777"/>
      <c r="BG60" s="777"/>
      <c r="BH60" s="777"/>
      <c r="BI60" s="777"/>
      <c r="BJ60" s="777"/>
      <c r="BK60" s="777"/>
      <c r="BL60" s="777"/>
      <c r="BM60" s="777"/>
      <c r="BN60" s="777"/>
      <c r="BO60" s="777"/>
      <c r="BP60" s="777"/>
      <c r="BQ60" s="777"/>
      <c r="BR60" s="777"/>
      <c r="BS60" s="777"/>
      <c r="BT60" s="777"/>
      <c r="BU60" s="777"/>
      <c r="BV60" s="777"/>
      <c r="BW60" s="777"/>
      <c r="BX60" s="777"/>
      <c r="BY60" s="777"/>
      <c r="BZ60" s="777"/>
      <c r="CA60" s="777"/>
      <c r="CB60" s="777"/>
      <c r="CC60" s="777"/>
      <c r="CD60" s="777"/>
      <c r="CE60" s="777"/>
      <c r="CF60" s="777"/>
      <c r="CG60" s="777"/>
      <c r="CH60" s="777"/>
      <c r="CI60" s="777"/>
      <c r="CJ60" s="777"/>
      <c r="CK60" s="777"/>
      <c r="CL60" s="777"/>
      <c r="CM60" s="777"/>
      <c r="CN60" s="777"/>
      <c r="CO60" s="777"/>
      <c r="CP60" s="777"/>
      <c r="CQ60" s="777"/>
      <c r="CR60" s="777"/>
      <c r="CS60" s="777"/>
      <c r="CT60" s="777"/>
      <c r="CU60" s="777"/>
      <c r="CV60" s="777"/>
      <c r="CW60" s="777"/>
      <c r="CX60" s="777"/>
      <c r="CY60"/>
      <c r="CZ60"/>
      <c r="DA60"/>
      <c r="DB60"/>
      <c r="DC60"/>
      <c r="DD60"/>
      <c r="DE60"/>
      <c r="DF60"/>
      <c r="DG60"/>
      <c r="DH60"/>
      <c r="DI60"/>
      <c r="DJ60"/>
      <c r="DK60"/>
      <c r="DL60"/>
      <c r="DM60"/>
      <c r="DN60"/>
      <c r="DO60"/>
      <c r="DP60"/>
      <c r="DQ60"/>
      <c r="DR60"/>
      <c r="DS60"/>
      <c r="DT60"/>
      <c r="DU60"/>
      <c r="DV60"/>
      <c r="DW60"/>
      <c r="DX60"/>
      <c r="DY60"/>
    </row>
    <row r="61" spans="1:129" ht="20.100000000000001" customHeight="1">
      <c r="B61" s="166"/>
      <c r="D61" s="3"/>
      <c r="E61" s="3"/>
      <c r="F61" s="3"/>
      <c r="I61" s="3"/>
      <c r="J61" s="3"/>
      <c r="N61" s="3"/>
      <c r="O61" s="3"/>
      <c r="P61" s="3"/>
      <c r="V61" s="3"/>
      <c r="W61" s="3"/>
      <c r="X61" s="3"/>
      <c r="AB61" s="3"/>
      <c r="AC61" s="3"/>
      <c r="AD61" s="3"/>
      <c r="AH61" s="3"/>
      <c r="AI61" s="3"/>
      <c r="AJ61" s="3"/>
      <c r="AN61" s="3"/>
      <c r="AO61" s="3"/>
      <c r="AP61" s="3"/>
      <c r="AT61" s="3"/>
      <c r="AU61" s="3"/>
      <c r="AV61" s="3"/>
      <c r="AZ61" s="3"/>
      <c r="BA61" s="3"/>
      <c r="BB61" s="3"/>
      <c r="BF61" s="3"/>
      <c r="BG61" s="3"/>
      <c r="BH61" s="3"/>
      <c r="BL61" s="3"/>
      <c r="BM61" s="3"/>
      <c r="BN61" s="3"/>
      <c r="BR61" s="3"/>
      <c r="BS61" s="3"/>
      <c r="BT61" s="3"/>
      <c r="BX61" s="3"/>
      <c r="BY61" s="3"/>
      <c r="BZ61" s="3"/>
      <c r="CD61" s="3"/>
      <c r="CE61" s="3"/>
      <c r="CF61" s="3"/>
      <c r="CJ61" s="3"/>
      <c r="CK61" s="3"/>
      <c r="CL61" s="3"/>
      <c r="CP61" s="3"/>
      <c r="CQ61" s="3"/>
      <c r="CR61" s="3"/>
      <c r="CV61" s="3"/>
      <c r="CW61" s="3"/>
      <c r="CX61" s="3"/>
      <c r="CY61"/>
      <c r="CZ61"/>
      <c r="DA61"/>
      <c r="DB61"/>
      <c r="DC61"/>
      <c r="DD61"/>
      <c r="DE61"/>
      <c r="DF61"/>
      <c r="DG61"/>
      <c r="DH61"/>
      <c r="DI61"/>
      <c r="DJ61"/>
      <c r="DK61"/>
      <c r="DL61"/>
      <c r="DM61"/>
      <c r="DN61"/>
      <c r="DO61"/>
      <c r="DP61"/>
      <c r="DQ61"/>
      <c r="DR61"/>
      <c r="DS61"/>
      <c r="DT61"/>
      <c r="DU61"/>
      <c r="DV61"/>
      <c r="DW61"/>
      <c r="DX61"/>
      <c r="DY61"/>
    </row>
    <row r="62" spans="1:129" ht="20.100000000000001" customHeight="1">
      <c r="B62" s="3"/>
    </row>
    <row r="63" spans="1:129" hidden="1"/>
    <row r="64" spans="1:129" hidden="1"/>
    <row r="65" hidden="1"/>
    <row r="66" hidden="1"/>
    <row r="67" hidden="1"/>
    <row r="68" hidden="1"/>
    <row r="69" hidden="1"/>
    <row r="70" hidden="1"/>
    <row r="71" hidden="1"/>
    <row r="72" hidden="1"/>
    <row r="73" hidden="1"/>
    <row r="74" hidden="1"/>
    <row r="75" hidden="1"/>
    <row r="76" hidden="1"/>
    <row r="77" hidden="1"/>
    <row r="78" hidden="1"/>
    <row r="79" hidden="1"/>
    <row r="80" ht="14.4" customHeight="1"/>
    <row r="81" ht="14.4" customHeight="1"/>
  </sheetData>
  <mergeCells count="67">
    <mergeCell ref="C6:D6"/>
    <mergeCell ref="E6:F6"/>
    <mergeCell ref="G6:H6"/>
    <mergeCell ref="I6:J6"/>
    <mergeCell ref="AA6:AB6"/>
    <mergeCell ref="Q6:R6"/>
    <mergeCell ref="U6:V6"/>
    <mergeCell ref="W6:X6"/>
    <mergeCell ref="Y6:Z6"/>
    <mergeCell ref="AI6:AJ6"/>
    <mergeCell ref="BU6:BV6"/>
    <mergeCell ref="BK6:BL6"/>
    <mergeCell ref="BW6:BX6"/>
    <mergeCell ref="BY6:BZ6"/>
    <mergeCell ref="BM6:BN6"/>
    <mergeCell ref="BI60:BN60"/>
    <mergeCell ref="BO6:BP6"/>
    <mergeCell ref="BQ6:BR6"/>
    <mergeCell ref="BS6:BT6"/>
    <mergeCell ref="CM60:CR60"/>
    <mergeCell ref="CC6:CD6"/>
    <mergeCell ref="CE6:CF6"/>
    <mergeCell ref="BI6:BJ6"/>
    <mergeCell ref="CA6:CB6"/>
    <mergeCell ref="CS60:CX60"/>
    <mergeCell ref="CI6:CJ6"/>
    <mergeCell ref="CK6:CL6"/>
    <mergeCell ref="CM6:CN6"/>
    <mergeCell ref="CO6:CP6"/>
    <mergeCell ref="CQ6:CR6"/>
    <mergeCell ref="CS6:CT6"/>
    <mergeCell ref="CU6:CV6"/>
    <mergeCell ref="CW6:CX6"/>
    <mergeCell ref="CG60:CL60"/>
    <mergeCell ref="CG6:CH6"/>
    <mergeCell ref="AQ60:AV60"/>
    <mergeCell ref="AW60:BB60"/>
    <mergeCell ref="AK60:AP60"/>
    <mergeCell ref="S6:T6"/>
    <mergeCell ref="G60:J60"/>
    <mergeCell ref="AE60:AJ60"/>
    <mergeCell ref="K60:P60"/>
    <mergeCell ref="Y60:AD60"/>
    <mergeCell ref="Q60:X60"/>
    <mergeCell ref="K6:L6"/>
    <mergeCell ref="M6:N6"/>
    <mergeCell ref="O6:P6"/>
    <mergeCell ref="AC6:AD6"/>
    <mergeCell ref="AE6:AF6"/>
    <mergeCell ref="AG6:AH6"/>
    <mergeCell ref="AQ6:AR6"/>
    <mergeCell ref="B60:F60"/>
    <mergeCell ref="BO60:BT60"/>
    <mergeCell ref="BU60:BZ60"/>
    <mergeCell ref="CA60:CF60"/>
    <mergeCell ref="BC6:BD6"/>
    <mergeCell ref="BE6:BF6"/>
    <mergeCell ref="BG6:BH6"/>
    <mergeCell ref="AU6:AV6"/>
    <mergeCell ref="AW6:AX6"/>
    <mergeCell ref="AY6:AZ6"/>
    <mergeCell ref="BA6:BB6"/>
    <mergeCell ref="AS6:AT6"/>
    <mergeCell ref="AK6:AL6"/>
    <mergeCell ref="AM6:AN6"/>
    <mergeCell ref="AO6:AP6"/>
    <mergeCell ref="BC60:BH60"/>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0" zoomScaleNormal="70" zoomScaleSheetLayoutView="40" workbookViewId="0"/>
  </sheetViews>
  <sheetFormatPr baseColWidth="10" defaultColWidth="0" defaultRowHeight="16.2" zeroHeight="1"/>
  <cols>
    <col min="1" max="1" width="11.6640625" style="168" customWidth="1"/>
    <col min="2" max="2" width="107.88671875" style="168" customWidth="1"/>
    <col min="3" max="3" width="11.6640625" style="168" customWidth="1"/>
    <col min="4" max="5" width="11.44140625" style="168" customWidth="1"/>
    <col min="6" max="102" width="0" style="168" hidden="1" customWidth="1"/>
    <col min="103" max="16384" width="11.44140625" style="88" hidden="1"/>
  </cols>
  <sheetData>
    <row r="1" spans="2:6" ht="90" customHeight="1"/>
    <row r="2" spans="2:6" ht="26.25" customHeight="1"/>
    <row r="3" spans="2:6" ht="75.75" customHeight="1">
      <c r="B3" s="169" t="s">
        <v>103</v>
      </c>
      <c r="F3" s="170"/>
    </row>
    <row r="4" spans="2:6" ht="118.2" customHeight="1">
      <c r="B4" s="778" t="s">
        <v>341</v>
      </c>
      <c r="F4" s="170"/>
    </row>
    <row r="5" spans="2:6" ht="20.100000000000001" customHeight="1">
      <c r="B5" s="778"/>
      <c r="F5" s="170"/>
    </row>
    <row r="6" spans="2:6" ht="36.75" customHeight="1">
      <c r="B6" s="778"/>
      <c r="F6" s="170"/>
    </row>
    <row r="7" spans="2:6" ht="121.2" customHeight="1">
      <c r="B7" s="778"/>
      <c r="F7" s="170"/>
    </row>
    <row r="8" spans="2:6" ht="83.25" customHeight="1">
      <c r="B8" s="171"/>
      <c r="F8" s="170"/>
    </row>
    <row r="9" spans="2:6" ht="20.100000000000001" hidden="1" customHeight="1">
      <c r="B9" s="779"/>
      <c r="F9" s="170"/>
    </row>
    <row r="10" spans="2:6" ht="20.100000000000001" hidden="1" customHeight="1">
      <c r="B10" s="779"/>
      <c r="F10" s="170"/>
    </row>
    <row r="11" spans="2:6" ht="20.100000000000001" hidden="1" customHeight="1">
      <c r="B11" s="779"/>
      <c r="F11" s="170"/>
    </row>
    <row r="12" spans="2:6" ht="20.100000000000001" hidden="1" customHeight="1">
      <c r="B12" s="779"/>
      <c r="F12" s="170"/>
    </row>
    <row r="13" spans="2:6" ht="20.100000000000001" hidden="1" customHeight="1">
      <c r="B13" s="779"/>
      <c r="F13" s="170"/>
    </row>
    <row r="14" spans="2:6" ht="20.100000000000001" hidden="1" customHeight="1">
      <c r="B14" s="779"/>
      <c r="F14" s="170"/>
    </row>
    <row r="15" spans="2:6" ht="20.100000000000001" hidden="1" customHeight="1">
      <c r="B15" s="779"/>
      <c r="F15" s="170"/>
    </row>
    <row r="16" spans="2:6" ht="20.100000000000001" hidden="1" customHeight="1">
      <c r="F16" s="170"/>
    </row>
    <row r="17" spans="6:6" ht="20.100000000000001" hidden="1" customHeight="1">
      <c r="F17" s="170"/>
    </row>
    <row r="18" spans="6:6" ht="20.100000000000001" hidden="1" customHeight="1">
      <c r="F18" s="170"/>
    </row>
    <row r="19" spans="6:6" ht="20.100000000000001" hidden="1" customHeight="1">
      <c r="F19" s="170"/>
    </row>
    <row r="20" spans="6:6" ht="20.100000000000001" hidden="1" customHeight="1">
      <c r="F20" s="170"/>
    </row>
    <row r="21" spans="6:6" ht="20.100000000000001" hidden="1" customHeight="1">
      <c r="F21" s="170"/>
    </row>
    <row r="22" spans="6:6" ht="20.100000000000001" hidden="1" customHeight="1">
      <c r="F22" s="170"/>
    </row>
    <row r="23" spans="6:6" ht="20.100000000000001" hidden="1" customHeight="1">
      <c r="F23" s="170"/>
    </row>
    <row r="24" spans="6:6" ht="20.100000000000001" hidden="1" customHeight="1">
      <c r="F24" s="170"/>
    </row>
    <row r="25" spans="6:6" ht="20.100000000000001" hidden="1" customHeight="1">
      <c r="F25" s="170"/>
    </row>
    <row r="26" spans="6:6" ht="20.100000000000001" hidden="1" customHeight="1">
      <c r="F26" s="170"/>
    </row>
    <row r="27" spans="6:6" ht="20.100000000000001" hidden="1" customHeight="1">
      <c r="F27" s="170"/>
    </row>
    <row r="28" spans="6:6" ht="27" hidden="1" customHeight="1">
      <c r="F28" s="170"/>
    </row>
    <row r="29" spans="6:6" ht="20.100000000000001" hidden="1" customHeight="1">
      <c r="F29" s="170"/>
    </row>
    <row r="30" spans="6:6" ht="20.100000000000001" hidden="1" customHeight="1">
      <c r="F30" s="170"/>
    </row>
    <row r="31" spans="6:6" ht="20.100000000000001" hidden="1" customHeight="1">
      <c r="F31" s="170"/>
    </row>
    <row r="32" spans="6:6" ht="20.100000000000001" hidden="1" customHeight="1">
      <c r="F32" s="170"/>
    </row>
    <row r="33" spans="6:6" ht="20.100000000000001" hidden="1" customHeight="1">
      <c r="F33" s="170"/>
    </row>
    <row r="34" spans="6:6" ht="20.100000000000001" hidden="1" customHeight="1">
      <c r="F34" s="170"/>
    </row>
    <row r="35" spans="6:6" ht="20.100000000000001" hidden="1" customHeight="1">
      <c r="F35" s="170"/>
    </row>
    <row r="36" spans="6:6" ht="20.100000000000001" hidden="1" customHeight="1">
      <c r="F36" s="170"/>
    </row>
    <row r="37" spans="6:6" ht="20.100000000000001" hidden="1" customHeight="1">
      <c r="F37" s="170"/>
    </row>
    <row r="38" spans="6:6" ht="20.100000000000001" hidden="1" customHeight="1">
      <c r="F38" s="170"/>
    </row>
    <row r="39" spans="6:6" ht="20.100000000000001" hidden="1" customHeight="1">
      <c r="F39" s="170"/>
    </row>
    <row r="40" spans="6:6" ht="20.100000000000001" hidden="1" customHeight="1">
      <c r="F40" s="170"/>
    </row>
    <row r="41" spans="6:6" ht="16.5" hidden="1" customHeight="1">
      <c r="F41" s="170"/>
    </row>
    <row r="54" spans="7:7" ht="18" hidden="1">
      <c r="G54" s="11"/>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I200"/>
  <sheetViews>
    <sheetView showGridLines="0" zoomScale="70" zoomScaleNormal="70" zoomScaleSheetLayoutView="85" workbookViewId="0">
      <pane xSplit="3" ySplit="6" topLeftCell="D7" activePane="bottomRight" state="frozen"/>
      <selection activeCell="B47" sqref="B47:B1048576"/>
      <selection pane="topRight" activeCell="B47" sqref="B47:B1048576"/>
      <selection pane="bottomLeft" activeCell="B47" sqref="B47:B1048576"/>
      <selection pane="bottomRight" activeCell="D7" sqref="D7"/>
    </sheetView>
  </sheetViews>
  <sheetFormatPr baseColWidth="10" defaultColWidth="0" defaultRowHeight="20.399999999999999" customHeight="1" zeroHeight="1"/>
  <cols>
    <col min="1" max="1" width="7.6640625" style="11" customWidth="1"/>
    <col min="2" max="2" width="101.88671875" style="11" customWidth="1"/>
    <col min="3" max="53" width="17.88671875" style="11" customWidth="1"/>
    <col min="54" max="54" width="11.44140625" style="11" customWidth="1"/>
    <col min="55" max="102" width="11.44140625" style="11" hidden="1" customWidth="1"/>
    <col min="103" max="253" width="11.44140625" style="104" hidden="1" customWidth="1"/>
    <col min="254" max="254" width="8.6640625" style="104" hidden="1" customWidth="1"/>
    <col min="255" max="255" width="101.33203125" style="104" hidden="1" customWidth="1"/>
    <col min="256" max="256" width="16.6640625" style="104" hidden="1" customWidth="1"/>
    <col min="257" max="279" width="18" style="104" hidden="1" customWidth="1"/>
    <col min="280" max="280" width="19.44140625" style="104" hidden="1" customWidth="1"/>
    <col min="281" max="281" width="17.88671875" style="104" hidden="1" customWidth="1"/>
    <col min="282" max="282" width="19.88671875" style="104" hidden="1" customWidth="1"/>
    <col min="283" max="290" width="18" style="104" hidden="1" customWidth="1"/>
    <col min="291" max="291" width="20.109375" style="104" hidden="1" customWidth="1"/>
    <col min="292" max="292" width="19.88671875" style="104" hidden="1" customWidth="1"/>
    <col min="293" max="307" width="18" style="104" hidden="1" customWidth="1"/>
    <col min="308" max="355" width="11.44140625" style="104" hidden="1" customWidth="1"/>
    <col min="356" max="509" width="11.44140625" style="104" hidden="1"/>
    <col min="510" max="510" width="8.6640625" style="104" hidden="1" customWidth="1"/>
    <col min="511" max="511" width="101.33203125" style="104" hidden="1" customWidth="1"/>
    <col min="512" max="512" width="16.6640625" style="104" hidden="1" customWidth="1"/>
    <col min="513" max="535" width="18" style="104" hidden="1" customWidth="1"/>
    <col min="536" max="536" width="19.44140625" style="104" hidden="1" customWidth="1"/>
    <col min="537" max="537" width="17.88671875" style="104" hidden="1" customWidth="1"/>
    <col min="538" max="538" width="19.88671875" style="104" hidden="1" customWidth="1"/>
    <col min="539" max="546" width="18" style="104" hidden="1" customWidth="1"/>
    <col min="547" max="547" width="20.109375" style="104" hidden="1" customWidth="1"/>
    <col min="548" max="548" width="19.88671875" style="104" hidden="1" customWidth="1"/>
    <col min="549" max="563" width="18" style="104" hidden="1" customWidth="1"/>
    <col min="564" max="611" width="11.44140625" style="104" hidden="1" customWidth="1"/>
    <col min="612" max="765" width="11.44140625" style="104" hidden="1"/>
    <col min="766" max="766" width="8.6640625" style="104" hidden="1" customWidth="1"/>
    <col min="767" max="767" width="101.33203125" style="104" hidden="1" customWidth="1"/>
    <col min="768" max="768" width="16.6640625" style="104" hidden="1" customWidth="1"/>
    <col min="769" max="791" width="18" style="104" hidden="1" customWidth="1"/>
    <col min="792" max="792" width="19.44140625" style="104" hidden="1" customWidth="1"/>
    <col min="793" max="793" width="17.88671875" style="104" hidden="1" customWidth="1"/>
    <col min="794" max="794" width="19.88671875" style="104" hidden="1" customWidth="1"/>
    <col min="795" max="802" width="18" style="104" hidden="1" customWidth="1"/>
    <col min="803" max="803" width="20.109375" style="104" hidden="1" customWidth="1"/>
    <col min="804" max="804" width="19.88671875" style="104" hidden="1" customWidth="1"/>
    <col min="805" max="819" width="18" style="104" hidden="1" customWidth="1"/>
    <col min="820" max="867" width="11.44140625" style="104" hidden="1" customWidth="1"/>
    <col min="868" max="1021" width="11.44140625" style="104" hidden="1"/>
    <col min="1022" max="1022" width="8.6640625" style="104" hidden="1" customWidth="1"/>
    <col min="1023" max="1023" width="101.33203125" style="104" hidden="1" customWidth="1"/>
    <col min="1024" max="1024" width="16.6640625" style="104" hidden="1" customWidth="1"/>
    <col min="1025" max="1047" width="18" style="104" hidden="1" customWidth="1"/>
    <col min="1048" max="1048" width="19.44140625" style="104" hidden="1" customWidth="1"/>
    <col min="1049" max="1049" width="17.88671875" style="104" hidden="1" customWidth="1"/>
    <col min="1050" max="1050" width="19.88671875" style="104" hidden="1" customWidth="1"/>
    <col min="1051" max="1058" width="18" style="104" hidden="1" customWidth="1"/>
    <col min="1059" max="1059" width="20.109375" style="104" hidden="1" customWidth="1"/>
    <col min="1060" max="1060" width="19.88671875" style="104" hidden="1" customWidth="1"/>
    <col min="1061" max="1075" width="18" style="104" hidden="1" customWidth="1"/>
    <col min="1076" max="1123" width="11.44140625" style="104" hidden="1" customWidth="1"/>
    <col min="1124" max="1277" width="11.44140625" style="104" hidden="1"/>
    <col min="1278" max="1278" width="8.6640625" style="104" hidden="1" customWidth="1"/>
    <col min="1279" max="1279" width="101.33203125" style="104" hidden="1" customWidth="1"/>
    <col min="1280" max="1280" width="16.6640625" style="104" hidden="1" customWidth="1"/>
    <col min="1281" max="1303" width="18" style="104" hidden="1" customWidth="1"/>
    <col min="1304" max="1304" width="19.44140625" style="104" hidden="1" customWidth="1"/>
    <col min="1305" max="1305" width="17.88671875" style="104" hidden="1" customWidth="1"/>
    <col min="1306" max="1306" width="19.88671875" style="104" hidden="1" customWidth="1"/>
    <col min="1307" max="1314" width="18" style="104" hidden="1" customWidth="1"/>
    <col min="1315" max="1315" width="20.109375" style="104" hidden="1" customWidth="1"/>
    <col min="1316" max="1316" width="19.88671875" style="104" hidden="1" customWidth="1"/>
    <col min="1317" max="1331" width="18" style="104" hidden="1" customWidth="1"/>
    <col min="1332" max="1379" width="11.44140625" style="104" hidden="1" customWidth="1"/>
    <col min="1380" max="1533" width="11.44140625" style="104" hidden="1"/>
    <col min="1534" max="1534" width="8.6640625" style="104" hidden="1" customWidth="1"/>
    <col min="1535" max="1535" width="101.33203125" style="104" hidden="1" customWidth="1"/>
    <col min="1536" max="1536" width="16.6640625" style="104" hidden="1" customWidth="1"/>
    <col min="1537" max="1559" width="18" style="104" hidden="1" customWidth="1"/>
    <col min="1560" max="1560" width="19.44140625" style="104" hidden="1" customWidth="1"/>
    <col min="1561" max="1561" width="17.88671875" style="104" hidden="1" customWidth="1"/>
    <col min="1562" max="1562" width="19.88671875" style="104" hidden="1" customWidth="1"/>
    <col min="1563" max="1570" width="18" style="104" hidden="1" customWidth="1"/>
    <col min="1571" max="1571" width="20.109375" style="104" hidden="1" customWidth="1"/>
    <col min="1572" max="1572" width="19.88671875" style="104" hidden="1" customWidth="1"/>
    <col min="1573" max="1587" width="18" style="104" hidden="1" customWidth="1"/>
    <col min="1588" max="1635" width="11.44140625" style="104" hidden="1" customWidth="1"/>
    <col min="1636" max="1789" width="11.44140625" style="104" hidden="1"/>
    <col min="1790" max="1790" width="8.6640625" style="104" hidden="1" customWidth="1"/>
    <col min="1791" max="1791" width="101.33203125" style="104" hidden="1" customWidth="1"/>
    <col min="1792" max="1792" width="16.6640625" style="104" hidden="1" customWidth="1"/>
    <col min="1793" max="1815" width="18" style="104" hidden="1" customWidth="1"/>
    <col min="1816" max="1816" width="19.44140625" style="104" hidden="1" customWidth="1"/>
    <col min="1817" max="1817" width="17.88671875" style="104" hidden="1" customWidth="1"/>
    <col min="1818" max="1818" width="19.88671875" style="104" hidden="1" customWidth="1"/>
    <col min="1819" max="1826" width="18" style="104" hidden="1" customWidth="1"/>
    <col min="1827" max="1827" width="20.109375" style="104" hidden="1" customWidth="1"/>
    <col min="1828" max="1828" width="19.88671875" style="104" hidden="1" customWidth="1"/>
    <col min="1829" max="1843" width="18" style="104" hidden="1" customWidth="1"/>
    <col min="1844" max="1891" width="11.44140625" style="104" hidden="1" customWidth="1"/>
    <col min="1892" max="2045" width="11.44140625" style="104" hidden="1"/>
    <col min="2046" max="2046" width="8.6640625" style="104" hidden="1" customWidth="1"/>
    <col min="2047" max="2047" width="101.33203125" style="104" hidden="1" customWidth="1"/>
    <col min="2048" max="2048" width="16.6640625" style="104" hidden="1" customWidth="1"/>
    <col min="2049" max="2071" width="18" style="104" hidden="1" customWidth="1"/>
    <col min="2072" max="2072" width="19.44140625" style="104" hidden="1" customWidth="1"/>
    <col min="2073" max="2073" width="17.88671875" style="104" hidden="1" customWidth="1"/>
    <col min="2074" max="2074" width="19.88671875" style="104" hidden="1" customWidth="1"/>
    <col min="2075" max="2082" width="18" style="104" hidden="1" customWidth="1"/>
    <col min="2083" max="2083" width="20.109375" style="104" hidden="1" customWidth="1"/>
    <col min="2084" max="2084" width="19.88671875" style="104" hidden="1" customWidth="1"/>
    <col min="2085" max="2099" width="18" style="104" hidden="1" customWidth="1"/>
    <col min="2100" max="2147" width="11.44140625" style="104" hidden="1" customWidth="1"/>
    <col min="2148" max="2301" width="11.44140625" style="104" hidden="1"/>
    <col min="2302" max="2302" width="8.6640625" style="104" hidden="1" customWidth="1"/>
    <col min="2303" max="2303" width="101.33203125" style="104" hidden="1" customWidth="1"/>
    <col min="2304" max="2304" width="16.6640625" style="104" hidden="1" customWidth="1"/>
    <col min="2305" max="2327" width="18" style="104" hidden="1" customWidth="1"/>
    <col min="2328" max="2328" width="19.44140625" style="104" hidden="1" customWidth="1"/>
    <col min="2329" max="2329" width="17.88671875" style="104" hidden="1" customWidth="1"/>
    <col min="2330" max="2330" width="19.88671875" style="104" hidden="1" customWidth="1"/>
    <col min="2331" max="2338" width="18" style="104" hidden="1" customWidth="1"/>
    <col min="2339" max="2339" width="20.109375" style="104" hidden="1" customWidth="1"/>
    <col min="2340" max="2340" width="19.88671875" style="104" hidden="1" customWidth="1"/>
    <col min="2341" max="2355" width="18" style="104" hidden="1" customWidth="1"/>
    <col min="2356" max="2403" width="11.44140625" style="104" hidden="1" customWidth="1"/>
    <col min="2404" max="2557" width="11.44140625" style="104" hidden="1"/>
    <col min="2558" max="2558" width="8.6640625" style="104" hidden="1" customWidth="1"/>
    <col min="2559" max="2559" width="101.33203125" style="104" hidden="1" customWidth="1"/>
    <col min="2560" max="2560" width="16.6640625" style="104" hidden="1" customWidth="1"/>
    <col min="2561" max="2583" width="18" style="104" hidden="1" customWidth="1"/>
    <col min="2584" max="2584" width="19.44140625" style="104" hidden="1" customWidth="1"/>
    <col min="2585" max="2585" width="17.88671875" style="104" hidden="1" customWidth="1"/>
    <col min="2586" max="2586" width="19.88671875" style="104" hidden="1" customWidth="1"/>
    <col min="2587" max="2594" width="18" style="104" hidden="1" customWidth="1"/>
    <col min="2595" max="2595" width="20.109375" style="104" hidden="1" customWidth="1"/>
    <col min="2596" max="2596" width="19.88671875" style="104" hidden="1" customWidth="1"/>
    <col min="2597" max="2611" width="18" style="104" hidden="1" customWidth="1"/>
    <col min="2612" max="2659" width="11.44140625" style="104" hidden="1" customWidth="1"/>
    <col min="2660" max="2813" width="11.44140625" style="104" hidden="1"/>
    <col min="2814" max="2814" width="8.6640625" style="104" hidden="1" customWidth="1"/>
    <col min="2815" max="2815" width="101.33203125" style="104" hidden="1" customWidth="1"/>
    <col min="2816" max="2816" width="16.6640625" style="104" hidden="1" customWidth="1"/>
    <col min="2817" max="2839" width="18" style="104" hidden="1" customWidth="1"/>
    <col min="2840" max="2840" width="19.44140625" style="104" hidden="1" customWidth="1"/>
    <col min="2841" max="2841" width="17.88671875" style="104" hidden="1" customWidth="1"/>
    <col min="2842" max="2842" width="19.88671875" style="104" hidden="1" customWidth="1"/>
    <col min="2843" max="2850" width="18" style="104" hidden="1" customWidth="1"/>
    <col min="2851" max="2851" width="20.109375" style="104" hidden="1" customWidth="1"/>
    <col min="2852" max="2852" width="19.88671875" style="104" hidden="1" customWidth="1"/>
    <col min="2853" max="2867" width="18" style="104" hidden="1" customWidth="1"/>
    <col min="2868" max="2915" width="11.44140625" style="104" hidden="1" customWidth="1"/>
    <col min="2916" max="3069" width="11.44140625" style="104" hidden="1"/>
    <col min="3070" max="3070" width="8.6640625" style="104" hidden="1" customWidth="1"/>
    <col min="3071" max="3071" width="101.33203125" style="104" hidden="1" customWidth="1"/>
    <col min="3072" max="3072" width="16.6640625" style="104" hidden="1" customWidth="1"/>
    <col min="3073" max="3095" width="18" style="104" hidden="1" customWidth="1"/>
    <col min="3096" max="3096" width="19.44140625" style="104" hidden="1" customWidth="1"/>
    <col min="3097" max="3097" width="17.88671875" style="104" hidden="1" customWidth="1"/>
    <col min="3098" max="3098" width="19.88671875" style="104" hidden="1" customWidth="1"/>
    <col min="3099" max="3106" width="18" style="104" hidden="1" customWidth="1"/>
    <col min="3107" max="3107" width="20.109375" style="104" hidden="1" customWidth="1"/>
    <col min="3108" max="3108" width="19.88671875" style="104" hidden="1" customWidth="1"/>
    <col min="3109" max="3123" width="18" style="104" hidden="1" customWidth="1"/>
    <col min="3124" max="3171" width="11.44140625" style="104" hidden="1" customWidth="1"/>
    <col min="3172" max="3325" width="11.44140625" style="104" hidden="1"/>
    <col min="3326" max="3326" width="8.6640625" style="104" hidden="1" customWidth="1"/>
    <col min="3327" max="3327" width="101.33203125" style="104" hidden="1" customWidth="1"/>
    <col min="3328" max="3328" width="16.6640625" style="104" hidden="1" customWidth="1"/>
    <col min="3329" max="3351" width="18" style="104" hidden="1" customWidth="1"/>
    <col min="3352" max="3352" width="19.44140625" style="104" hidden="1" customWidth="1"/>
    <col min="3353" max="3353" width="17.88671875" style="104" hidden="1" customWidth="1"/>
    <col min="3354" max="3354" width="19.88671875" style="104" hidden="1" customWidth="1"/>
    <col min="3355" max="3362" width="18" style="104" hidden="1" customWidth="1"/>
    <col min="3363" max="3363" width="20.109375" style="104" hidden="1" customWidth="1"/>
    <col min="3364" max="3364" width="19.88671875" style="104" hidden="1" customWidth="1"/>
    <col min="3365" max="3379" width="18" style="104" hidden="1" customWidth="1"/>
    <col min="3380" max="3427" width="11.44140625" style="104" hidden="1" customWidth="1"/>
    <col min="3428" max="3581" width="11.44140625" style="104" hidden="1"/>
    <col min="3582" max="3582" width="8.6640625" style="104" hidden="1" customWidth="1"/>
    <col min="3583" max="3583" width="101.33203125" style="104" hidden="1" customWidth="1"/>
    <col min="3584" max="3584" width="16.6640625" style="104" hidden="1" customWidth="1"/>
    <col min="3585" max="3607" width="18" style="104" hidden="1" customWidth="1"/>
    <col min="3608" max="3608" width="19.44140625" style="104" hidden="1" customWidth="1"/>
    <col min="3609" max="3609" width="17.88671875" style="104" hidden="1" customWidth="1"/>
    <col min="3610" max="3610" width="19.88671875" style="104" hidden="1" customWidth="1"/>
    <col min="3611" max="3618" width="18" style="104" hidden="1" customWidth="1"/>
    <col min="3619" max="3619" width="20.109375" style="104" hidden="1" customWidth="1"/>
    <col min="3620" max="3620" width="19.88671875" style="104" hidden="1" customWidth="1"/>
    <col min="3621" max="3635" width="18" style="104" hidden="1" customWidth="1"/>
    <col min="3636" max="3683" width="11.44140625" style="104" hidden="1" customWidth="1"/>
    <col min="3684" max="3837" width="11.44140625" style="104" hidden="1"/>
    <col min="3838" max="3838" width="8.6640625" style="104" hidden="1" customWidth="1"/>
    <col min="3839" max="3839" width="101.33203125" style="104" hidden="1" customWidth="1"/>
    <col min="3840" max="3840" width="16.6640625" style="104" hidden="1" customWidth="1"/>
    <col min="3841" max="3863" width="18" style="104" hidden="1" customWidth="1"/>
    <col min="3864" max="3864" width="19.44140625" style="104" hidden="1" customWidth="1"/>
    <col min="3865" max="3865" width="17.88671875" style="104" hidden="1" customWidth="1"/>
    <col min="3866" max="3866" width="19.88671875" style="104" hidden="1" customWidth="1"/>
    <col min="3867" max="3874" width="18" style="104" hidden="1" customWidth="1"/>
    <col min="3875" max="3875" width="20.109375" style="104" hidden="1" customWidth="1"/>
    <col min="3876" max="3876" width="19.88671875" style="104" hidden="1" customWidth="1"/>
    <col min="3877" max="3891" width="18" style="104" hidden="1" customWidth="1"/>
    <col min="3892" max="3939" width="11.44140625" style="104" hidden="1" customWidth="1"/>
    <col min="3940" max="4093" width="11.44140625" style="104" hidden="1"/>
    <col min="4094" max="4094" width="8.6640625" style="104" hidden="1" customWidth="1"/>
    <col min="4095" max="4095" width="101.33203125" style="104" hidden="1" customWidth="1"/>
    <col min="4096" max="4096" width="16.6640625" style="104" hidden="1" customWidth="1"/>
    <col min="4097" max="4119" width="18" style="104" hidden="1" customWidth="1"/>
    <col min="4120" max="4120" width="19.44140625" style="104" hidden="1" customWidth="1"/>
    <col min="4121" max="4121" width="17.88671875" style="104" hidden="1" customWidth="1"/>
    <col min="4122" max="4122" width="19.88671875" style="104" hidden="1" customWidth="1"/>
    <col min="4123" max="4130" width="18" style="104" hidden="1" customWidth="1"/>
    <col min="4131" max="4131" width="20.109375" style="104" hidden="1" customWidth="1"/>
    <col min="4132" max="4132" width="19.88671875" style="104" hidden="1" customWidth="1"/>
    <col min="4133" max="4147" width="18" style="104" hidden="1" customWidth="1"/>
    <col min="4148" max="4195" width="11.44140625" style="104" hidden="1" customWidth="1"/>
    <col min="4196" max="4349" width="11.44140625" style="104" hidden="1"/>
    <col min="4350" max="4350" width="8.6640625" style="104" hidden="1" customWidth="1"/>
    <col min="4351" max="4351" width="101.33203125" style="104" hidden="1" customWidth="1"/>
    <col min="4352" max="4352" width="16.6640625" style="104" hidden="1" customWidth="1"/>
    <col min="4353" max="4375" width="18" style="104" hidden="1" customWidth="1"/>
    <col min="4376" max="4376" width="19.44140625" style="104" hidden="1" customWidth="1"/>
    <col min="4377" max="4377" width="17.88671875" style="104" hidden="1" customWidth="1"/>
    <col min="4378" max="4378" width="19.88671875" style="104" hidden="1" customWidth="1"/>
    <col min="4379" max="4386" width="18" style="104" hidden="1" customWidth="1"/>
    <col min="4387" max="4387" width="20.109375" style="104" hidden="1" customWidth="1"/>
    <col min="4388" max="4388" width="19.88671875" style="104" hidden="1" customWidth="1"/>
    <col min="4389" max="4403" width="18" style="104" hidden="1" customWidth="1"/>
    <col min="4404" max="4451" width="11.44140625" style="104" hidden="1" customWidth="1"/>
    <col min="4452" max="4605" width="11.44140625" style="104" hidden="1"/>
    <col min="4606" max="4606" width="8.6640625" style="104" hidden="1" customWidth="1"/>
    <col min="4607" max="4607" width="101.33203125" style="104" hidden="1" customWidth="1"/>
    <col min="4608" max="4608" width="16.6640625" style="104" hidden="1" customWidth="1"/>
    <col min="4609" max="4631" width="18" style="104" hidden="1" customWidth="1"/>
    <col min="4632" max="4632" width="19.44140625" style="104" hidden="1" customWidth="1"/>
    <col min="4633" max="4633" width="17.88671875" style="104" hidden="1" customWidth="1"/>
    <col min="4634" max="4634" width="19.88671875" style="104" hidden="1" customWidth="1"/>
    <col min="4635" max="4642" width="18" style="104" hidden="1" customWidth="1"/>
    <col min="4643" max="4643" width="20.109375" style="104" hidden="1" customWidth="1"/>
    <col min="4644" max="4644" width="19.88671875" style="104" hidden="1" customWidth="1"/>
    <col min="4645" max="4659" width="18" style="104" hidden="1" customWidth="1"/>
    <col min="4660" max="4707" width="11.44140625" style="104" hidden="1" customWidth="1"/>
    <col min="4708" max="4861" width="11.44140625" style="104" hidden="1"/>
    <col min="4862" max="4862" width="8.6640625" style="104" hidden="1" customWidth="1"/>
    <col min="4863" max="4863" width="101.33203125" style="104" hidden="1" customWidth="1"/>
    <col min="4864" max="4864" width="16.6640625" style="104" hidden="1" customWidth="1"/>
    <col min="4865" max="4887" width="18" style="104" hidden="1" customWidth="1"/>
    <col min="4888" max="4888" width="19.44140625" style="104" hidden="1" customWidth="1"/>
    <col min="4889" max="4889" width="17.88671875" style="104" hidden="1" customWidth="1"/>
    <col min="4890" max="4890" width="19.88671875" style="104" hidden="1" customWidth="1"/>
    <col min="4891" max="4898" width="18" style="104" hidden="1" customWidth="1"/>
    <col min="4899" max="4899" width="20.109375" style="104" hidden="1" customWidth="1"/>
    <col min="4900" max="4900" width="19.88671875" style="104" hidden="1" customWidth="1"/>
    <col min="4901" max="4915" width="18" style="104" hidden="1" customWidth="1"/>
    <col min="4916" max="4963" width="11.44140625" style="104" hidden="1" customWidth="1"/>
    <col min="4964" max="5117" width="11.44140625" style="104" hidden="1"/>
    <col min="5118" max="5118" width="8.6640625" style="104" hidden="1" customWidth="1"/>
    <col min="5119" max="5119" width="101.33203125" style="104" hidden="1" customWidth="1"/>
    <col min="5120" max="5120" width="16.6640625" style="104" hidden="1" customWidth="1"/>
    <col min="5121" max="5143" width="18" style="104" hidden="1" customWidth="1"/>
    <col min="5144" max="5144" width="19.44140625" style="104" hidden="1" customWidth="1"/>
    <col min="5145" max="5145" width="17.88671875" style="104" hidden="1" customWidth="1"/>
    <col min="5146" max="5146" width="19.88671875" style="104" hidden="1" customWidth="1"/>
    <col min="5147" max="5154" width="18" style="104" hidden="1" customWidth="1"/>
    <col min="5155" max="5155" width="20.109375" style="104" hidden="1" customWidth="1"/>
    <col min="5156" max="5156" width="19.88671875" style="104" hidden="1" customWidth="1"/>
    <col min="5157" max="5171" width="18" style="104" hidden="1" customWidth="1"/>
    <col min="5172" max="5219" width="11.44140625" style="104" hidden="1" customWidth="1"/>
    <col min="5220" max="5373" width="11.44140625" style="104" hidden="1"/>
    <col min="5374" max="5374" width="8.6640625" style="104" hidden="1" customWidth="1"/>
    <col min="5375" max="5375" width="101.33203125" style="104" hidden="1" customWidth="1"/>
    <col min="5376" max="5376" width="16.6640625" style="104" hidden="1" customWidth="1"/>
    <col min="5377" max="5399" width="18" style="104" hidden="1" customWidth="1"/>
    <col min="5400" max="5400" width="19.44140625" style="104" hidden="1" customWidth="1"/>
    <col min="5401" max="5401" width="17.88671875" style="104" hidden="1" customWidth="1"/>
    <col min="5402" max="5402" width="19.88671875" style="104" hidden="1" customWidth="1"/>
    <col min="5403" max="5410" width="18" style="104" hidden="1" customWidth="1"/>
    <col min="5411" max="5411" width="20.109375" style="104" hidden="1" customWidth="1"/>
    <col min="5412" max="5412" width="19.88671875" style="104" hidden="1" customWidth="1"/>
    <col min="5413" max="5427" width="18" style="104" hidden="1" customWidth="1"/>
    <col min="5428" max="5475" width="11.44140625" style="104" hidden="1" customWidth="1"/>
    <col min="5476" max="5629" width="11.44140625" style="104" hidden="1"/>
    <col min="5630" max="5630" width="8.6640625" style="104" hidden="1" customWidth="1"/>
    <col min="5631" max="5631" width="101.33203125" style="104" hidden="1" customWidth="1"/>
    <col min="5632" max="5632" width="16.6640625" style="104" hidden="1" customWidth="1"/>
    <col min="5633" max="5655" width="18" style="104" hidden="1" customWidth="1"/>
    <col min="5656" max="5656" width="19.44140625" style="104" hidden="1" customWidth="1"/>
    <col min="5657" max="5657" width="17.88671875" style="104" hidden="1" customWidth="1"/>
    <col min="5658" max="5658" width="19.88671875" style="104" hidden="1" customWidth="1"/>
    <col min="5659" max="5666" width="18" style="104" hidden="1" customWidth="1"/>
    <col min="5667" max="5667" width="20.109375" style="104" hidden="1" customWidth="1"/>
    <col min="5668" max="5668" width="19.88671875" style="104" hidden="1" customWidth="1"/>
    <col min="5669" max="5683" width="18" style="104" hidden="1" customWidth="1"/>
    <col min="5684" max="5731" width="11.44140625" style="104" hidden="1" customWidth="1"/>
    <col min="5732" max="5885" width="11.44140625" style="104" hidden="1"/>
    <col min="5886" max="5886" width="8.6640625" style="104" hidden="1" customWidth="1"/>
    <col min="5887" max="5887" width="101.33203125" style="104" hidden="1" customWidth="1"/>
    <col min="5888" max="5888" width="16.6640625" style="104" hidden="1" customWidth="1"/>
    <col min="5889" max="5911" width="18" style="104" hidden="1" customWidth="1"/>
    <col min="5912" max="5912" width="19.44140625" style="104" hidden="1" customWidth="1"/>
    <col min="5913" max="5913" width="17.88671875" style="104" hidden="1" customWidth="1"/>
    <col min="5914" max="5914" width="19.88671875" style="104" hidden="1" customWidth="1"/>
    <col min="5915" max="5922" width="18" style="104" hidden="1" customWidth="1"/>
    <col min="5923" max="5923" width="20.109375" style="104" hidden="1" customWidth="1"/>
    <col min="5924" max="5924" width="19.88671875" style="104" hidden="1" customWidth="1"/>
    <col min="5925" max="5939" width="18" style="104" hidden="1" customWidth="1"/>
    <col min="5940" max="5987" width="11.44140625" style="104" hidden="1" customWidth="1"/>
    <col min="5988" max="6141" width="11.44140625" style="104" hidden="1"/>
    <col min="6142" max="6142" width="8.6640625" style="104" hidden="1" customWidth="1"/>
    <col min="6143" max="6143" width="101.33203125" style="104" hidden="1" customWidth="1"/>
    <col min="6144" max="6144" width="16.6640625" style="104" hidden="1" customWidth="1"/>
    <col min="6145" max="6167" width="18" style="104" hidden="1" customWidth="1"/>
    <col min="6168" max="6168" width="19.44140625" style="104" hidden="1" customWidth="1"/>
    <col min="6169" max="6169" width="17.88671875" style="104" hidden="1" customWidth="1"/>
    <col min="6170" max="6170" width="19.88671875" style="104" hidden="1" customWidth="1"/>
    <col min="6171" max="6178" width="18" style="104" hidden="1" customWidth="1"/>
    <col min="6179" max="6179" width="20.109375" style="104" hidden="1" customWidth="1"/>
    <col min="6180" max="6180" width="19.88671875" style="104" hidden="1" customWidth="1"/>
    <col min="6181" max="6195" width="18" style="104" hidden="1" customWidth="1"/>
    <col min="6196" max="6243" width="11.44140625" style="104" hidden="1" customWidth="1"/>
    <col min="6244" max="6397" width="11.44140625" style="104" hidden="1"/>
    <col min="6398" max="6398" width="8.6640625" style="104" hidden="1" customWidth="1"/>
    <col min="6399" max="6399" width="101.33203125" style="104" hidden="1" customWidth="1"/>
    <col min="6400" max="6400" width="16.6640625" style="104" hidden="1" customWidth="1"/>
    <col min="6401" max="6423" width="18" style="104" hidden="1" customWidth="1"/>
    <col min="6424" max="6424" width="19.44140625" style="104" hidden="1" customWidth="1"/>
    <col min="6425" max="6425" width="17.88671875" style="104" hidden="1" customWidth="1"/>
    <col min="6426" max="6426" width="19.88671875" style="104" hidden="1" customWidth="1"/>
    <col min="6427" max="6434" width="18" style="104" hidden="1" customWidth="1"/>
    <col min="6435" max="6435" width="20.109375" style="104" hidden="1" customWidth="1"/>
    <col min="6436" max="6436" width="19.88671875" style="104" hidden="1" customWidth="1"/>
    <col min="6437" max="6451" width="18" style="104" hidden="1" customWidth="1"/>
    <col min="6452" max="6499" width="11.44140625" style="104" hidden="1" customWidth="1"/>
    <col min="6500" max="6653" width="11.44140625" style="104" hidden="1"/>
    <col min="6654" max="6654" width="8.6640625" style="104" hidden="1" customWidth="1"/>
    <col min="6655" max="6655" width="101.33203125" style="104" hidden="1" customWidth="1"/>
    <col min="6656" max="6656" width="16.6640625" style="104" hidden="1" customWidth="1"/>
    <col min="6657" max="6679" width="18" style="104" hidden="1" customWidth="1"/>
    <col min="6680" max="6680" width="19.44140625" style="104" hidden="1" customWidth="1"/>
    <col min="6681" max="6681" width="17.88671875" style="104" hidden="1" customWidth="1"/>
    <col min="6682" max="6682" width="19.88671875" style="104" hidden="1" customWidth="1"/>
    <col min="6683" max="6690" width="18" style="104" hidden="1" customWidth="1"/>
    <col min="6691" max="6691" width="20.109375" style="104" hidden="1" customWidth="1"/>
    <col min="6692" max="6692" width="19.88671875" style="104" hidden="1" customWidth="1"/>
    <col min="6693" max="6707" width="18" style="104" hidden="1" customWidth="1"/>
    <col min="6708" max="6755" width="11.44140625" style="104" hidden="1" customWidth="1"/>
    <col min="6756" max="6909" width="11.44140625" style="104" hidden="1"/>
    <col min="6910" max="6910" width="8.6640625" style="104" hidden="1" customWidth="1"/>
    <col min="6911" max="6911" width="101.33203125" style="104" hidden="1" customWidth="1"/>
    <col min="6912" max="6912" width="16.6640625" style="104" hidden="1" customWidth="1"/>
    <col min="6913" max="6935" width="18" style="104" hidden="1" customWidth="1"/>
    <col min="6936" max="6936" width="19.44140625" style="104" hidden="1" customWidth="1"/>
    <col min="6937" max="6937" width="17.88671875" style="104" hidden="1" customWidth="1"/>
    <col min="6938" max="6938" width="19.88671875" style="104" hidden="1" customWidth="1"/>
    <col min="6939" max="6946" width="18" style="104" hidden="1" customWidth="1"/>
    <col min="6947" max="6947" width="20.109375" style="104" hidden="1" customWidth="1"/>
    <col min="6948" max="6948" width="19.88671875" style="104" hidden="1" customWidth="1"/>
    <col min="6949" max="6963" width="18" style="104" hidden="1" customWidth="1"/>
    <col min="6964" max="7011" width="11.44140625" style="104" hidden="1" customWidth="1"/>
    <col min="7012" max="7165" width="11.44140625" style="104" hidden="1"/>
    <col min="7166" max="7166" width="8.6640625" style="104" hidden="1" customWidth="1"/>
    <col min="7167" max="7167" width="101.33203125" style="104" hidden="1" customWidth="1"/>
    <col min="7168" max="7168" width="16.6640625" style="104" hidden="1" customWidth="1"/>
    <col min="7169" max="7191" width="18" style="104" hidden="1" customWidth="1"/>
    <col min="7192" max="7192" width="19.44140625" style="104" hidden="1" customWidth="1"/>
    <col min="7193" max="7193" width="17.88671875" style="104" hidden="1" customWidth="1"/>
    <col min="7194" max="7194" width="19.88671875" style="104" hidden="1" customWidth="1"/>
    <col min="7195" max="7202" width="18" style="104" hidden="1" customWidth="1"/>
    <col min="7203" max="7203" width="20.109375" style="104" hidden="1" customWidth="1"/>
    <col min="7204" max="7204" width="19.88671875" style="104" hidden="1" customWidth="1"/>
    <col min="7205" max="7219" width="18" style="104" hidden="1" customWidth="1"/>
    <col min="7220" max="7267" width="11.44140625" style="104" hidden="1" customWidth="1"/>
    <col min="7268" max="7421" width="11.44140625" style="104" hidden="1"/>
    <col min="7422" max="7422" width="8.6640625" style="104" hidden="1" customWidth="1"/>
    <col min="7423" max="7423" width="101.33203125" style="104" hidden="1" customWidth="1"/>
    <col min="7424" max="7424" width="16.6640625" style="104" hidden="1" customWidth="1"/>
    <col min="7425" max="7447" width="18" style="104" hidden="1" customWidth="1"/>
    <col min="7448" max="7448" width="19.44140625" style="104" hidden="1" customWidth="1"/>
    <col min="7449" max="7449" width="17.88671875" style="104" hidden="1" customWidth="1"/>
    <col min="7450" max="7450" width="19.88671875" style="104" hidden="1" customWidth="1"/>
    <col min="7451" max="7458" width="18" style="104" hidden="1" customWidth="1"/>
    <col min="7459" max="7459" width="20.109375" style="104" hidden="1" customWidth="1"/>
    <col min="7460" max="7460" width="19.88671875" style="104" hidden="1" customWidth="1"/>
    <col min="7461" max="7475" width="18" style="104" hidden="1" customWidth="1"/>
    <col min="7476" max="7523" width="11.44140625" style="104" hidden="1" customWidth="1"/>
    <col min="7524" max="7677" width="11.44140625" style="104" hidden="1"/>
    <col min="7678" max="7678" width="8.6640625" style="104" hidden="1" customWidth="1"/>
    <col min="7679" max="7679" width="101.33203125" style="104" hidden="1" customWidth="1"/>
    <col min="7680" max="7680" width="16.6640625" style="104" hidden="1" customWidth="1"/>
    <col min="7681" max="7703" width="18" style="104" hidden="1" customWidth="1"/>
    <col min="7704" max="7704" width="19.44140625" style="104" hidden="1" customWidth="1"/>
    <col min="7705" max="7705" width="17.88671875" style="104" hidden="1" customWidth="1"/>
    <col min="7706" max="7706" width="19.88671875" style="104" hidden="1" customWidth="1"/>
    <col min="7707" max="7714" width="18" style="104" hidden="1" customWidth="1"/>
    <col min="7715" max="7715" width="20.109375" style="104" hidden="1" customWidth="1"/>
    <col min="7716" max="7716" width="19.88671875" style="104" hidden="1" customWidth="1"/>
    <col min="7717" max="7731" width="18" style="104" hidden="1" customWidth="1"/>
    <col min="7732" max="7779" width="11.44140625" style="104" hidden="1" customWidth="1"/>
    <col min="7780" max="7933" width="11.44140625" style="104" hidden="1"/>
    <col min="7934" max="7934" width="8.6640625" style="104" hidden="1" customWidth="1"/>
    <col min="7935" max="7935" width="101.33203125" style="104" hidden="1" customWidth="1"/>
    <col min="7936" max="7936" width="16.6640625" style="104" hidden="1" customWidth="1"/>
    <col min="7937" max="7959" width="18" style="104" hidden="1" customWidth="1"/>
    <col min="7960" max="7960" width="19.44140625" style="104" hidden="1" customWidth="1"/>
    <col min="7961" max="7961" width="17.88671875" style="104" hidden="1" customWidth="1"/>
    <col min="7962" max="7962" width="19.88671875" style="104" hidden="1" customWidth="1"/>
    <col min="7963" max="7970" width="18" style="104" hidden="1" customWidth="1"/>
    <col min="7971" max="7971" width="20.109375" style="104" hidden="1" customWidth="1"/>
    <col min="7972" max="7972" width="19.88671875" style="104" hidden="1" customWidth="1"/>
    <col min="7973" max="7987" width="18" style="104" hidden="1" customWidth="1"/>
    <col min="7988" max="8035" width="11.44140625" style="104" hidden="1" customWidth="1"/>
    <col min="8036" max="8189" width="11.44140625" style="104" hidden="1"/>
    <col min="8190" max="8190" width="8.6640625" style="104" hidden="1" customWidth="1"/>
    <col min="8191" max="8191" width="101.33203125" style="104" hidden="1" customWidth="1"/>
    <col min="8192" max="8192" width="16.6640625" style="104" hidden="1" customWidth="1"/>
    <col min="8193" max="8215" width="18" style="104" hidden="1" customWidth="1"/>
    <col min="8216" max="8216" width="19.44140625" style="104" hidden="1" customWidth="1"/>
    <col min="8217" max="8217" width="17.88671875" style="104" hidden="1" customWidth="1"/>
    <col min="8218" max="8218" width="19.88671875" style="104" hidden="1" customWidth="1"/>
    <col min="8219" max="8226" width="18" style="104" hidden="1" customWidth="1"/>
    <col min="8227" max="8227" width="20.109375" style="104" hidden="1" customWidth="1"/>
    <col min="8228" max="8228" width="19.88671875" style="104" hidden="1" customWidth="1"/>
    <col min="8229" max="8243" width="18" style="104" hidden="1" customWidth="1"/>
    <col min="8244" max="8291" width="11.44140625" style="104" hidden="1" customWidth="1"/>
    <col min="8292" max="8445" width="11.44140625" style="104" hidden="1"/>
    <col min="8446" max="8446" width="8.6640625" style="104" hidden="1" customWidth="1"/>
    <col min="8447" max="8447" width="101.33203125" style="104" hidden="1" customWidth="1"/>
    <col min="8448" max="8448" width="16.6640625" style="104" hidden="1" customWidth="1"/>
    <col min="8449" max="8471" width="18" style="104" hidden="1" customWidth="1"/>
    <col min="8472" max="8472" width="19.44140625" style="104" hidden="1" customWidth="1"/>
    <col min="8473" max="8473" width="17.88671875" style="104" hidden="1" customWidth="1"/>
    <col min="8474" max="8474" width="19.88671875" style="104" hidden="1" customWidth="1"/>
    <col min="8475" max="8482" width="18" style="104" hidden="1" customWidth="1"/>
    <col min="8483" max="8483" width="20.109375" style="104" hidden="1" customWidth="1"/>
    <col min="8484" max="8484" width="19.88671875" style="104" hidden="1" customWidth="1"/>
    <col min="8485" max="8499" width="18" style="104" hidden="1" customWidth="1"/>
    <col min="8500" max="8547" width="11.44140625" style="104" hidden="1" customWidth="1"/>
    <col min="8548" max="8701" width="11.44140625" style="104" hidden="1"/>
    <col min="8702" max="8702" width="8.6640625" style="104" hidden="1" customWidth="1"/>
    <col min="8703" max="8703" width="101.33203125" style="104" hidden="1" customWidth="1"/>
    <col min="8704" max="8704" width="16.6640625" style="104" hidden="1" customWidth="1"/>
    <col min="8705" max="8727" width="18" style="104" hidden="1" customWidth="1"/>
    <col min="8728" max="8728" width="19.44140625" style="104" hidden="1" customWidth="1"/>
    <col min="8729" max="8729" width="17.88671875" style="104" hidden="1" customWidth="1"/>
    <col min="8730" max="8730" width="19.88671875" style="104" hidden="1" customWidth="1"/>
    <col min="8731" max="8738" width="18" style="104" hidden="1" customWidth="1"/>
    <col min="8739" max="8739" width="20.109375" style="104" hidden="1" customWidth="1"/>
    <col min="8740" max="8740" width="19.88671875" style="104" hidden="1" customWidth="1"/>
    <col min="8741" max="8755" width="18" style="104" hidden="1" customWidth="1"/>
    <col min="8756" max="8803" width="11.44140625" style="104" hidden="1" customWidth="1"/>
    <col min="8804" max="8957" width="11.44140625" style="104" hidden="1"/>
    <col min="8958" max="8958" width="8.6640625" style="104" hidden="1" customWidth="1"/>
    <col min="8959" max="8959" width="101.33203125" style="104" hidden="1" customWidth="1"/>
    <col min="8960" max="8960" width="16.6640625" style="104" hidden="1" customWidth="1"/>
    <col min="8961" max="8983" width="18" style="104" hidden="1" customWidth="1"/>
    <col min="8984" max="8984" width="19.44140625" style="104" hidden="1" customWidth="1"/>
    <col min="8985" max="8985" width="17.88671875" style="104" hidden="1" customWidth="1"/>
    <col min="8986" max="8986" width="19.88671875" style="104" hidden="1" customWidth="1"/>
    <col min="8987" max="8994" width="18" style="104" hidden="1" customWidth="1"/>
    <col min="8995" max="8995" width="20.109375" style="104" hidden="1" customWidth="1"/>
    <col min="8996" max="8996" width="19.88671875" style="104" hidden="1" customWidth="1"/>
    <col min="8997" max="9011" width="18" style="104" hidden="1" customWidth="1"/>
    <col min="9012" max="9059" width="11.44140625" style="104" hidden="1" customWidth="1"/>
    <col min="9060" max="9213" width="11.44140625" style="104" hidden="1"/>
    <col min="9214" max="9214" width="8.6640625" style="104" hidden="1" customWidth="1"/>
    <col min="9215" max="9215" width="101.33203125" style="104" hidden="1" customWidth="1"/>
    <col min="9216" max="9216" width="16.6640625" style="104" hidden="1" customWidth="1"/>
    <col min="9217" max="9239" width="18" style="104" hidden="1" customWidth="1"/>
    <col min="9240" max="9240" width="19.44140625" style="104" hidden="1" customWidth="1"/>
    <col min="9241" max="9241" width="17.88671875" style="104" hidden="1" customWidth="1"/>
    <col min="9242" max="9242" width="19.88671875" style="104" hidden="1" customWidth="1"/>
    <col min="9243" max="9250" width="18" style="104" hidden="1" customWidth="1"/>
    <col min="9251" max="9251" width="20.109375" style="104" hidden="1" customWidth="1"/>
    <col min="9252" max="9252" width="19.88671875" style="104" hidden="1" customWidth="1"/>
    <col min="9253" max="9267" width="18" style="104" hidden="1" customWidth="1"/>
    <col min="9268" max="9315" width="11.44140625" style="104" hidden="1" customWidth="1"/>
    <col min="9316" max="9469" width="11.44140625" style="104" hidden="1"/>
    <col min="9470" max="9470" width="8.6640625" style="104" hidden="1" customWidth="1"/>
    <col min="9471" max="9471" width="101.33203125" style="104" hidden="1" customWidth="1"/>
    <col min="9472" max="9472" width="16.6640625" style="104" hidden="1" customWidth="1"/>
    <col min="9473" max="9495" width="18" style="104" hidden="1" customWidth="1"/>
    <col min="9496" max="9496" width="19.44140625" style="104" hidden="1" customWidth="1"/>
    <col min="9497" max="9497" width="17.88671875" style="104" hidden="1" customWidth="1"/>
    <col min="9498" max="9498" width="19.88671875" style="104" hidden="1" customWidth="1"/>
    <col min="9499" max="9506" width="18" style="104" hidden="1" customWidth="1"/>
    <col min="9507" max="9507" width="20.109375" style="104" hidden="1" customWidth="1"/>
    <col min="9508" max="9508" width="19.88671875" style="104" hidden="1" customWidth="1"/>
    <col min="9509" max="9523" width="18" style="104" hidden="1" customWidth="1"/>
    <col min="9524" max="9571" width="11.44140625" style="104" hidden="1" customWidth="1"/>
    <col min="9572" max="9725" width="11.44140625" style="104" hidden="1"/>
    <col min="9726" max="9726" width="8.6640625" style="104" hidden="1" customWidth="1"/>
    <col min="9727" max="9727" width="101.33203125" style="104" hidden="1" customWidth="1"/>
    <col min="9728" max="9728" width="16.6640625" style="104" hidden="1" customWidth="1"/>
    <col min="9729" max="9751" width="18" style="104" hidden="1" customWidth="1"/>
    <col min="9752" max="9752" width="19.44140625" style="104" hidden="1" customWidth="1"/>
    <col min="9753" max="9753" width="17.88671875" style="104" hidden="1" customWidth="1"/>
    <col min="9754" max="9754" width="19.88671875" style="104" hidden="1" customWidth="1"/>
    <col min="9755" max="9762" width="18" style="104" hidden="1" customWidth="1"/>
    <col min="9763" max="9763" width="20.109375" style="104" hidden="1" customWidth="1"/>
    <col min="9764" max="9764" width="19.88671875" style="104" hidden="1" customWidth="1"/>
    <col min="9765" max="9779" width="18" style="104" hidden="1" customWidth="1"/>
    <col min="9780" max="9827" width="11.44140625" style="104" hidden="1" customWidth="1"/>
    <col min="9828" max="9981" width="11.44140625" style="104" hidden="1"/>
    <col min="9982" max="9982" width="8.6640625" style="104" hidden="1" customWidth="1"/>
    <col min="9983" max="9983" width="101.33203125" style="104" hidden="1" customWidth="1"/>
    <col min="9984" max="9984" width="16.6640625" style="104" hidden="1" customWidth="1"/>
    <col min="9985" max="10007" width="18" style="104" hidden="1" customWidth="1"/>
    <col min="10008" max="10008" width="19.44140625" style="104" hidden="1" customWidth="1"/>
    <col min="10009" max="10009" width="17.88671875" style="104" hidden="1" customWidth="1"/>
    <col min="10010" max="10010" width="19.88671875" style="104" hidden="1" customWidth="1"/>
    <col min="10011" max="10018" width="18" style="104" hidden="1" customWidth="1"/>
    <col min="10019" max="10019" width="20.109375" style="104" hidden="1" customWidth="1"/>
    <col min="10020" max="10020" width="19.88671875" style="104" hidden="1" customWidth="1"/>
    <col min="10021" max="10035" width="18" style="104" hidden="1" customWidth="1"/>
    <col min="10036" max="10083" width="11.44140625" style="104" hidden="1" customWidth="1"/>
    <col min="10084" max="10237" width="11.44140625" style="104" hidden="1"/>
    <col min="10238" max="10238" width="8.6640625" style="104" hidden="1" customWidth="1"/>
    <col min="10239" max="10239" width="101.33203125" style="104" hidden="1" customWidth="1"/>
    <col min="10240" max="10240" width="16.6640625" style="104" hidden="1" customWidth="1"/>
    <col min="10241" max="10263" width="18" style="104" hidden="1" customWidth="1"/>
    <col min="10264" max="10264" width="19.44140625" style="104" hidden="1" customWidth="1"/>
    <col min="10265" max="10265" width="17.88671875" style="104" hidden="1" customWidth="1"/>
    <col min="10266" max="10266" width="19.88671875" style="104" hidden="1" customWidth="1"/>
    <col min="10267" max="10274" width="18" style="104" hidden="1" customWidth="1"/>
    <col min="10275" max="10275" width="20.109375" style="104" hidden="1" customWidth="1"/>
    <col min="10276" max="10276" width="19.88671875" style="104" hidden="1" customWidth="1"/>
    <col min="10277" max="10291" width="18" style="104" hidden="1" customWidth="1"/>
    <col min="10292" max="10339" width="11.44140625" style="104" hidden="1" customWidth="1"/>
    <col min="10340" max="10493" width="11.44140625" style="104" hidden="1"/>
    <col min="10494" max="10494" width="8.6640625" style="104" hidden="1" customWidth="1"/>
    <col min="10495" max="10495" width="101.33203125" style="104" hidden="1" customWidth="1"/>
    <col min="10496" max="10496" width="16.6640625" style="104" hidden="1" customWidth="1"/>
    <col min="10497" max="10519" width="18" style="104" hidden="1" customWidth="1"/>
    <col min="10520" max="10520" width="19.44140625" style="104" hidden="1" customWidth="1"/>
    <col min="10521" max="10521" width="17.88671875" style="104" hidden="1" customWidth="1"/>
    <col min="10522" max="10522" width="19.88671875" style="104" hidden="1" customWidth="1"/>
    <col min="10523" max="10530" width="18" style="104" hidden="1" customWidth="1"/>
    <col min="10531" max="10531" width="20.109375" style="104" hidden="1" customWidth="1"/>
    <col min="10532" max="10532" width="19.88671875" style="104" hidden="1" customWidth="1"/>
    <col min="10533" max="10547" width="18" style="104" hidden="1" customWidth="1"/>
    <col min="10548" max="10595" width="11.44140625" style="104" hidden="1" customWidth="1"/>
    <col min="10596" max="10749" width="11.44140625" style="104" hidden="1"/>
    <col min="10750" max="10750" width="8.6640625" style="104" hidden="1" customWidth="1"/>
    <col min="10751" max="10751" width="101.33203125" style="104" hidden="1" customWidth="1"/>
    <col min="10752" max="10752" width="16.6640625" style="104" hidden="1" customWidth="1"/>
    <col min="10753" max="10775" width="18" style="104" hidden="1" customWidth="1"/>
    <col min="10776" max="10776" width="19.44140625" style="104" hidden="1" customWidth="1"/>
    <col min="10777" max="10777" width="17.88671875" style="104" hidden="1" customWidth="1"/>
    <col min="10778" max="10778" width="19.88671875" style="104" hidden="1" customWidth="1"/>
    <col min="10779" max="10786" width="18" style="104" hidden="1" customWidth="1"/>
    <col min="10787" max="10787" width="20.109375" style="104" hidden="1" customWidth="1"/>
    <col min="10788" max="10788" width="19.88671875" style="104" hidden="1" customWidth="1"/>
    <col min="10789" max="10803" width="18" style="104" hidden="1" customWidth="1"/>
    <col min="10804" max="10851" width="11.44140625" style="104" hidden="1" customWidth="1"/>
    <col min="10852" max="11005" width="11.44140625" style="104" hidden="1"/>
    <col min="11006" max="11006" width="8.6640625" style="104" hidden="1" customWidth="1"/>
    <col min="11007" max="11007" width="101.33203125" style="104" hidden="1" customWidth="1"/>
    <col min="11008" max="11008" width="16.6640625" style="104" hidden="1" customWidth="1"/>
    <col min="11009" max="11031" width="18" style="104" hidden="1" customWidth="1"/>
    <col min="11032" max="11032" width="19.44140625" style="104" hidden="1" customWidth="1"/>
    <col min="11033" max="11033" width="17.88671875" style="104" hidden="1" customWidth="1"/>
    <col min="11034" max="11034" width="19.88671875" style="104" hidden="1" customWidth="1"/>
    <col min="11035" max="11042" width="18" style="104" hidden="1" customWidth="1"/>
    <col min="11043" max="11043" width="20.109375" style="104" hidden="1" customWidth="1"/>
    <col min="11044" max="11044" width="19.88671875" style="104" hidden="1" customWidth="1"/>
    <col min="11045" max="11059" width="18" style="104" hidden="1" customWidth="1"/>
    <col min="11060" max="11107" width="11.44140625" style="104" hidden="1" customWidth="1"/>
    <col min="11108" max="11261" width="11.44140625" style="104" hidden="1"/>
    <col min="11262" max="11262" width="8.6640625" style="104" hidden="1" customWidth="1"/>
    <col min="11263" max="11263" width="101.33203125" style="104" hidden="1" customWidth="1"/>
    <col min="11264" max="11264" width="16.6640625" style="104" hidden="1" customWidth="1"/>
    <col min="11265" max="11287" width="18" style="104" hidden="1" customWidth="1"/>
    <col min="11288" max="11288" width="19.44140625" style="104" hidden="1" customWidth="1"/>
    <col min="11289" max="11289" width="17.88671875" style="104" hidden="1" customWidth="1"/>
    <col min="11290" max="11290" width="19.88671875" style="104" hidden="1" customWidth="1"/>
    <col min="11291" max="11298" width="18" style="104" hidden="1" customWidth="1"/>
    <col min="11299" max="11299" width="20.109375" style="104" hidden="1" customWidth="1"/>
    <col min="11300" max="11300" width="19.88671875" style="104" hidden="1" customWidth="1"/>
    <col min="11301" max="11315" width="18" style="104" hidden="1" customWidth="1"/>
    <col min="11316" max="11363" width="11.44140625" style="104" hidden="1" customWidth="1"/>
    <col min="11364" max="11517" width="11.44140625" style="104" hidden="1"/>
    <col min="11518" max="11518" width="8.6640625" style="104" hidden="1" customWidth="1"/>
    <col min="11519" max="11519" width="101.33203125" style="104" hidden="1" customWidth="1"/>
    <col min="11520" max="11520" width="16.6640625" style="104" hidden="1" customWidth="1"/>
    <col min="11521" max="11543" width="18" style="104" hidden="1" customWidth="1"/>
    <col min="11544" max="11544" width="19.44140625" style="104" hidden="1" customWidth="1"/>
    <col min="11545" max="11545" width="17.88671875" style="104" hidden="1" customWidth="1"/>
    <col min="11546" max="11546" width="19.88671875" style="104" hidden="1" customWidth="1"/>
    <col min="11547" max="11554" width="18" style="104" hidden="1" customWidth="1"/>
    <col min="11555" max="11555" width="20.109375" style="104" hidden="1" customWidth="1"/>
    <col min="11556" max="11556" width="19.88671875" style="104" hidden="1" customWidth="1"/>
    <col min="11557" max="11571" width="18" style="104" hidden="1" customWidth="1"/>
    <col min="11572" max="11619" width="11.44140625" style="104" hidden="1" customWidth="1"/>
    <col min="11620" max="11773" width="11.44140625" style="104" hidden="1"/>
    <col min="11774" max="11774" width="8.6640625" style="104" hidden="1" customWidth="1"/>
    <col min="11775" max="11775" width="101.33203125" style="104" hidden="1" customWidth="1"/>
    <col min="11776" max="11776" width="16.6640625" style="104" hidden="1" customWidth="1"/>
    <col min="11777" max="11799" width="18" style="104" hidden="1" customWidth="1"/>
    <col min="11800" max="11800" width="19.44140625" style="104" hidden="1" customWidth="1"/>
    <col min="11801" max="11801" width="17.88671875" style="104" hidden="1" customWidth="1"/>
    <col min="11802" max="11802" width="19.88671875" style="104" hidden="1" customWidth="1"/>
    <col min="11803" max="11810" width="18" style="104" hidden="1" customWidth="1"/>
    <col min="11811" max="11811" width="20.109375" style="104" hidden="1" customWidth="1"/>
    <col min="11812" max="11812" width="19.88671875" style="104" hidden="1" customWidth="1"/>
    <col min="11813" max="11827" width="18" style="104" hidden="1" customWidth="1"/>
    <col min="11828" max="11875" width="11.44140625" style="104" hidden="1" customWidth="1"/>
    <col min="11876" max="12029" width="11.44140625" style="104" hidden="1"/>
    <col min="12030" max="12030" width="8.6640625" style="104" hidden="1" customWidth="1"/>
    <col min="12031" max="12031" width="101.33203125" style="104" hidden="1" customWidth="1"/>
    <col min="12032" max="12032" width="16.6640625" style="104" hidden="1" customWidth="1"/>
    <col min="12033" max="12055" width="18" style="104" hidden="1" customWidth="1"/>
    <col min="12056" max="12056" width="19.44140625" style="104" hidden="1" customWidth="1"/>
    <col min="12057" max="12057" width="17.88671875" style="104" hidden="1" customWidth="1"/>
    <col min="12058" max="12058" width="19.88671875" style="104" hidden="1" customWidth="1"/>
    <col min="12059" max="12066" width="18" style="104" hidden="1" customWidth="1"/>
    <col min="12067" max="12067" width="20.109375" style="104" hidden="1" customWidth="1"/>
    <col min="12068" max="12068" width="19.88671875" style="104" hidden="1" customWidth="1"/>
    <col min="12069" max="12083" width="18" style="104" hidden="1" customWidth="1"/>
    <col min="12084" max="12131" width="11.44140625" style="104" hidden="1" customWidth="1"/>
    <col min="12132" max="12285" width="11.44140625" style="104" hidden="1"/>
    <col min="12286" max="12286" width="8.6640625" style="104" hidden="1" customWidth="1"/>
    <col min="12287" max="12287" width="101.33203125" style="104" hidden="1" customWidth="1"/>
    <col min="12288" max="12288" width="16.6640625" style="104" hidden="1" customWidth="1"/>
    <col min="12289" max="12311" width="18" style="104" hidden="1" customWidth="1"/>
    <col min="12312" max="12312" width="19.44140625" style="104" hidden="1" customWidth="1"/>
    <col min="12313" max="12313" width="17.88671875" style="104" hidden="1" customWidth="1"/>
    <col min="12314" max="12314" width="19.88671875" style="104" hidden="1" customWidth="1"/>
    <col min="12315" max="12322" width="18" style="104" hidden="1" customWidth="1"/>
    <col min="12323" max="12323" width="20.109375" style="104" hidden="1" customWidth="1"/>
    <col min="12324" max="12324" width="19.88671875" style="104" hidden="1" customWidth="1"/>
    <col min="12325" max="12339" width="18" style="104" hidden="1" customWidth="1"/>
    <col min="12340" max="12387" width="11.44140625" style="104" hidden="1" customWidth="1"/>
    <col min="12388" max="12541" width="11.44140625" style="104" hidden="1"/>
    <col min="12542" max="12542" width="8.6640625" style="104" hidden="1" customWidth="1"/>
    <col min="12543" max="12543" width="101.33203125" style="104" hidden="1" customWidth="1"/>
    <col min="12544" max="12544" width="16.6640625" style="104" hidden="1" customWidth="1"/>
    <col min="12545" max="12567" width="18" style="104" hidden="1" customWidth="1"/>
    <col min="12568" max="12568" width="19.44140625" style="104" hidden="1" customWidth="1"/>
    <col min="12569" max="12569" width="17.88671875" style="104" hidden="1" customWidth="1"/>
    <col min="12570" max="12570" width="19.88671875" style="104" hidden="1" customWidth="1"/>
    <col min="12571" max="12578" width="18" style="104" hidden="1" customWidth="1"/>
    <col min="12579" max="12579" width="20.109375" style="104" hidden="1" customWidth="1"/>
    <col min="12580" max="12580" width="19.88671875" style="104" hidden="1" customWidth="1"/>
    <col min="12581" max="12595" width="18" style="104" hidden="1" customWidth="1"/>
    <col min="12596" max="12643" width="11.44140625" style="104" hidden="1" customWidth="1"/>
    <col min="12644" max="12797" width="11.44140625" style="104" hidden="1"/>
    <col min="12798" max="12798" width="8.6640625" style="104" hidden="1" customWidth="1"/>
    <col min="12799" max="12799" width="101.33203125" style="104" hidden="1" customWidth="1"/>
    <col min="12800" max="12800" width="16.6640625" style="104" hidden="1" customWidth="1"/>
    <col min="12801" max="12823" width="18" style="104" hidden="1" customWidth="1"/>
    <col min="12824" max="12824" width="19.44140625" style="104" hidden="1" customWidth="1"/>
    <col min="12825" max="12825" width="17.88671875" style="104" hidden="1" customWidth="1"/>
    <col min="12826" max="12826" width="19.88671875" style="104" hidden="1" customWidth="1"/>
    <col min="12827" max="12834" width="18" style="104" hidden="1" customWidth="1"/>
    <col min="12835" max="12835" width="20.109375" style="104" hidden="1" customWidth="1"/>
    <col min="12836" max="12836" width="19.88671875" style="104" hidden="1" customWidth="1"/>
    <col min="12837" max="12851" width="18" style="104" hidden="1" customWidth="1"/>
    <col min="12852" max="12899" width="11.44140625" style="104" hidden="1" customWidth="1"/>
    <col min="12900" max="13053" width="11.44140625" style="104" hidden="1"/>
    <col min="13054" max="13054" width="8.6640625" style="104" hidden="1" customWidth="1"/>
    <col min="13055" max="13055" width="101.33203125" style="104" hidden="1" customWidth="1"/>
    <col min="13056" max="13056" width="16.6640625" style="104" hidden="1" customWidth="1"/>
    <col min="13057" max="13079" width="18" style="104" hidden="1" customWidth="1"/>
    <col min="13080" max="13080" width="19.44140625" style="104" hidden="1" customWidth="1"/>
    <col min="13081" max="13081" width="17.88671875" style="104" hidden="1" customWidth="1"/>
    <col min="13082" max="13082" width="19.88671875" style="104" hidden="1" customWidth="1"/>
    <col min="13083" max="13090" width="18" style="104" hidden="1" customWidth="1"/>
    <col min="13091" max="13091" width="20.109375" style="104" hidden="1" customWidth="1"/>
    <col min="13092" max="13092" width="19.88671875" style="104" hidden="1" customWidth="1"/>
    <col min="13093" max="13107" width="18" style="104" hidden="1" customWidth="1"/>
    <col min="13108" max="13155" width="11.44140625" style="104" hidden="1" customWidth="1"/>
    <col min="13156" max="13309" width="11.44140625" style="104" hidden="1"/>
    <col min="13310" max="13310" width="8.6640625" style="104" hidden="1" customWidth="1"/>
    <col min="13311" max="13311" width="101.33203125" style="104" hidden="1" customWidth="1"/>
    <col min="13312" max="13312" width="16.6640625" style="104" hidden="1" customWidth="1"/>
    <col min="13313" max="13335" width="18" style="104" hidden="1" customWidth="1"/>
    <col min="13336" max="13336" width="19.44140625" style="104" hidden="1" customWidth="1"/>
    <col min="13337" max="13337" width="17.88671875" style="104" hidden="1" customWidth="1"/>
    <col min="13338" max="13338" width="19.88671875" style="104" hidden="1" customWidth="1"/>
    <col min="13339" max="13346" width="18" style="104" hidden="1" customWidth="1"/>
    <col min="13347" max="13347" width="20.109375" style="104" hidden="1" customWidth="1"/>
    <col min="13348" max="13348" width="19.88671875" style="104" hidden="1" customWidth="1"/>
    <col min="13349" max="13363" width="18" style="104" hidden="1" customWidth="1"/>
    <col min="13364" max="13411" width="11.44140625" style="104" hidden="1" customWidth="1"/>
    <col min="13412" max="13565" width="11.44140625" style="104" hidden="1"/>
    <col min="13566" max="13566" width="8.6640625" style="104" hidden="1" customWidth="1"/>
    <col min="13567" max="13567" width="101.33203125" style="104" hidden="1" customWidth="1"/>
    <col min="13568" max="13568" width="16.6640625" style="104" hidden="1" customWidth="1"/>
    <col min="13569" max="13591" width="18" style="104" hidden="1" customWidth="1"/>
    <col min="13592" max="13592" width="19.44140625" style="104" hidden="1" customWidth="1"/>
    <col min="13593" max="13593" width="17.88671875" style="104" hidden="1" customWidth="1"/>
    <col min="13594" max="13594" width="19.88671875" style="104" hidden="1" customWidth="1"/>
    <col min="13595" max="13602" width="18" style="104" hidden="1" customWidth="1"/>
    <col min="13603" max="13603" width="20.109375" style="104" hidden="1" customWidth="1"/>
    <col min="13604" max="13604" width="19.88671875" style="104" hidden="1" customWidth="1"/>
    <col min="13605" max="13619" width="18" style="104" hidden="1" customWidth="1"/>
    <col min="13620" max="13667" width="11.44140625" style="104" hidden="1" customWidth="1"/>
    <col min="13668" max="13821" width="11.44140625" style="104" hidden="1"/>
    <col min="13822" max="13822" width="8.6640625" style="104" hidden="1" customWidth="1"/>
    <col min="13823" max="13823" width="101.33203125" style="104" hidden="1" customWidth="1"/>
    <col min="13824" max="13824" width="16.6640625" style="104" hidden="1" customWidth="1"/>
    <col min="13825" max="13847" width="18" style="104" hidden="1" customWidth="1"/>
    <col min="13848" max="13848" width="19.44140625" style="104" hidden="1" customWidth="1"/>
    <col min="13849" max="13849" width="17.88671875" style="104" hidden="1" customWidth="1"/>
    <col min="13850" max="13850" width="19.88671875" style="104" hidden="1" customWidth="1"/>
    <col min="13851" max="13858" width="18" style="104" hidden="1" customWidth="1"/>
    <col min="13859" max="13859" width="20.109375" style="104" hidden="1" customWidth="1"/>
    <col min="13860" max="13860" width="19.88671875" style="104" hidden="1" customWidth="1"/>
    <col min="13861" max="13875" width="18" style="104" hidden="1" customWidth="1"/>
    <col min="13876" max="13923" width="11.44140625" style="104" hidden="1" customWidth="1"/>
    <col min="13924" max="14077" width="11.44140625" style="104" hidden="1"/>
    <col min="14078" max="14078" width="8.6640625" style="104" hidden="1" customWidth="1"/>
    <col min="14079" max="14079" width="101.33203125" style="104" hidden="1" customWidth="1"/>
    <col min="14080" max="14080" width="16.6640625" style="104" hidden="1" customWidth="1"/>
    <col min="14081" max="14103" width="18" style="104" hidden="1" customWidth="1"/>
    <col min="14104" max="14104" width="19.44140625" style="104" hidden="1" customWidth="1"/>
    <col min="14105" max="14105" width="17.88671875" style="104" hidden="1" customWidth="1"/>
    <col min="14106" max="14106" width="19.88671875" style="104" hidden="1" customWidth="1"/>
    <col min="14107" max="14114" width="18" style="104" hidden="1" customWidth="1"/>
    <col min="14115" max="14115" width="20.109375" style="104" hidden="1" customWidth="1"/>
    <col min="14116" max="14116" width="19.88671875" style="104" hidden="1" customWidth="1"/>
    <col min="14117" max="14131" width="18" style="104" hidden="1" customWidth="1"/>
    <col min="14132" max="14179" width="11.44140625" style="104" hidden="1" customWidth="1"/>
    <col min="14180" max="14333" width="11.44140625" style="104" hidden="1"/>
    <col min="14334" max="14334" width="8.6640625" style="104" hidden="1" customWidth="1"/>
    <col min="14335" max="14335" width="101.33203125" style="104" hidden="1" customWidth="1"/>
    <col min="14336" max="14336" width="16.6640625" style="104" hidden="1" customWidth="1"/>
    <col min="14337" max="14359" width="18" style="104" hidden="1" customWidth="1"/>
    <col min="14360" max="14360" width="19.44140625" style="104" hidden="1" customWidth="1"/>
    <col min="14361" max="14361" width="17.88671875" style="104" hidden="1" customWidth="1"/>
    <col min="14362" max="14362" width="19.88671875" style="104" hidden="1" customWidth="1"/>
    <col min="14363" max="14370" width="18" style="104" hidden="1" customWidth="1"/>
    <col min="14371" max="14371" width="20.109375" style="104" hidden="1" customWidth="1"/>
    <col min="14372" max="14372" width="19.88671875" style="104" hidden="1" customWidth="1"/>
    <col min="14373" max="14387" width="18" style="104" hidden="1" customWidth="1"/>
    <col min="14388" max="14435" width="11.44140625" style="104" hidden="1" customWidth="1"/>
    <col min="14436" max="14589" width="11.44140625" style="104" hidden="1"/>
    <col min="14590" max="14590" width="8.6640625" style="104" hidden="1" customWidth="1"/>
    <col min="14591" max="14591" width="101.33203125" style="104" hidden="1" customWidth="1"/>
    <col min="14592" max="14592" width="16.6640625" style="104" hidden="1" customWidth="1"/>
    <col min="14593" max="14615" width="18" style="104" hidden="1" customWidth="1"/>
    <col min="14616" max="14616" width="19.44140625" style="104" hidden="1" customWidth="1"/>
    <col min="14617" max="14617" width="17.88671875" style="104" hidden="1" customWidth="1"/>
    <col min="14618" max="14618" width="19.88671875" style="104" hidden="1" customWidth="1"/>
    <col min="14619" max="14626" width="18" style="104" hidden="1" customWidth="1"/>
    <col min="14627" max="14627" width="20.109375" style="104" hidden="1" customWidth="1"/>
    <col min="14628" max="14628" width="19.88671875" style="104" hidden="1" customWidth="1"/>
    <col min="14629" max="14643" width="18" style="104" hidden="1" customWidth="1"/>
    <col min="14644" max="14691" width="11.44140625" style="104" hidden="1" customWidth="1"/>
    <col min="14692" max="14845" width="11.44140625" style="104" hidden="1"/>
    <col min="14846" max="14846" width="8.6640625" style="104" hidden="1" customWidth="1"/>
    <col min="14847" max="14847" width="101.33203125" style="104" hidden="1" customWidth="1"/>
    <col min="14848" max="14848" width="16.6640625" style="104" hidden="1" customWidth="1"/>
    <col min="14849" max="14871" width="18" style="104" hidden="1" customWidth="1"/>
    <col min="14872" max="14872" width="19.44140625" style="104" hidden="1" customWidth="1"/>
    <col min="14873" max="14873" width="17.88671875" style="104" hidden="1" customWidth="1"/>
    <col min="14874" max="14874" width="19.88671875" style="104" hidden="1" customWidth="1"/>
    <col min="14875" max="14882" width="18" style="104" hidden="1" customWidth="1"/>
    <col min="14883" max="14883" width="20.109375" style="104" hidden="1" customWidth="1"/>
    <col min="14884" max="14884" width="19.88671875" style="104" hidden="1" customWidth="1"/>
    <col min="14885" max="14899" width="18" style="104" hidden="1" customWidth="1"/>
    <col min="14900" max="14947" width="11.44140625" style="104" hidden="1" customWidth="1"/>
    <col min="14948" max="15101" width="11.44140625" style="104" hidden="1"/>
    <col min="15102" max="15102" width="8.6640625" style="104" hidden="1" customWidth="1"/>
    <col min="15103" max="15103" width="101.33203125" style="104" hidden="1" customWidth="1"/>
    <col min="15104" max="15104" width="16.6640625" style="104" hidden="1" customWidth="1"/>
    <col min="15105" max="15127" width="18" style="104" hidden="1" customWidth="1"/>
    <col min="15128" max="15128" width="19.44140625" style="104" hidden="1" customWidth="1"/>
    <col min="15129" max="15129" width="17.88671875" style="104" hidden="1" customWidth="1"/>
    <col min="15130" max="15130" width="19.88671875" style="104" hidden="1" customWidth="1"/>
    <col min="15131" max="15138" width="18" style="104" hidden="1" customWidth="1"/>
    <col min="15139" max="15139" width="20.109375" style="104" hidden="1" customWidth="1"/>
    <col min="15140" max="15140" width="19.88671875" style="104" hidden="1" customWidth="1"/>
    <col min="15141" max="15155" width="18" style="104" hidden="1" customWidth="1"/>
    <col min="15156" max="15203" width="11.44140625" style="104" hidden="1" customWidth="1"/>
    <col min="15204" max="15357" width="11.44140625" style="104" hidden="1"/>
    <col min="15358" max="15358" width="8.6640625" style="104" hidden="1" customWidth="1"/>
    <col min="15359" max="15359" width="101.33203125" style="104" hidden="1" customWidth="1"/>
    <col min="15360" max="15360" width="16.6640625" style="104" hidden="1" customWidth="1"/>
    <col min="15361" max="15383" width="18" style="104" hidden="1" customWidth="1"/>
    <col min="15384" max="15384" width="19.44140625" style="104" hidden="1" customWidth="1"/>
    <col min="15385" max="15385" width="17.88671875" style="104" hidden="1" customWidth="1"/>
    <col min="15386" max="15386" width="19.88671875" style="104" hidden="1" customWidth="1"/>
    <col min="15387" max="15394" width="18" style="104" hidden="1" customWidth="1"/>
    <col min="15395" max="15395" width="20.109375" style="104" hidden="1" customWidth="1"/>
    <col min="15396" max="15396" width="19.88671875" style="104" hidden="1" customWidth="1"/>
    <col min="15397" max="15411" width="18" style="104" hidden="1" customWidth="1"/>
    <col min="15412" max="15459" width="11.44140625" style="104" hidden="1" customWidth="1"/>
    <col min="15460" max="15613" width="11.44140625" style="104" hidden="1"/>
    <col min="15614" max="15614" width="8.6640625" style="104" hidden="1" customWidth="1"/>
    <col min="15615" max="15615" width="101.33203125" style="104" hidden="1" customWidth="1"/>
    <col min="15616" max="15616" width="16.6640625" style="104" hidden="1" customWidth="1"/>
    <col min="15617" max="15639" width="18" style="104" hidden="1" customWidth="1"/>
    <col min="15640" max="15640" width="19.44140625" style="104" hidden="1" customWidth="1"/>
    <col min="15641" max="15641" width="17.88671875" style="104" hidden="1" customWidth="1"/>
    <col min="15642" max="15642" width="19.88671875" style="104" hidden="1" customWidth="1"/>
    <col min="15643" max="15650" width="18" style="104" hidden="1" customWidth="1"/>
    <col min="15651" max="15651" width="20.109375" style="104" hidden="1" customWidth="1"/>
    <col min="15652" max="15652" width="19.88671875" style="104" hidden="1" customWidth="1"/>
    <col min="15653" max="15667" width="18" style="104" hidden="1" customWidth="1"/>
    <col min="15668" max="15715" width="11.44140625" style="104" hidden="1" customWidth="1"/>
    <col min="15716" max="15869" width="11.44140625" style="104" hidden="1"/>
    <col min="15870" max="15870" width="8.6640625" style="104" hidden="1" customWidth="1"/>
    <col min="15871" max="15871" width="101.33203125" style="104" hidden="1" customWidth="1"/>
    <col min="15872" max="15872" width="16.6640625" style="104" hidden="1" customWidth="1"/>
    <col min="15873" max="15895" width="18" style="104" hidden="1" customWidth="1"/>
    <col min="15896" max="15896" width="19.44140625" style="104" hidden="1" customWidth="1"/>
    <col min="15897" max="15897" width="17.88671875" style="104" hidden="1" customWidth="1"/>
    <col min="15898" max="15898" width="19.88671875" style="104" hidden="1" customWidth="1"/>
    <col min="15899" max="15906" width="18" style="104" hidden="1" customWidth="1"/>
    <col min="15907" max="15907" width="20.109375" style="104" hidden="1" customWidth="1"/>
    <col min="15908" max="15908" width="19.88671875" style="104" hidden="1" customWidth="1"/>
    <col min="15909" max="15923" width="18" style="104" hidden="1" customWidth="1"/>
    <col min="15924" max="15971" width="11.44140625" style="104" hidden="1" customWidth="1"/>
    <col min="15972" max="16125" width="11.44140625" style="104" hidden="1"/>
    <col min="16126" max="16126" width="8.6640625" style="104" hidden="1" customWidth="1"/>
    <col min="16127" max="16127" width="101.33203125" style="104" hidden="1" customWidth="1"/>
    <col min="16128" max="16128" width="16.6640625" style="104" hidden="1" customWidth="1"/>
    <col min="16129" max="16151" width="18" style="104" hidden="1" customWidth="1"/>
    <col min="16152" max="16152" width="19.44140625" style="104" hidden="1" customWidth="1"/>
    <col min="16153" max="16153" width="17.88671875" style="104" hidden="1" customWidth="1"/>
    <col min="16154" max="16154" width="19.88671875" style="104" hidden="1" customWidth="1"/>
    <col min="16155" max="16162" width="18" style="104" hidden="1" customWidth="1"/>
    <col min="16163" max="16163" width="20.109375" style="104" hidden="1" customWidth="1"/>
    <col min="16164" max="16164" width="19.88671875" style="104" hidden="1" customWidth="1"/>
    <col min="16165" max="16179" width="18" style="104" hidden="1" customWidth="1"/>
    <col min="16180" max="16181" width="0" style="104" hidden="1" customWidth="1"/>
    <col min="16182" max="16227" width="11.44140625" style="104" hidden="1" customWidth="1"/>
    <col min="16228" max="16384" width="11.44140625" style="104" hidden="1"/>
  </cols>
  <sheetData>
    <row r="1" spans="1:102" ht="20.399999999999999" customHeight="1">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row>
    <row r="2" spans="1:102" ht="20.399999999999999" customHeight="1">
      <c r="B2" s="25"/>
    </row>
    <row r="3" spans="1:102" ht="20.399999999999999" customHeight="1">
      <c r="B3" s="26"/>
      <c r="C3" s="27"/>
      <c r="D3" s="27"/>
      <c r="H3" s="27"/>
      <c r="M3" s="27"/>
      <c r="R3" s="27"/>
      <c r="W3" s="27"/>
      <c r="AB3" s="27"/>
      <c r="AG3" s="27"/>
      <c r="AL3" s="27"/>
      <c r="AQ3" s="27"/>
      <c r="AV3" s="27"/>
    </row>
    <row r="4" spans="1:102" ht="20.399999999999999" customHeight="1">
      <c r="B4" s="26"/>
      <c r="C4" s="27"/>
      <c r="D4" s="27"/>
      <c r="H4" s="27"/>
      <c r="M4" s="27"/>
      <c r="R4" s="27"/>
      <c r="W4" s="27"/>
      <c r="AB4" s="27"/>
      <c r="AG4" s="27"/>
      <c r="AL4" s="27"/>
      <c r="AQ4" s="27"/>
      <c r="AV4" s="27"/>
    </row>
    <row r="5" spans="1:102" s="105" customFormat="1" ht="20.399999999999999" customHeight="1">
      <c r="A5" s="12"/>
      <c r="B5" s="23"/>
      <c r="C5" s="12"/>
      <c r="D5" s="12"/>
      <c r="E5" s="28"/>
      <c r="F5" s="28"/>
      <c r="G5" s="28"/>
      <c r="H5" s="12"/>
      <c r="I5" s="28"/>
      <c r="J5" s="28"/>
      <c r="K5" s="28"/>
      <c r="L5" s="28"/>
      <c r="M5" s="12"/>
      <c r="N5" s="28"/>
      <c r="O5" s="28"/>
      <c r="P5" s="28"/>
      <c r="Q5" s="28"/>
      <c r="R5" s="12"/>
      <c r="S5" s="28"/>
      <c r="T5" s="28"/>
      <c r="U5" s="28"/>
      <c r="V5" s="28"/>
      <c r="W5" s="12"/>
      <c r="X5" s="28"/>
      <c r="Y5" s="28"/>
      <c r="Z5" s="28"/>
      <c r="AA5" s="28"/>
      <c r="AB5" s="12"/>
      <c r="AC5" s="28"/>
      <c r="AD5" s="28"/>
      <c r="AE5" s="28"/>
      <c r="AF5" s="28"/>
      <c r="AG5" s="12"/>
      <c r="AH5" s="28"/>
      <c r="AI5" s="28"/>
      <c r="AJ5" s="28"/>
      <c r="AK5" s="28"/>
      <c r="AL5" s="12"/>
      <c r="AM5" s="28"/>
      <c r="AN5" s="28"/>
      <c r="AO5" s="28"/>
      <c r="AP5" s="28"/>
      <c r="AQ5" s="12"/>
      <c r="AR5" s="28"/>
      <c r="AS5" s="28"/>
      <c r="AT5" s="28"/>
      <c r="AU5" s="28"/>
      <c r="AV5" s="12"/>
      <c r="AW5" s="28"/>
      <c r="AX5" s="28"/>
      <c r="AY5" s="28"/>
      <c r="AZ5" s="28"/>
      <c r="BA5" s="28"/>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row>
    <row r="6" spans="1:102" s="105" customFormat="1" ht="48.6" customHeight="1">
      <c r="A6" s="12"/>
      <c r="B6" s="543" t="s">
        <v>368</v>
      </c>
      <c r="C6" s="544" t="s">
        <v>369</v>
      </c>
      <c r="D6" s="544" t="s">
        <v>32</v>
      </c>
      <c r="E6" s="544" t="s">
        <v>34</v>
      </c>
      <c r="F6" s="544" t="s">
        <v>35</v>
      </c>
      <c r="G6" s="544" t="s">
        <v>37</v>
      </c>
      <c r="H6" s="544" t="s">
        <v>38</v>
      </c>
      <c r="I6" s="544" t="s">
        <v>39</v>
      </c>
      <c r="J6" s="544" t="s">
        <v>40</v>
      </c>
      <c r="K6" s="544" t="s">
        <v>41</v>
      </c>
      <c r="L6" s="544" t="s">
        <v>337</v>
      </c>
      <c r="M6" s="544" t="s">
        <v>42</v>
      </c>
      <c r="N6" s="544" t="s">
        <v>43</v>
      </c>
      <c r="O6" s="544" t="s">
        <v>44</v>
      </c>
      <c r="P6" s="544" t="s">
        <v>45</v>
      </c>
      <c r="Q6" s="544" t="s">
        <v>46</v>
      </c>
      <c r="R6" s="544" t="s">
        <v>47</v>
      </c>
      <c r="S6" s="544" t="s">
        <v>48</v>
      </c>
      <c r="T6" s="544" t="s">
        <v>49</v>
      </c>
      <c r="U6" s="544" t="s">
        <v>50</v>
      </c>
      <c r="V6" s="544" t="s">
        <v>51</v>
      </c>
      <c r="W6" s="544" t="s">
        <v>52</v>
      </c>
      <c r="X6" s="544" t="s">
        <v>53</v>
      </c>
      <c r="Y6" s="544" t="s">
        <v>54</v>
      </c>
      <c r="Z6" s="544" t="s">
        <v>55</v>
      </c>
      <c r="AA6" s="544" t="s">
        <v>56</v>
      </c>
      <c r="AB6" s="544" t="s">
        <v>57</v>
      </c>
      <c r="AC6" s="544" t="s">
        <v>58</v>
      </c>
      <c r="AD6" s="544" t="s">
        <v>59</v>
      </c>
      <c r="AE6" s="544" t="s">
        <v>339</v>
      </c>
      <c r="AF6" s="544" t="s">
        <v>61</v>
      </c>
      <c r="AG6" s="544" t="s">
        <v>307</v>
      </c>
      <c r="AH6" s="544" t="s">
        <v>62</v>
      </c>
      <c r="AI6" s="544" t="s">
        <v>63</v>
      </c>
      <c r="AJ6" s="544" t="s">
        <v>64</v>
      </c>
      <c r="AK6" s="544" t="s">
        <v>65</v>
      </c>
      <c r="AL6" s="544" t="s">
        <v>66</v>
      </c>
      <c r="AM6" s="544" t="s">
        <v>67</v>
      </c>
      <c r="AN6" s="544" t="s">
        <v>68</v>
      </c>
      <c r="AO6" s="544" t="s">
        <v>69</v>
      </c>
      <c r="AP6" s="544" t="s">
        <v>70</v>
      </c>
      <c r="AQ6" s="544" t="s">
        <v>71</v>
      </c>
      <c r="AR6" s="544" t="s">
        <v>72</v>
      </c>
      <c r="AS6" s="544" t="s">
        <v>73</v>
      </c>
      <c r="AT6" s="544" t="s">
        <v>74</v>
      </c>
      <c r="AU6" s="544" t="s">
        <v>75</v>
      </c>
      <c r="AV6" s="544" t="s">
        <v>76</v>
      </c>
      <c r="AW6" s="544" t="s">
        <v>77</v>
      </c>
      <c r="AX6" s="544" t="s">
        <v>78</v>
      </c>
      <c r="AY6" s="544" t="s">
        <v>79</v>
      </c>
      <c r="AZ6" s="544" t="s">
        <v>80</v>
      </c>
      <c r="BA6" s="544" t="s">
        <v>81</v>
      </c>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row>
    <row r="7" spans="1:102" s="105" customFormat="1" ht="20.399999999999999" customHeight="1">
      <c r="A7" s="12"/>
      <c r="B7" s="5"/>
      <c r="C7" s="21"/>
      <c r="D7" s="6"/>
      <c r="E7" s="6"/>
      <c r="F7" s="6"/>
      <c r="G7" s="7"/>
      <c r="H7" s="6"/>
      <c r="I7" s="6"/>
      <c r="J7" s="6"/>
      <c r="K7" s="6"/>
      <c r="L7" s="7"/>
      <c r="M7" s="6"/>
      <c r="N7" s="6"/>
      <c r="O7" s="6"/>
      <c r="P7" s="6"/>
      <c r="Q7" s="7"/>
      <c r="R7" s="6"/>
      <c r="S7" s="6"/>
      <c r="T7" s="6"/>
      <c r="U7" s="6"/>
      <c r="V7" s="7"/>
      <c r="W7" s="6"/>
      <c r="X7" s="6"/>
      <c r="Y7" s="6"/>
      <c r="Z7" s="6"/>
      <c r="AA7" s="7"/>
      <c r="AB7" s="6"/>
      <c r="AC7" s="6"/>
      <c r="AD7" s="6"/>
      <c r="AE7" s="6"/>
      <c r="AF7" s="7"/>
      <c r="AG7" s="6"/>
      <c r="AH7" s="6"/>
      <c r="AI7" s="6"/>
      <c r="AJ7" s="6"/>
      <c r="AK7" s="7"/>
      <c r="AL7" s="6"/>
      <c r="AM7" s="6"/>
      <c r="AN7" s="6"/>
      <c r="AO7" s="6"/>
      <c r="AP7" s="7"/>
      <c r="AQ7" s="6"/>
      <c r="AR7" s="6"/>
      <c r="AS7" s="6"/>
      <c r="AT7" s="6"/>
      <c r="AU7" s="7"/>
      <c r="AV7" s="6"/>
      <c r="AW7" s="6"/>
      <c r="AX7" s="6"/>
      <c r="AY7" s="6"/>
      <c r="AZ7" s="6"/>
      <c r="BA7" s="7"/>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row>
    <row r="8" spans="1:102" s="105" customFormat="1" ht="24.6">
      <c r="A8" s="12"/>
      <c r="B8" s="570" t="s">
        <v>370</v>
      </c>
      <c r="C8" s="22"/>
      <c r="D8" s="8"/>
      <c r="E8" s="8"/>
      <c r="F8" s="8"/>
      <c r="G8" s="9"/>
      <c r="H8" s="8"/>
      <c r="I8" s="8"/>
      <c r="J8" s="8"/>
      <c r="K8" s="8"/>
      <c r="L8" s="9"/>
      <c r="M8" s="8"/>
      <c r="N8" s="8"/>
      <c r="O8" s="8"/>
      <c r="P8" s="8"/>
      <c r="Q8" s="9"/>
      <c r="R8" s="8"/>
      <c r="S8" s="8"/>
      <c r="T8" s="8"/>
      <c r="U8" s="8"/>
      <c r="V8" s="9"/>
      <c r="W8" s="8"/>
      <c r="X8" s="8"/>
      <c r="Y8" s="8"/>
      <c r="Z8" s="8"/>
      <c r="AA8" s="9"/>
      <c r="AB8" s="8"/>
      <c r="AC8" s="8"/>
      <c r="AD8" s="8"/>
      <c r="AE8" s="8"/>
      <c r="AF8" s="9"/>
      <c r="AG8" s="8"/>
      <c r="AH8" s="8"/>
      <c r="AI8" s="8"/>
      <c r="AJ8" s="8"/>
      <c r="AK8" s="9"/>
      <c r="AL8" s="8"/>
      <c r="AM8" s="8"/>
      <c r="AN8" s="8"/>
      <c r="AO8" s="8"/>
      <c r="AP8" s="9"/>
      <c r="AQ8" s="8"/>
      <c r="AR8" s="8"/>
      <c r="AS8" s="8"/>
      <c r="AT8" s="8"/>
      <c r="AU8" s="9"/>
      <c r="AV8" s="8"/>
      <c r="AW8" s="8"/>
      <c r="AX8" s="8"/>
      <c r="AY8" s="8"/>
      <c r="AZ8" s="8"/>
      <c r="BA8" s="9"/>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row>
    <row r="9" spans="1:102" s="105" customFormat="1" ht="24.6">
      <c r="A9" s="12"/>
      <c r="B9" s="32"/>
      <c r="C9" s="22"/>
      <c r="D9" s="8"/>
      <c r="E9" s="8"/>
      <c r="F9" s="8"/>
      <c r="G9" s="9"/>
      <c r="H9" s="8"/>
      <c r="I9" s="8"/>
      <c r="J9" s="8"/>
      <c r="K9" s="8"/>
      <c r="L9" s="9"/>
      <c r="M9" s="8"/>
      <c r="N9" s="8"/>
      <c r="O9" s="8"/>
      <c r="P9" s="8"/>
      <c r="Q9" s="9"/>
      <c r="R9" s="8"/>
      <c r="S9" s="8"/>
      <c r="T9" s="8"/>
      <c r="U9" s="8"/>
      <c r="V9" s="9"/>
      <c r="W9" s="8"/>
      <c r="X9" s="8"/>
      <c r="Y9" s="8"/>
      <c r="Z9" s="8"/>
      <c r="AA9" s="9"/>
      <c r="AB9" s="8"/>
      <c r="AC9" s="8"/>
      <c r="AD9" s="8"/>
      <c r="AE9" s="8"/>
      <c r="AF9" s="9"/>
      <c r="AG9" s="8"/>
      <c r="AH9" s="8"/>
      <c r="AI9" s="8"/>
      <c r="AJ9" s="8"/>
      <c r="AK9" s="9"/>
      <c r="AL9" s="8"/>
      <c r="AM9" s="8"/>
      <c r="AN9" s="8"/>
      <c r="AO9" s="8"/>
      <c r="AP9" s="9"/>
      <c r="AQ9" s="8"/>
      <c r="AR9" s="8"/>
      <c r="AS9" s="8"/>
      <c r="AT9" s="8"/>
      <c r="AU9" s="9"/>
      <c r="AV9" s="8"/>
      <c r="AW9" s="8"/>
      <c r="AX9" s="8"/>
      <c r="AY9" s="8"/>
      <c r="AZ9" s="8"/>
      <c r="BA9" s="9"/>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row>
    <row r="10" spans="1:102" s="105" customFormat="1" ht="20.399999999999999" customHeight="1">
      <c r="A10" s="12"/>
      <c r="B10" s="167" t="s">
        <v>371</v>
      </c>
      <c r="C10" s="63">
        <v>13928314.297093</v>
      </c>
      <c r="D10" s="64">
        <v>4953.2617479999999</v>
      </c>
      <c r="E10" s="64">
        <v>55741.738279999998</v>
      </c>
      <c r="F10" s="64">
        <v>289281.98201899999</v>
      </c>
      <c r="G10" s="65">
        <v>7012.93343</v>
      </c>
      <c r="H10" s="64">
        <v>1506010.1107280001</v>
      </c>
      <c r="I10" s="64">
        <v>131351.82066699999</v>
      </c>
      <c r="J10" s="64">
        <v>300230.665477</v>
      </c>
      <c r="K10" s="64">
        <v>103267.52752600001</v>
      </c>
      <c r="L10" s="65">
        <v>3142.471376</v>
      </c>
      <c r="M10" s="64">
        <v>335276.15671000001</v>
      </c>
      <c r="N10" s="64">
        <v>5090.8939069999997</v>
      </c>
      <c r="O10" s="64">
        <v>151893.16759699999</v>
      </c>
      <c r="P10" s="64">
        <v>42695.548709000002</v>
      </c>
      <c r="Q10" s="65">
        <v>167587.791803</v>
      </c>
      <c r="R10" s="64">
        <v>11107.626479</v>
      </c>
      <c r="S10" s="64">
        <v>10009.187464000001</v>
      </c>
      <c r="T10" s="64">
        <v>1826995.6719599999</v>
      </c>
      <c r="U10" s="64">
        <v>230245.182516</v>
      </c>
      <c r="V10" s="65">
        <v>56797.025413000003</v>
      </c>
      <c r="W10" s="64">
        <v>87248.421040000001</v>
      </c>
      <c r="X10" s="64">
        <v>3011245.6295969998</v>
      </c>
      <c r="Y10" s="64">
        <v>58976.809332999997</v>
      </c>
      <c r="Z10" s="64">
        <v>24920.146358999998</v>
      </c>
      <c r="AA10" s="65">
        <v>92886.333452999999</v>
      </c>
      <c r="AB10" s="64">
        <v>51652.492398000002</v>
      </c>
      <c r="AC10" s="64">
        <v>26299.605360000001</v>
      </c>
      <c r="AD10" s="64">
        <v>3290.3267000000001</v>
      </c>
      <c r="AE10" s="64">
        <v>1637.373732</v>
      </c>
      <c r="AF10" s="65">
        <v>1166.0822450000001</v>
      </c>
      <c r="AG10" s="64">
        <v>5111.8014190000004</v>
      </c>
      <c r="AH10" s="64">
        <v>834.60290299999997</v>
      </c>
      <c r="AI10" s="64">
        <v>841881.829899</v>
      </c>
      <c r="AJ10" s="64">
        <v>8111.5644860000002</v>
      </c>
      <c r="AK10" s="65">
        <v>621977.55140899995</v>
      </c>
      <c r="AL10" s="64">
        <v>13249.491967</v>
      </c>
      <c r="AM10" s="64">
        <v>63989.211660000001</v>
      </c>
      <c r="AN10" s="64">
        <v>211651.82236300001</v>
      </c>
      <c r="AO10" s="64">
        <v>181462.55155900001</v>
      </c>
      <c r="AP10" s="65">
        <v>4708.261579</v>
      </c>
      <c r="AQ10" s="64">
        <v>10230.671969000001</v>
      </c>
      <c r="AR10" s="64">
        <v>275681.06468700001</v>
      </c>
      <c r="AS10" s="64">
        <v>45698.225962999997</v>
      </c>
      <c r="AT10" s="64">
        <v>128973.46988400001</v>
      </c>
      <c r="AU10" s="65">
        <v>369.040862</v>
      </c>
      <c r="AV10" s="64">
        <v>130199.66719199999</v>
      </c>
      <c r="AW10" s="64">
        <v>1838364.348952</v>
      </c>
      <c r="AX10" s="64">
        <v>852710.03937999997</v>
      </c>
      <c r="AY10" s="64">
        <v>5519.7613160000001</v>
      </c>
      <c r="AZ10" s="64">
        <v>84833.902877</v>
      </c>
      <c r="BA10" s="65">
        <v>4741.4307319999998</v>
      </c>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row>
    <row r="11" spans="1:102" s="105" customFormat="1" ht="12" customHeight="1">
      <c r="A11" s="12"/>
      <c r="B11" s="13"/>
      <c r="C11" s="63"/>
      <c r="D11" s="64"/>
      <c r="E11" s="64"/>
      <c r="F11" s="64"/>
      <c r="G11" s="65"/>
      <c r="H11" s="64"/>
      <c r="I11" s="64"/>
      <c r="J11" s="64"/>
      <c r="K11" s="64"/>
      <c r="L11" s="65"/>
      <c r="M11" s="64"/>
      <c r="N11" s="64"/>
      <c r="O11" s="64"/>
      <c r="P11" s="64"/>
      <c r="Q11" s="65"/>
      <c r="R11" s="64"/>
      <c r="S11" s="64"/>
      <c r="T11" s="64"/>
      <c r="U11" s="64"/>
      <c r="V11" s="65"/>
      <c r="W11" s="64"/>
      <c r="X11" s="64"/>
      <c r="Y11" s="64"/>
      <c r="Z11" s="64"/>
      <c r="AA11" s="65"/>
      <c r="AB11" s="64"/>
      <c r="AC11" s="64"/>
      <c r="AD11" s="64"/>
      <c r="AE11" s="64"/>
      <c r="AF11" s="65"/>
      <c r="AG11" s="64"/>
      <c r="AH11" s="64"/>
      <c r="AI11" s="64"/>
      <c r="AJ11" s="64"/>
      <c r="AK11" s="65"/>
      <c r="AL11" s="64"/>
      <c r="AM11" s="64"/>
      <c r="AN11" s="64"/>
      <c r="AO11" s="64"/>
      <c r="AP11" s="65"/>
      <c r="AQ11" s="64"/>
      <c r="AR11" s="64"/>
      <c r="AS11" s="64"/>
      <c r="AT11" s="64"/>
      <c r="AU11" s="65"/>
      <c r="AV11" s="64"/>
      <c r="AW11" s="64"/>
      <c r="AX11" s="64"/>
      <c r="AY11" s="64"/>
      <c r="AZ11" s="64"/>
      <c r="BA11" s="65"/>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row>
    <row r="12" spans="1:102" ht="20.399999999999999" customHeight="1">
      <c r="B12" s="14" t="s">
        <v>372</v>
      </c>
      <c r="C12" s="66">
        <v>1032017.1742529999</v>
      </c>
      <c r="D12" s="67">
        <v>560.800299</v>
      </c>
      <c r="E12" s="67">
        <v>4401.7450049999998</v>
      </c>
      <c r="F12" s="67">
        <v>8022.6938940000009</v>
      </c>
      <c r="G12" s="68">
        <v>1184.7602910000001</v>
      </c>
      <c r="H12" s="67">
        <v>75036.631584000002</v>
      </c>
      <c r="I12" s="67">
        <v>5674.1399449999999</v>
      </c>
      <c r="J12" s="67">
        <v>30947.220906999999</v>
      </c>
      <c r="K12" s="67">
        <v>13904.049842</v>
      </c>
      <c r="L12" s="68">
        <v>1319.395327</v>
      </c>
      <c r="M12" s="67">
        <v>22091.290110999998</v>
      </c>
      <c r="N12" s="67">
        <v>4081.9711470000002</v>
      </c>
      <c r="O12" s="67">
        <v>16901.384916999999</v>
      </c>
      <c r="P12" s="67">
        <v>4646.7929590000003</v>
      </c>
      <c r="Q12" s="68">
        <v>15156.52326</v>
      </c>
      <c r="R12" s="67">
        <v>7023.0244970000003</v>
      </c>
      <c r="S12" s="67">
        <v>2311.4070160000001</v>
      </c>
      <c r="T12" s="67">
        <v>115369.63805899999</v>
      </c>
      <c r="U12" s="67">
        <v>12943.159045</v>
      </c>
      <c r="V12" s="68">
        <v>13827.465498</v>
      </c>
      <c r="W12" s="67">
        <v>8813.8081480000001</v>
      </c>
      <c r="X12" s="67">
        <v>198462.36206099999</v>
      </c>
      <c r="Y12" s="67">
        <v>94.228012000000007</v>
      </c>
      <c r="Z12" s="67">
        <v>542.98236199999997</v>
      </c>
      <c r="AA12" s="68">
        <v>15532.541445999999</v>
      </c>
      <c r="AB12" s="67">
        <v>4101.3276960000003</v>
      </c>
      <c r="AC12" s="67">
        <v>1019.617462</v>
      </c>
      <c r="AD12" s="67">
        <v>594.95325000000003</v>
      </c>
      <c r="AE12" s="67">
        <v>1542.1357820000001</v>
      </c>
      <c r="AF12" s="68">
        <v>68.165516999999994</v>
      </c>
      <c r="AG12" s="67">
        <v>461.47372100000001</v>
      </c>
      <c r="AH12" s="67">
        <v>139.97663900000001</v>
      </c>
      <c r="AI12" s="67">
        <v>69374.144176000002</v>
      </c>
      <c r="AJ12" s="67">
        <v>4402.9467610000002</v>
      </c>
      <c r="AK12" s="68">
        <v>57533.768669999998</v>
      </c>
      <c r="AL12" s="67">
        <v>1483.878575</v>
      </c>
      <c r="AM12" s="67">
        <v>14073.247939000001</v>
      </c>
      <c r="AN12" s="67">
        <v>5425.0238389999995</v>
      </c>
      <c r="AO12" s="67">
        <v>11992.109176</v>
      </c>
      <c r="AP12" s="68">
        <v>55.073287999999998</v>
      </c>
      <c r="AQ12" s="67">
        <v>1561.050101</v>
      </c>
      <c r="AR12" s="67">
        <v>71910.791140000001</v>
      </c>
      <c r="AS12" s="67">
        <v>14550.495547</v>
      </c>
      <c r="AT12" s="67">
        <v>7340.9061469999997</v>
      </c>
      <c r="AU12" s="68">
        <v>281.22109</v>
      </c>
      <c r="AV12" s="67">
        <v>9442.8577870000008</v>
      </c>
      <c r="AW12" s="67">
        <v>115800.47344399999</v>
      </c>
      <c r="AX12" s="67">
        <v>56299.304849</v>
      </c>
      <c r="AY12" s="67">
        <v>1215.0990179999999</v>
      </c>
      <c r="AZ12" s="67">
        <v>2244.8294099999998</v>
      </c>
      <c r="BA12" s="68">
        <v>252.28759299999999</v>
      </c>
    </row>
    <row r="13" spans="1:102" ht="20.399999999999999" customHeight="1">
      <c r="B13" s="14" t="s">
        <v>373</v>
      </c>
      <c r="C13" s="66">
        <v>30935.760055999999</v>
      </c>
      <c r="D13" s="67">
        <v>0</v>
      </c>
      <c r="E13" s="67">
        <v>0</v>
      </c>
      <c r="F13" s="67">
        <v>308.45292799999999</v>
      </c>
      <c r="G13" s="68">
        <v>0</v>
      </c>
      <c r="H13" s="67">
        <v>2594.6723830000001</v>
      </c>
      <c r="I13" s="67">
        <v>0</v>
      </c>
      <c r="J13" s="67">
        <v>742.07538299999999</v>
      </c>
      <c r="K13" s="67">
        <v>0</v>
      </c>
      <c r="L13" s="68">
        <v>0</v>
      </c>
      <c r="M13" s="67">
        <v>0</v>
      </c>
      <c r="N13" s="67">
        <v>0</v>
      </c>
      <c r="O13" s="67">
        <v>0</v>
      </c>
      <c r="P13" s="67">
        <v>0</v>
      </c>
      <c r="Q13" s="68">
        <v>2693.2653740000001</v>
      </c>
      <c r="R13" s="67">
        <v>0</v>
      </c>
      <c r="S13" s="67">
        <v>0</v>
      </c>
      <c r="T13" s="67">
        <v>5691.9592009999997</v>
      </c>
      <c r="U13" s="67">
        <v>0</v>
      </c>
      <c r="V13" s="68">
        <v>0.537215</v>
      </c>
      <c r="W13" s="67">
        <v>420.85100299999999</v>
      </c>
      <c r="X13" s="67">
        <v>9429.5661959999998</v>
      </c>
      <c r="Y13" s="67">
        <v>27.621327999999998</v>
      </c>
      <c r="Z13" s="67">
        <v>0</v>
      </c>
      <c r="AA13" s="68">
        <v>0</v>
      </c>
      <c r="AB13" s="67">
        <v>0</v>
      </c>
      <c r="AC13" s="67">
        <v>0</v>
      </c>
      <c r="AD13" s="67">
        <v>0</v>
      </c>
      <c r="AE13" s="67">
        <v>0</v>
      </c>
      <c r="AF13" s="68">
        <v>0</v>
      </c>
      <c r="AG13" s="67">
        <v>0</v>
      </c>
      <c r="AH13" s="67">
        <v>0</v>
      </c>
      <c r="AI13" s="67">
        <v>9.2198139999999995</v>
      </c>
      <c r="AJ13" s="67">
        <v>0</v>
      </c>
      <c r="AK13" s="68">
        <v>632.61883499999999</v>
      </c>
      <c r="AL13" s="67">
        <v>0</v>
      </c>
      <c r="AM13" s="67">
        <v>0</v>
      </c>
      <c r="AN13" s="67">
        <v>1262.1488260000001</v>
      </c>
      <c r="AO13" s="67">
        <v>3187.006437</v>
      </c>
      <c r="AP13" s="68">
        <v>0</v>
      </c>
      <c r="AQ13" s="67">
        <v>0</v>
      </c>
      <c r="AR13" s="67">
        <v>2175.8269650000002</v>
      </c>
      <c r="AS13" s="67">
        <v>0</v>
      </c>
      <c r="AT13" s="67">
        <v>3.0000000000000001E-6</v>
      </c>
      <c r="AU13" s="68">
        <v>0</v>
      </c>
      <c r="AV13" s="67">
        <v>0</v>
      </c>
      <c r="AW13" s="67">
        <v>519.307186</v>
      </c>
      <c r="AX13" s="67">
        <v>1240.630977</v>
      </c>
      <c r="AY13" s="67">
        <v>0</v>
      </c>
      <c r="AZ13" s="67">
        <v>0</v>
      </c>
      <c r="BA13" s="68">
        <v>0</v>
      </c>
    </row>
    <row r="14" spans="1:102" ht="20.399999999999999" customHeight="1">
      <c r="B14" s="14" t="s">
        <v>374</v>
      </c>
      <c r="C14" s="66">
        <v>3673191.247376</v>
      </c>
      <c r="D14" s="67">
        <v>875.54207199999996</v>
      </c>
      <c r="E14" s="67">
        <v>11152.465806</v>
      </c>
      <c r="F14" s="67">
        <v>172548.99383299999</v>
      </c>
      <c r="G14" s="68">
        <v>990.72387700000002</v>
      </c>
      <c r="H14" s="67">
        <v>556291.41136999999</v>
      </c>
      <c r="I14" s="67">
        <v>41577.424433</v>
      </c>
      <c r="J14" s="67">
        <v>80340.283030999999</v>
      </c>
      <c r="K14" s="67">
        <v>70606.295687999998</v>
      </c>
      <c r="L14" s="68">
        <v>0</v>
      </c>
      <c r="M14" s="67">
        <v>22036.912833999999</v>
      </c>
      <c r="N14" s="67">
        <v>0</v>
      </c>
      <c r="O14" s="67">
        <v>69220.948248999994</v>
      </c>
      <c r="P14" s="67">
        <v>1100.0840189999999</v>
      </c>
      <c r="Q14" s="68">
        <v>20095.732103999999</v>
      </c>
      <c r="R14" s="67">
        <v>0</v>
      </c>
      <c r="S14" s="67">
        <v>0</v>
      </c>
      <c r="T14" s="67">
        <v>398633.45316400001</v>
      </c>
      <c r="U14" s="67">
        <v>38104.317864999997</v>
      </c>
      <c r="V14" s="68">
        <v>19400.30791</v>
      </c>
      <c r="W14" s="67">
        <v>13680.199909999999</v>
      </c>
      <c r="X14" s="67">
        <v>701993.54325900006</v>
      </c>
      <c r="Y14" s="67">
        <v>57039.852020999999</v>
      </c>
      <c r="Z14" s="67">
        <v>6656.0643669999999</v>
      </c>
      <c r="AA14" s="68">
        <v>39644.603649999997</v>
      </c>
      <c r="AB14" s="67">
        <v>0</v>
      </c>
      <c r="AC14" s="67">
        <v>0</v>
      </c>
      <c r="AD14" s="67">
        <v>1880.5796740000001</v>
      </c>
      <c r="AE14" s="67">
        <v>0</v>
      </c>
      <c r="AF14" s="68">
        <v>335.095935</v>
      </c>
      <c r="AG14" s="67">
        <v>0</v>
      </c>
      <c r="AH14" s="67">
        <v>0</v>
      </c>
      <c r="AI14" s="67">
        <v>163025.55325900001</v>
      </c>
      <c r="AJ14" s="67">
        <v>194.99624</v>
      </c>
      <c r="AK14" s="68">
        <v>64901.058206000002</v>
      </c>
      <c r="AL14" s="67">
        <v>210.21835100000001</v>
      </c>
      <c r="AM14" s="67">
        <v>23036.131666000001</v>
      </c>
      <c r="AN14" s="67">
        <v>101165.55467</v>
      </c>
      <c r="AO14" s="67">
        <v>25978.554886999998</v>
      </c>
      <c r="AP14" s="68">
        <v>1736.692761</v>
      </c>
      <c r="AQ14" s="67">
        <v>0</v>
      </c>
      <c r="AR14" s="67">
        <v>125540.052857</v>
      </c>
      <c r="AS14" s="67">
        <v>6591.5031300000001</v>
      </c>
      <c r="AT14" s="67">
        <v>45744.484345999997</v>
      </c>
      <c r="AU14" s="68">
        <v>0</v>
      </c>
      <c r="AV14" s="67">
        <v>16331.930286999999</v>
      </c>
      <c r="AW14" s="67">
        <v>566739.72647600004</v>
      </c>
      <c r="AX14" s="67">
        <v>182696.95686899999</v>
      </c>
      <c r="AY14" s="67">
        <v>1190.063793</v>
      </c>
      <c r="AZ14" s="67">
        <v>23902.934501</v>
      </c>
      <c r="BA14" s="68">
        <v>0</v>
      </c>
    </row>
    <row r="15" spans="1:102" ht="20.399999999999999" customHeight="1">
      <c r="B15" s="15" t="s">
        <v>375</v>
      </c>
      <c r="C15" s="66">
        <v>1732295.3083510001</v>
      </c>
      <c r="D15" s="67">
        <v>0</v>
      </c>
      <c r="E15" s="67">
        <v>7295.2891749999999</v>
      </c>
      <c r="F15" s="67">
        <v>172373.27974200001</v>
      </c>
      <c r="G15" s="68">
        <v>990.72387700000002</v>
      </c>
      <c r="H15" s="67">
        <v>71247.133059</v>
      </c>
      <c r="I15" s="67">
        <v>34601.865776999999</v>
      </c>
      <c r="J15" s="67">
        <v>80340.283030999999</v>
      </c>
      <c r="K15" s="67">
        <v>70606.295687999998</v>
      </c>
      <c r="L15" s="68">
        <v>0</v>
      </c>
      <c r="M15" s="67">
        <v>14020.185817</v>
      </c>
      <c r="N15" s="67">
        <v>0</v>
      </c>
      <c r="O15" s="67">
        <v>25217.126096</v>
      </c>
      <c r="P15" s="67">
        <v>0</v>
      </c>
      <c r="Q15" s="68">
        <v>20095.732103999999</v>
      </c>
      <c r="R15" s="67">
        <v>0</v>
      </c>
      <c r="S15" s="67">
        <v>0</v>
      </c>
      <c r="T15" s="67">
        <v>106511.49751099999</v>
      </c>
      <c r="U15" s="67">
        <v>1910.8168700000001</v>
      </c>
      <c r="V15" s="68">
        <v>19400.30791</v>
      </c>
      <c r="W15" s="67">
        <v>13157.082928</v>
      </c>
      <c r="X15" s="67">
        <v>316054.29512999998</v>
      </c>
      <c r="Y15" s="67">
        <v>57039.852020999999</v>
      </c>
      <c r="Z15" s="67">
        <v>2705.397289</v>
      </c>
      <c r="AA15" s="68">
        <v>1019.173588</v>
      </c>
      <c r="AB15" s="67">
        <v>0</v>
      </c>
      <c r="AC15" s="67">
        <v>0</v>
      </c>
      <c r="AD15" s="67">
        <v>1880.5796740000001</v>
      </c>
      <c r="AE15" s="67">
        <v>0</v>
      </c>
      <c r="AF15" s="68">
        <v>335.095935</v>
      </c>
      <c r="AG15" s="67">
        <v>0</v>
      </c>
      <c r="AH15" s="67">
        <v>0</v>
      </c>
      <c r="AI15" s="67">
        <v>56571.669894999999</v>
      </c>
      <c r="AJ15" s="67">
        <v>0</v>
      </c>
      <c r="AK15" s="68">
        <v>64901.058206000002</v>
      </c>
      <c r="AL15" s="67">
        <v>0</v>
      </c>
      <c r="AM15" s="67">
        <v>23036.131666000001</v>
      </c>
      <c r="AN15" s="67">
        <v>101165.55467</v>
      </c>
      <c r="AO15" s="67">
        <v>25978.554886999998</v>
      </c>
      <c r="AP15" s="68">
        <v>0</v>
      </c>
      <c r="AQ15" s="67">
        <v>0</v>
      </c>
      <c r="AR15" s="67">
        <v>122557.28885899999</v>
      </c>
      <c r="AS15" s="67">
        <v>0</v>
      </c>
      <c r="AT15" s="67">
        <v>42736.670425999997</v>
      </c>
      <c r="AU15" s="68">
        <v>0</v>
      </c>
      <c r="AV15" s="67">
        <v>0</v>
      </c>
      <c r="AW15" s="67">
        <v>187974.107235</v>
      </c>
      <c r="AX15" s="67">
        <v>80393.364704000007</v>
      </c>
      <c r="AY15" s="67">
        <v>0</v>
      </c>
      <c r="AZ15" s="67">
        <v>10178.894576000001</v>
      </c>
      <c r="BA15" s="68">
        <v>0</v>
      </c>
    </row>
    <row r="16" spans="1:102" ht="20.399999999999999" customHeight="1">
      <c r="B16" s="15" t="s">
        <v>376</v>
      </c>
      <c r="C16" s="66">
        <v>1468872.567791</v>
      </c>
      <c r="D16" s="67">
        <v>0</v>
      </c>
      <c r="E16" s="67">
        <v>3266.981174</v>
      </c>
      <c r="F16" s="67">
        <v>0</v>
      </c>
      <c r="G16" s="68">
        <v>0</v>
      </c>
      <c r="H16" s="67">
        <v>419964.44353400002</v>
      </c>
      <c r="I16" s="67">
        <v>2353.812148</v>
      </c>
      <c r="J16" s="67">
        <v>0</v>
      </c>
      <c r="K16" s="67">
        <v>0</v>
      </c>
      <c r="L16" s="68">
        <v>0</v>
      </c>
      <c r="M16" s="67">
        <v>0</v>
      </c>
      <c r="N16" s="67">
        <v>0</v>
      </c>
      <c r="O16" s="67">
        <v>35931.442643000002</v>
      </c>
      <c r="P16" s="67">
        <v>0</v>
      </c>
      <c r="Q16" s="68">
        <v>0</v>
      </c>
      <c r="R16" s="67">
        <v>0</v>
      </c>
      <c r="S16" s="67">
        <v>0</v>
      </c>
      <c r="T16" s="67">
        <v>195083.75301499999</v>
      </c>
      <c r="U16" s="67">
        <v>29747.257632000001</v>
      </c>
      <c r="V16" s="68">
        <v>0</v>
      </c>
      <c r="W16" s="67">
        <v>523.11698200000001</v>
      </c>
      <c r="X16" s="67">
        <v>263008.89931299997</v>
      </c>
      <c r="Y16" s="67">
        <v>0</v>
      </c>
      <c r="Z16" s="67">
        <v>3950.6670779999999</v>
      </c>
      <c r="AA16" s="68">
        <v>38625.430061999999</v>
      </c>
      <c r="AB16" s="67">
        <v>0</v>
      </c>
      <c r="AC16" s="67">
        <v>0</v>
      </c>
      <c r="AD16" s="67">
        <v>0</v>
      </c>
      <c r="AE16" s="67">
        <v>0</v>
      </c>
      <c r="AF16" s="68">
        <v>0</v>
      </c>
      <c r="AG16" s="67">
        <v>0</v>
      </c>
      <c r="AH16" s="67">
        <v>0</v>
      </c>
      <c r="AI16" s="67">
        <v>69999.601960999993</v>
      </c>
      <c r="AJ16" s="67">
        <v>194.99624</v>
      </c>
      <c r="AK16" s="68">
        <v>0</v>
      </c>
      <c r="AL16" s="67">
        <v>210.21835100000001</v>
      </c>
      <c r="AM16" s="67">
        <v>0</v>
      </c>
      <c r="AN16" s="67">
        <v>0</v>
      </c>
      <c r="AO16" s="67">
        <v>0</v>
      </c>
      <c r="AP16" s="68">
        <v>0</v>
      </c>
      <c r="AQ16" s="67">
        <v>0</v>
      </c>
      <c r="AR16" s="67">
        <v>476.023484</v>
      </c>
      <c r="AS16" s="67">
        <v>6591.5031300000001</v>
      </c>
      <c r="AT16" s="67">
        <v>3007.8139200000001</v>
      </c>
      <c r="AU16" s="68">
        <v>0</v>
      </c>
      <c r="AV16" s="67">
        <v>16331.930286999999</v>
      </c>
      <c r="AW16" s="67">
        <v>268323.43107400002</v>
      </c>
      <c r="AX16" s="67">
        <v>97303.051913000003</v>
      </c>
      <c r="AY16" s="67">
        <v>254.15392199999999</v>
      </c>
      <c r="AZ16" s="67">
        <v>13724.039924999999</v>
      </c>
      <c r="BA16" s="68">
        <v>0</v>
      </c>
    </row>
    <row r="17" spans="2:53" ht="20.399999999999999" customHeight="1">
      <c r="B17" s="15" t="s">
        <v>377</v>
      </c>
      <c r="C17" s="66">
        <v>472023.37123300001</v>
      </c>
      <c r="D17" s="67">
        <v>875.54207199999996</v>
      </c>
      <c r="E17" s="67">
        <v>590.19545700000003</v>
      </c>
      <c r="F17" s="67">
        <v>175.714091</v>
      </c>
      <c r="G17" s="68">
        <v>0</v>
      </c>
      <c r="H17" s="67">
        <v>65079.834776000003</v>
      </c>
      <c r="I17" s="67">
        <v>4621.7465080000002</v>
      </c>
      <c r="J17" s="67">
        <v>0</v>
      </c>
      <c r="K17" s="67">
        <v>0</v>
      </c>
      <c r="L17" s="68">
        <v>0</v>
      </c>
      <c r="M17" s="67">
        <v>8016.7270159999998</v>
      </c>
      <c r="N17" s="67">
        <v>0</v>
      </c>
      <c r="O17" s="67">
        <v>8072.3795090000003</v>
      </c>
      <c r="P17" s="67">
        <v>1100.0840189999999</v>
      </c>
      <c r="Q17" s="68">
        <v>0</v>
      </c>
      <c r="R17" s="67">
        <v>0</v>
      </c>
      <c r="S17" s="67">
        <v>0</v>
      </c>
      <c r="T17" s="67">
        <v>97038.202636999995</v>
      </c>
      <c r="U17" s="67">
        <v>6446.2433609999998</v>
      </c>
      <c r="V17" s="68">
        <v>0</v>
      </c>
      <c r="W17" s="67">
        <v>0</v>
      </c>
      <c r="X17" s="67">
        <v>122930.348815</v>
      </c>
      <c r="Y17" s="67">
        <v>0</v>
      </c>
      <c r="Z17" s="67">
        <v>0</v>
      </c>
      <c r="AA17" s="68">
        <v>0</v>
      </c>
      <c r="AB17" s="67">
        <v>0</v>
      </c>
      <c r="AC17" s="67">
        <v>0</v>
      </c>
      <c r="AD17" s="67">
        <v>0</v>
      </c>
      <c r="AE17" s="67">
        <v>0</v>
      </c>
      <c r="AF17" s="68">
        <v>0</v>
      </c>
      <c r="AG17" s="67">
        <v>0</v>
      </c>
      <c r="AH17" s="67">
        <v>0</v>
      </c>
      <c r="AI17" s="67">
        <v>36454.281403000001</v>
      </c>
      <c r="AJ17" s="67">
        <v>0</v>
      </c>
      <c r="AK17" s="68">
        <v>0</v>
      </c>
      <c r="AL17" s="67">
        <v>0</v>
      </c>
      <c r="AM17" s="67">
        <v>0</v>
      </c>
      <c r="AN17" s="67">
        <v>0</v>
      </c>
      <c r="AO17" s="67">
        <v>0</v>
      </c>
      <c r="AP17" s="68">
        <v>1736.692761</v>
      </c>
      <c r="AQ17" s="67">
        <v>0</v>
      </c>
      <c r="AR17" s="67">
        <v>2506.7405130000002</v>
      </c>
      <c r="AS17" s="67">
        <v>0</v>
      </c>
      <c r="AT17" s="67">
        <v>0</v>
      </c>
      <c r="AU17" s="68">
        <v>0</v>
      </c>
      <c r="AV17" s="67">
        <v>0</v>
      </c>
      <c r="AW17" s="67">
        <v>110442.188167</v>
      </c>
      <c r="AX17" s="67">
        <v>5000.5402519999998</v>
      </c>
      <c r="AY17" s="67">
        <v>935.90987099999995</v>
      </c>
      <c r="AZ17" s="67">
        <v>0</v>
      </c>
      <c r="BA17" s="68">
        <v>0</v>
      </c>
    </row>
    <row r="18" spans="2:53" ht="20.399999999999999" customHeight="1">
      <c r="B18" s="14" t="s">
        <v>378</v>
      </c>
      <c r="C18" s="66">
        <v>663273.48856099998</v>
      </c>
      <c r="D18" s="67">
        <v>2550.7851959999998</v>
      </c>
      <c r="E18" s="67">
        <v>9899.0483289999993</v>
      </c>
      <c r="F18" s="67">
        <v>35036.999266999999</v>
      </c>
      <c r="G18" s="68">
        <v>0</v>
      </c>
      <c r="H18" s="67">
        <v>29683.691407999999</v>
      </c>
      <c r="I18" s="67">
        <v>0</v>
      </c>
      <c r="J18" s="67">
        <v>2979.999898</v>
      </c>
      <c r="K18" s="67">
        <v>1773.542031</v>
      </c>
      <c r="L18" s="68">
        <v>0</v>
      </c>
      <c r="M18" s="67">
        <v>39011.991763999999</v>
      </c>
      <c r="N18" s="67">
        <v>700.21381699999995</v>
      </c>
      <c r="O18" s="67">
        <v>4011.934667</v>
      </c>
      <c r="P18" s="67">
        <v>0</v>
      </c>
      <c r="Q18" s="68">
        <v>67149.998986999999</v>
      </c>
      <c r="R18" s="67">
        <v>0</v>
      </c>
      <c r="S18" s="67">
        <v>0</v>
      </c>
      <c r="T18" s="67">
        <v>150297.88511</v>
      </c>
      <c r="U18" s="67">
        <v>0</v>
      </c>
      <c r="V18" s="68">
        <v>599.99993600000005</v>
      </c>
      <c r="W18" s="67">
        <v>7695.7425460000004</v>
      </c>
      <c r="X18" s="67">
        <v>22056.785616000001</v>
      </c>
      <c r="Y18" s="67">
        <v>959.15127500000006</v>
      </c>
      <c r="Z18" s="67">
        <v>0</v>
      </c>
      <c r="AA18" s="68">
        <v>1568.4819190000001</v>
      </c>
      <c r="AB18" s="67">
        <v>0</v>
      </c>
      <c r="AC18" s="67">
        <v>0</v>
      </c>
      <c r="AD18" s="67">
        <v>0</v>
      </c>
      <c r="AE18" s="67">
        <v>0</v>
      </c>
      <c r="AF18" s="68">
        <v>0</v>
      </c>
      <c r="AG18" s="67">
        <v>300.09165899999999</v>
      </c>
      <c r="AH18" s="67">
        <v>0</v>
      </c>
      <c r="AI18" s="67">
        <v>47791.941852999997</v>
      </c>
      <c r="AJ18" s="67">
        <v>0</v>
      </c>
      <c r="AK18" s="68">
        <v>20836.974568000001</v>
      </c>
      <c r="AL18" s="67">
        <v>110.10095800000001</v>
      </c>
      <c r="AM18" s="67">
        <v>1999.999904</v>
      </c>
      <c r="AN18" s="67">
        <v>47730.213150000003</v>
      </c>
      <c r="AO18" s="67">
        <v>40933.159362999999</v>
      </c>
      <c r="AP18" s="68">
        <v>0</v>
      </c>
      <c r="AQ18" s="67">
        <v>1900.5857599999999</v>
      </c>
      <c r="AR18" s="67">
        <v>12739.437330999999</v>
      </c>
      <c r="AS18" s="67">
        <v>12800.056237999999</v>
      </c>
      <c r="AT18" s="67">
        <v>7292.6743589999996</v>
      </c>
      <c r="AU18" s="68">
        <v>0</v>
      </c>
      <c r="AV18" s="67">
        <v>11110.247292</v>
      </c>
      <c r="AW18" s="67">
        <v>81347.734093000006</v>
      </c>
      <c r="AX18" s="67">
        <v>352.128781</v>
      </c>
      <c r="AY18" s="67">
        <v>0</v>
      </c>
      <c r="AZ18" s="67">
        <v>51.891482000000003</v>
      </c>
      <c r="BA18" s="68">
        <v>0</v>
      </c>
    </row>
    <row r="19" spans="2:53" ht="20.399999999999999" customHeight="1">
      <c r="B19" s="14" t="s">
        <v>379</v>
      </c>
      <c r="C19" s="66">
        <v>0.153337</v>
      </c>
      <c r="D19" s="67">
        <v>0</v>
      </c>
      <c r="E19" s="67">
        <v>0</v>
      </c>
      <c r="F19" s="67">
        <v>0</v>
      </c>
      <c r="G19" s="68">
        <v>0</v>
      </c>
      <c r="H19" s="67">
        <v>0</v>
      </c>
      <c r="I19" s="67">
        <v>0</v>
      </c>
      <c r="J19" s="67">
        <v>0</v>
      </c>
      <c r="K19" s="67">
        <v>0</v>
      </c>
      <c r="L19" s="68">
        <v>0</v>
      </c>
      <c r="M19" s="67">
        <v>0</v>
      </c>
      <c r="N19" s="67">
        <v>0</v>
      </c>
      <c r="O19" s="67">
        <v>8.8066000000000005E-2</v>
      </c>
      <c r="P19" s="67">
        <v>0</v>
      </c>
      <c r="Q19" s="68">
        <v>0</v>
      </c>
      <c r="R19" s="67">
        <v>0</v>
      </c>
      <c r="S19" s="67">
        <v>0</v>
      </c>
      <c r="T19" s="67">
        <v>0</v>
      </c>
      <c r="U19" s="67">
        <v>0</v>
      </c>
      <c r="V19" s="68">
        <v>0</v>
      </c>
      <c r="W19" s="67">
        <v>0</v>
      </c>
      <c r="X19" s="67">
        <v>6.5270999999999996E-2</v>
      </c>
      <c r="Y19" s="67">
        <v>0</v>
      </c>
      <c r="Z19" s="67">
        <v>0</v>
      </c>
      <c r="AA19" s="68">
        <v>0</v>
      </c>
      <c r="AB19" s="67">
        <v>0</v>
      </c>
      <c r="AC19" s="67">
        <v>0</v>
      </c>
      <c r="AD19" s="67">
        <v>0</v>
      </c>
      <c r="AE19" s="67">
        <v>0</v>
      </c>
      <c r="AF19" s="68">
        <v>0</v>
      </c>
      <c r="AG19" s="67">
        <v>0</v>
      </c>
      <c r="AH19" s="67">
        <v>0</v>
      </c>
      <c r="AI19" s="67">
        <v>0</v>
      </c>
      <c r="AJ19" s="67">
        <v>0</v>
      </c>
      <c r="AK19" s="68">
        <v>0</v>
      </c>
      <c r="AL19" s="67">
        <v>0</v>
      </c>
      <c r="AM19" s="67">
        <v>0</v>
      </c>
      <c r="AN19" s="67">
        <v>0</v>
      </c>
      <c r="AO19" s="67">
        <v>0</v>
      </c>
      <c r="AP19" s="68">
        <v>0</v>
      </c>
      <c r="AQ19" s="67">
        <v>0</v>
      </c>
      <c r="AR19" s="67">
        <v>0</v>
      </c>
      <c r="AS19" s="67">
        <v>0</v>
      </c>
      <c r="AT19" s="67">
        <v>0</v>
      </c>
      <c r="AU19" s="68">
        <v>0</v>
      </c>
      <c r="AV19" s="67">
        <v>0</v>
      </c>
      <c r="AW19" s="67">
        <v>0</v>
      </c>
      <c r="AX19" s="67">
        <v>0</v>
      </c>
      <c r="AY19" s="67">
        <v>0</v>
      </c>
      <c r="AZ19" s="67">
        <v>0</v>
      </c>
      <c r="BA19" s="68">
        <v>0</v>
      </c>
    </row>
    <row r="20" spans="2:53" ht="20.399999999999999" customHeight="1">
      <c r="B20" s="14" t="s">
        <v>380</v>
      </c>
      <c r="C20" s="66">
        <v>593842.89053400001</v>
      </c>
      <c r="D20" s="67">
        <v>0</v>
      </c>
      <c r="E20" s="67">
        <v>143.30017799999999</v>
      </c>
      <c r="F20" s="67">
        <v>320.32691499999999</v>
      </c>
      <c r="G20" s="68">
        <v>0</v>
      </c>
      <c r="H20" s="67">
        <v>111480.286399</v>
      </c>
      <c r="I20" s="67">
        <v>3833.286744</v>
      </c>
      <c r="J20" s="67">
        <v>609.30654000000004</v>
      </c>
      <c r="K20" s="67">
        <v>490.83281199999999</v>
      </c>
      <c r="L20" s="68">
        <v>0</v>
      </c>
      <c r="M20" s="67">
        <v>788.59097399999996</v>
      </c>
      <c r="N20" s="67">
        <v>0</v>
      </c>
      <c r="O20" s="67">
        <v>0</v>
      </c>
      <c r="P20" s="67">
        <v>0</v>
      </c>
      <c r="Q20" s="68">
        <v>8560.0712469999999</v>
      </c>
      <c r="R20" s="67">
        <v>0</v>
      </c>
      <c r="S20" s="67">
        <v>0</v>
      </c>
      <c r="T20" s="67">
        <v>29488.456847000001</v>
      </c>
      <c r="U20" s="67">
        <v>528.96106599999996</v>
      </c>
      <c r="V20" s="68">
        <v>0</v>
      </c>
      <c r="W20" s="67">
        <v>28798.366607</v>
      </c>
      <c r="X20" s="67">
        <v>191437.53734000001</v>
      </c>
      <c r="Y20" s="67">
        <v>0</v>
      </c>
      <c r="Z20" s="67">
        <v>1848.6101860000001</v>
      </c>
      <c r="AA20" s="68">
        <v>1757.221012</v>
      </c>
      <c r="AB20" s="67">
        <v>0</v>
      </c>
      <c r="AC20" s="67">
        <v>41.817435000000003</v>
      </c>
      <c r="AD20" s="67">
        <v>518.39254700000004</v>
      </c>
      <c r="AE20" s="67">
        <v>0</v>
      </c>
      <c r="AF20" s="68">
        <v>0</v>
      </c>
      <c r="AG20" s="67">
        <v>0</v>
      </c>
      <c r="AH20" s="67">
        <v>0</v>
      </c>
      <c r="AI20" s="67">
        <v>24606.559743000002</v>
      </c>
      <c r="AJ20" s="67">
        <v>0</v>
      </c>
      <c r="AK20" s="68">
        <v>14261.159495</v>
      </c>
      <c r="AL20" s="67">
        <v>0</v>
      </c>
      <c r="AM20" s="67">
        <v>770.75743899999998</v>
      </c>
      <c r="AN20" s="67">
        <v>1074.5197439999999</v>
      </c>
      <c r="AO20" s="67">
        <v>50526.508258000002</v>
      </c>
      <c r="AP20" s="68">
        <v>0</v>
      </c>
      <c r="AQ20" s="67">
        <v>5.6724240000000004</v>
      </c>
      <c r="AR20" s="67">
        <v>7870.9580599999999</v>
      </c>
      <c r="AS20" s="67">
        <v>962.62506900000005</v>
      </c>
      <c r="AT20" s="67">
        <v>107.22104299999999</v>
      </c>
      <c r="AU20" s="68">
        <v>0</v>
      </c>
      <c r="AV20" s="67">
        <v>666.20035299999995</v>
      </c>
      <c r="AW20" s="67">
        <v>62664.428403999998</v>
      </c>
      <c r="AX20" s="67">
        <v>49266.293286</v>
      </c>
      <c r="AY20" s="67">
        <v>0</v>
      </c>
      <c r="AZ20" s="67">
        <v>414.62236300000001</v>
      </c>
      <c r="BA20" s="68">
        <v>0</v>
      </c>
    </row>
    <row r="21" spans="2:53" ht="20.399999999999999" customHeight="1">
      <c r="B21" s="15" t="s">
        <v>381</v>
      </c>
      <c r="C21" s="66">
        <v>551238.78107200004</v>
      </c>
      <c r="D21" s="67">
        <v>0</v>
      </c>
      <c r="E21" s="67">
        <v>143.30035599999999</v>
      </c>
      <c r="F21" s="67">
        <v>6.2054549999999997</v>
      </c>
      <c r="G21" s="68">
        <v>0</v>
      </c>
      <c r="H21" s="67">
        <v>111416.442824</v>
      </c>
      <c r="I21" s="67">
        <v>3044.9863</v>
      </c>
      <c r="J21" s="67">
        <v>139.15129400000001</v>
      </c>
      <c r="K21" s="67">
        <v>490.83281199999999</v>
      </c>
      <c r="L21" s="68">
        <v>0</v>
      </c>
      <c r="M21" s="67">
        <v>788.59097399999996</v>
      </c>
      <c r="N21" s="67">
        <v>0</v>
      </c>
      <c r="O21" s="67">
        <v>0</v>
      </c>
      <c r="P21" s="67">
        <v>0</v>
      </c>
      <c r="Q21" s="68">
        <v>8560.0712469999999</v>
      </c>
      <c r="R21" s="67">
        <v>0</v>
      </c>
      <c r="S21" s="67">
        <v>0</v>
      </c>
      <c r="T21" s="67">
        <v>25861.511610000001</v>
      </c>
      <c r="U21" s="67">
        <v>338.72378800000001</v>
      </c>
      <c r="V21" s="68">
        <v>0</v>
      </c>
      <c r="W21" s="67">
        <v>28798.366607</v>
      </c>
      <c r="X21" s="67">
        <v>184457.0558</v>
      </c>
      <c r="Y21" s="67">
        <v>0</v>
      </c>
      <c r="Z21" s="67">
        <v>1848.6101860000001</v>
      </c>
      <c r="AA21" s="68">
        <v>1757.221012</v>
      </c>
      <c r="AB21" s="67">
        <v>0</v>
      </c>
      <c r="AC21" s="67">
        <v>0</v>
      </c>
      <c r="AD21" s="67">
        <v>518.39254700000004</v>
      </c>
      <c r="AE21" s="67">
        <v>0</v>
      </c>
      <c r="AF21" s="68">
        <v>0</v>
      </c>
      <c r="AG21" s="67">
        <v>0</v>
      </c>
      <c r="AH21" s="67">
        <v>0</v>
      </c>
      <c r="AI21" s="67">
        <v>24587.958124000001</v>
      </c>
      <c r="AJ21" s="67">
        <v>0</v>
      </c>
      <c r="AK21" s="68">
        <v>10392.830104999999</v>
      </c>
      <c r="AL21" s="67">
        <v>0</v>
      </c>
      <c r="AM21" s="67">
        <v>770.75743899999998</v>
      </c>
      <c r="AN21" s="67">
        <v>1061.398893</v>
      </c>
      <c r="AO21" s="67">
        <v>50526.508258000002</v>
      </c>
      <c r="AP21" s="68">
        <v>0</v>
      </c>
      <c r="AQ21" s="67">
        <v>5.6724240000000004</v>
      </c>
      <c r="AR21" s="67">
        <v>7854.3228099999997</v>
      </c>
      <c r="AS21" s="67">
        <v>962.62506900000005</v>
      </c>
      <c r="AT21" s="67">
        <v>107.22104299999999</v>
      </c>
      <c r="AU21" s="68">
        <v>0</v>
      </c>
      <c r="AV21" s="67">
        <v>666.20035299999995</v>
      </c>
      <c r="AW21" s="67">
        <v>47809.655882999999</v>
      </c>
      <c r="AX21" s="67">
        <v>38293.118886999997</v>
      </c>
      <c r="AY21" s="67">
        <v>0</v>
      </c>
      <c r="AZ21" s="67">
        <v>31.048969</v>
      </c>
      <c r="BA21" s="68">
        <v>0</v>
      </c>
    </row>
    <row r="22" spans="2:53" ht="20.399999999999999" customHeight="1">
      <c r="B22" s="15" t="s">
        <v>382</v>
      </c>
      <c r="C22" s="66">
        <v>42604.109462</v>
      </c>
      <c r="D22" s="67">
        <v>0</v>
      </c>
      <c r="E22" s="67">
        <v>-1.7799999999999999E-4</v>
      </c>
      <c r="F22" s="67">
        <v>314.12146000000001</v>
      </c>
      <c r="G22" s="68">
        <v>0</v>
      </c>
      <c r="H22" s="67">
        <v>63.843573999999997</v>
      </c>
      <c r="I22" s="67">
        <v>788.30044399999997</v>
      </c>
      <c r="J22" s="67">
        <v>470.15524599999998</v>
      </c>
      <c r="K22" s="67">
        <v>0</v>
      </c>
      <c r="L22" s="68">
        <v>0</v>
      </c>
      <c r="M22" s="67">
        <v>0</v>
      </c>
      <c r="N22" s="67">
        <v>0</v>
      </c>
      <c r="O22" s="67">
        <v>0</v>
      </c>
      <c r="P22" s="67">
        <v>0</v>
      </c>
      <c r="Q22" s="68">
        <v>0</v>
      </c>
      <c r="R22" s="67">
        <v>0</v>
      </c>
      <c r="S22" s="67">
        <v>0</v>
      </c>
      <c r="T22" s="67">
        <v>3626.9452369999999</v>
      </c>
      <c r="U22" s="67">
        <v>190.237278</v>
      </c>
      <c r="V22" s="68">
        <v>0</v>
      </c>
      <c r="W22" s="67">
        <v>0</v>
      </c>
      <c r="X22" s="67">
        <v>6980.4815399999998</v>
      </c>
      <c r="Y22" s="67">
        <v>0</v>
      </c>
      <c r="Z22" s="67">
        <v>0</v>
      </c>
      <c r="AA22" s="68">
        <v>0</v>
      </c>
      <c r="AB22" s="67">
        <v>0</v>
      </c>
      <c r="AC22" s="67">
        <v>41.817435000000003</v>
      </c>
      <c r="AD22" s="67">
        <v>0</v>
      </c>
      <c r="AE22" s="67">
        <v>0</v>
      </c>
      <c r="AF22" s="68">
        <v>0</v>
      </c>
      <c r="AG22" s="67">
        <v>0</v>
      </c>
      <c r="AH22" s="67">
        <v>0</v>
      </c>
      <c r="AI22" s="67">
        <v>18.601618999999999</v>
      </c>
      <c r="AJ22" s="67">
        <v>0</v>
      </c>
      <c r="AK22" s="68">
        <v>3868.3293899999999</v>
      </c>
      <c r="AL22" s="67">
        <v>0</v>
      </c>
      <c r="AM22" s="67">
        <v>0</v>
      </c>
      <c r="AN22" s="67">
        <v>13.120851</v>
      </c>
      <c r="AO22" s="67">
        <v>0</v>
      </c>
      <c r="AP22" s="68">
        <v>0</v>
      </c>
      <c r="AQ22" s="67">
        <v>0</v>
      </c>
      <c r="AR22" s="67">
        <v>16.635249999999999</v>
      </c>
      <c r="AS22" s="67">
        <v>0</v>
      </c>
      <c r="AT22" s="67">
        <v>0</v>
      </c>
      <c r="AU22" s="68">
        <v>0</v>
      </c>
      <c r="AV22" s="67">
        <v>0</v>
      </c>
      <c r="AW22" s="67">
        <v>14854.772521000001</v>
      </c>
      <c r="AX22" s="67">
        <v>10973.174399</v>
      </c>
      <c r="AY22" s="67">
        <v>0</v>
      </c>
      <c r="AZ22" s="67">
        <v>383.57339400000001</v>
      </c>
      <c r="BA22" s="68">
        <v>0</v>
      </c>
    </row>
    <row r="23" spans="2:53" ht="20.399999999999999" customHeight="1">
      <c r="B23" s="14" t="s">
        <v>383</v>
      </c>
      <c r="C23" s="66">
        <v>-3573.3669829999999</v>
      </c>
      <c r="D23" s="67">
        <v>0</v>
      </c>
      <c r="E23" s="67">
        <v>0</v>
      </c>
      <c r="F23" s="67">
        <v>-131.440033</v>
      </c>
      <c r="G23" s="68">
        <v>0</v>
      </c>
      <c r="H23" s="67">
        <v>0</v>
      </c>
      <c r="I23" s="67">
        <v>-339.47079200000002</v>
      </c>
      <c r="J23" s="67">
        <v>0</v>
      </c>
      <c r="K23" s="67">
        <v>0</v>
      </c>
      <c r="L23" s="68">
        <v>0</v>
      </c>
      <c r="M23" s="67">
        <v>0</v>
      </c>
      <c r="N23" s="67">
        <v>0</v>
      </c>
      <c r="O23" s="67">
        <v>0</v>
      </c>
      <c r="P23" s="67">
        <v>0</v>
      </c>
      <c r="Q23" s="68">
        <v>0</v>
      </c>
      <c r="R23" s="67">
        <v>0</v>
      </c>
      <c r="S23" s="67">
        <v>0</v>
      </c>
      <c r="T23" s="67">
        <v>0</v>
      </c>
      <c r="U23" s="67">
        <v>0</v>
      </c>
      <c r="V23" s="68">
        <v>0</v>
      </c>
      <c r="W23" s="67">
        <v>0</v>
      </c>
      <c r="X23" s="67">
        <v>-1784.8578050000001</v>
      </c>
      <c r="Y23" s="67">
        <v>0</v>
      </c>
      <c r="Z23" s="67">
        <v>0</v>
      </c>
      <c r="AA23" s="68">
        <v>0</v>
      </c>
      <c r="AB23" s="67">
        <v>0</v>
      </c>
      <c r="AC23" s="67">
        <v>0</v>
      </c>
      <c r="AD23" s="67">
        <v>0</v>
      </c>
      <c r="AE23" s="67">
        <v>0</v>
      </c>
      <c r="AF23" s="68">
        <v>0</v>
      </c>
      <c r="AG23" s="67">
        <v>0</v>
      </c>
      <c r="AH23" s="67">
        <v>0</v>
      </c>
      <c r="AI23" s="67">
        <v>0</v>
      </c>
      <c r="AJ23" s="67">
        <v>0</v>
      </c>
      <c r="AK23" s="68">
        <v>-473.72924799999998</v>
      </c>
      <c r="AL23" s="67">
        <v>0</v>
      </c>
      <c r="AM23" s="67">
        <v>0</v>
      </c>
      <c r="AN23" s="67">
        <v>0</v>
      </c>
      <c r="AO23" s="67">
        <v>0</v>
      </c>
      <c r="AP23" s="68">
        <v>0</v>
      </c>
      <c r="AQ23" s="67">
        <v>0</v>
      </c>
      <c r="AR23" s="67">
        <v>0</v>
      </c>
      <c r="AS23" s="67">
        <v>0</v>
      </c>
      <c r="AT23" s="67">
        <v>0</v>
      </c>
      <c r="AU23" s="68">
        <v>0</v>
      </c>
      <c r="AV23" s="67">
        <v>0</v>
      </c>
      <c r="AW23" s="67">
        <v>-34.706104000000003</v>
      </c>
      <c r="AX23" s="67">
        <v>-807.40097000000003</v>
      </c>
      <c r="AY23" s="67">
        <v>0</v>
      </c>
      <c r="AZ23" s="67">
        <v>-1.7620309999999999</v>
      </c>
      <c r="BA23" s="68">
        <v>0</v>
      </c>
    </row>
    <row r="24" spans="2:53" ht="20.399999999999999" customHeight="1">
      <c r="B24" s="16" t="s">
        <v>384</v>
      </c>
      <c r="C24" s="66">
        <v>6760562.7124079997</v>
      </c>
      <c r="D24" s="67">
        <v>304.50262199999997</v>
      </c>
      <c r="E24" s="67">
        <v>24987.232048000002</v>
      </c>
      <c r="F24" s="67">
        <v>59676.294519000003</v>
      </c>
      <c r="G24" s="68">
        <v>3061.658899</v>
      </c>
      <c r="H24" s="67">
        <v>585822.15636400005</v>
      </c>
      <c r="I24" s="67">
        <v>70003.637799999997</v>
      </c>
      <c r="J24" s="67">
        <v>159901.061498</v>
      </c>
      <c r="K24" s="67">
        <v>11088.545429</v>
      </c>
      <c r="L24" s="68">
        <v>11.817079</v>
      </c>
      <c r="M24" s="67">
        <v>233466.58784399999</v>
      </c>
      <c r="N24" s="67">
        <v>41.429920000000003</v>
      </c>
      <c r="O24" s="67">
        <v>52412.438794000002</v>
      </c>
      <c r="P24" s="67">
        <v>34380.446370999998</v>
      </c>
      <c r="Q24" s="68">
        <v>30236.277729000001</v>
      </c>
      <c r="R24" s="67">
        <v>3995.2187050000002</v>
      </c>
      <c r="S24" s="67">
        <v>6534.4709739999998</v>
      </c>
      <c r="T24" s="67">
        <v>1015442.395182</v>
      </c>
      <c r="U24" s="67">
        <v>159765.828637</v>
      </c>
      <c r="V24" s="68">
        <v>20851.531887000001</v>
      </c>
      <c r="W24" s="67">
        <v>0</v>
      </c>
      <c r="X24" s="67">
        <v>1662749.444631</v>
      </c>
      <c r="Y24" s="67">
        <v>273.42896400000001</v>
      </c>
      <c r="Z24" s="67">
        <v>0</v>
      </c>
      <c r="AA24" s="68">
        <v>12827.044254</v>
      </c>
      <c r="AB24" s="67">
        <v>43369.142380999998</v>
      </c>
      <c r="AC24" s="67">
        <v>20254.797313999999</v>
      </c>
      <c r="AD24" s="67">
        <v>0</v>
      </c>
      <c r="AE24" s="67">
        <v>0</v>
      </c>
      <c r="AF24" s="68">
        <v>455.86751500000003</v>
      </c>
      <c r="AG24" s="67">
        <v>3761.3206759999998</v>
      </c>
      <c r="AH24" s="67">
        <v>445.554599</v>
      </c>
      <c r="AI24" s="67">
        <v>466534.99165400001</v>
      </c>
      <c r="AJ24" s="67">
        <v>3388.3402120000001</v>
      </c>
      <c r="AK24" s="68">
        <v>410903.73977500002</v>
      </c>
      <c r="AL24" s="67">
        <v>10160.573564</v>
      </c>
      <c r="AM24" s="67">
        <v>18399.768058000001</v>
      </c>
      <c r="AN24" s="67">
        <v>37540.165238000001</v>
      </c>
      <c r="AO24" s="67">
        <v>14536.552785</v>
      </c>
      <c r="AP24" s="68">
        <v>2825.3022839999999</v>
      </c>
      <c r="AQ24" s="67">
        <v>6535.9794840000004</v>
      </c>
      <c r="AR24" s="67">
        <v>39087.384305</v>
      </c>
      <c r="AS24" s="67">
        <v>9503.7969630000007</v>
      </c>
      <c r="AT24" s="67">
        <v>63098.183741000001</v>
      </c>
      <c r="AU24" s="68">
        <v>0</v>
      </c>
      <c r="AV24" s="67">
        <v>85280.760926000003</v>
      </c>
      <c r="AW24" s="67">
        <v>817966.15110599995</v>
      </c>
      <c r="AX24" s="67">
        <v>500014.04299599997</v>
      </c>
      <c r="AY24" s="67">
        <v>3020.243226</v>
      </c>
      <c r="AZ24" s="67">
        <v>51331.653329000001</v>
      </c>
      <c r="BA24" s="68">
        <v>4314.9501220000002</v>
      </c>
    </row>
    <row r="25" spans="2:53" ht="20.399999999999999" customHeight="1">
      <c r="B25" s="17" t="s">
        <v>385</v>
      </c>
      <c r="C25" s="66">
        <v>4012847.7724120002</v>
      </c>
      <c r="D25" s="67">
        <v>146.365611</v>
      </c>
      <c r="E25" s="67">
        <v>21945.088784</v>
      </c>
      <c r="F25" s="67">
        <v>36279.251928999998</v>
      </c>
      <c r="G25" s="68">
        <v>2309.4955300000001</v>
      </c>
      <c r="H25" s="67">
        <v>318587.69352700002</v>
      </c>
      <c r="I25" s="67">
        <v>52067.440826999999</v>
      </c>
      <c r="J25" s="67">
        <v>54500.973969999999</v>
      </c>
      <c r="K25" s="67">
        <v>11088.545429</v>
      </c>
      <c r="L25" s="68">
        <v>0</v>
      </c>
      <c r="M25" s="67">
        <v>223555.901193</v>
      </c>
      <c r="N25" s="67">
        <v>41.429920000000003</v>
      </c>
      <c r="O25" s="67">
        <v>30149.925442</v>
      </c>
      <c r="P25" s="67">
        <v>32737.506539999998</v>
      </c>
      <c r="Q25" s="68">
        <v>30236.277729000001</v>
      </c>
      <c r="R25" s="67">
        <v>3995.2187050000002</v>
      </c>
      <c r="S25" s="67">
        <v>6525.871443</v>
      </c>
      <c r="T25" s="67">
        <v>581499.56505700003</v>
      </c>
      <c r="U25" s="67">
        <v>133617.374797</v>
      </c>
      <c r="V25" s="68">
        <v>20299.833276000001</v>
      </c>
      <c r="W25" s="67">
        <v>0</v>
      </c>
      <c r="X25" s="67">
        <v>900765.92921500001</v>
      </c>
      <c r="Y25" s="67">
        <v>273.42896400000001</v>
      </c>
      <c r="Z25" s="67">
        <v>0</v>
      </c>
      <c r="AA25" s="68">
        <v>4572.1671550000001</v>
      </c>
      <c r="AB25" s="67">
        <v>0</v>
      </c>
      <c r="AC25" s="67">
        <v>4667.0581810000003</v>
      </c>
      <c r="AD25" s="67">
        <v>0</v>
      </c>
      <c r="AE25" s="67">
        <v>0</v>
      </c>
      <c r="AF25" s="68">
        <v>455.86751500000003</v>
      </c>
      <c r="AG25" s="67">
        <v>3761.3206759999998</v>
      </c>
      <c r="AH25" s="67">
        <v>0.194352</v>
      </c>
      <c r="AI25" s="67">
        <v>224786.40353800001</v>
      </c>
      <c r="AJ25" s="67">
        <v>3388.3402120000001</v>
      </c>
      <c r="AK25" s="68">
        <v>329342.19024999999</v>
      </c>
      <c r="AL25" s="67">
        <v>9904.2383119999995</v>
      </c>
      <c r="AM25" s="67">
        <v>18076.982703999998</v>
      </c>
      <c r="AN25" s="67">
        <v>14845.865467</v>
      </c>
      <c r="AO25" s="67">
        <v>14536.552785</v>
      </c>
      <c r="AP25" s="68">
        <v>2825.3022839999999</v>
      </c>
      <c r="AQ25" s="67">
        <v>6535.9794840000004</v>
      </c>
      <c r="AR25" s="67">
        <v>39084.505129999998</v>
      </c>
      <c r="AS25" s="67">
        <v>9503.7969630000007</v>
      </c>
      <c r="AT25" s="67">
        <v>58342.644480000003</v>
      </c>
      <c r="AU25" s="68">
        <v>0</v>
      </c>
      <c r="AV25" s="67">
        <v>85215.045440999995</v>
      </c>
      <c r="AW25" s="67">
        <v>438503.27988799999</v>
      </c>
      <c r="AX25" s="67">
        <v>240002.77920300001</v>
      </c>
      <c r="AY25" s="67">
        <v>3020.243226</v>
      </c>
      <c r="AZ25" s="67">
        <v>40853.897271000002</v>
      </c>
      <c r="BA25" s="68">
        <v>0</v>
      </c>
    </row>
    <row r="26" spans="2:53" ht="20.399999999999999" customHeight="1">
      <c r="B26" s="17" t="s">
        <v>386</v>
      </c>
      <c r="C26" s="66">
        <v>1454455.672279</v>
      </c>
      <c r="D26" s="67">
        <v>139.36784</v>
      </c>
      <c r="E26" s="67">
        <v>3042.1432639999998</v>
      </c>
      <c r="F26" s="67">
        <v>11162.88437</v>
      </c>
      <c r="G26" s="68">
        <v>718.73643100000004</v>
      </c>
      <c r="H26" s="67">
        <v>199222.67864299999</v>
      </c>
      <c r="I26" s="67">
        <v>239.66901899999999</v>
      </c>
      <c r="J26" s="67">
        <v>104861.75928499999</v>
      </c>
      <c r="K26" s="67">
        <v>0</v>
      </c>
      <c r="L26" s="68">
        <v>11.817079</v>
      </c>
      <c r="M26" s="67">
        <v>6036.9257699999998</v>
      </c>
      <c r="N26" s="67">
        <v>0</v>
      </c>
      <c r="O26" s="67">
        <v>17812.991191000001</v>
      </c>
      <c r="P26" s="67">
        <v>1642.93983</v>
      </c>
      <c r="Q26" s="68">
        <v>0</v>
      </c>
      <c r="R26" s="67">
        <v>0</v>
      </c>
      <c r="S26" s="67">
        <v>8.5995310000000007</v>
      </c>
      <c r="T26" s="67">
        <v>177492.13404800001</v>
      </c>
      <c r="U26" s="67">
        <v>11454.328477999999</v>
      </c>
      <c r="V26" s="68">
        <v>540.88644999999997</v>
      </c>
      <c r="W26" s="67">
        <v>0</v>
      </c>
      <c r="X26" s="67">
        <v>432444.648942</v>
      </c>
      <c r="Y26" s="67">
        <v>0</v>
      </c>
      <c r="Z26" s="67">
        <v>0</v>
      </c>
      <c r="AA26" s="68">
        <v>7081.1922510000004</v>
      </c>
      <c r="AB26" s="67">
        <v>43369.142380999998</v>
      </c>
      <c r="AC26" s="67">
        <v>15587.739132999999</v>
      </c>
      <c r="AD26" s="67">
        <v>0</v>
      </c>
      <c r="AE26" s="67">
        <v>0</v>
      </c>
      <c r="AF26" s="68">
        <v>0</v>
      </c>
      <c r="AG26" s="67">
        <v>0</v>
      </c>
      <c r="AH26" s="67">
        <v>445.36024700000002</v>
      </c>
      <c r="AI26" s="67">
        <v>97407.740877999997</v>
      </c>
      <c r="AJ26" s="67">
        <v>0</v>
      </c>
      <c r="AK26" s="68">
        <v>77339.758541000003</v>
      </c>
      <c r="AL26" s="67">
        <v>0</v>
      </c>
      <c r="AM26" s="67">
        <v>322.78535399999998</v>
      </c>
      <c r="AN26" s="67">
        <v>22633.898478999999</v>
      </c>
      <c r="AO26" s="67">
        <v>0</v>
      </c>
      <c r="AP26" s="68">
        <v>0</v>
      </c>
      <c r="AQ26" s="67">
        <v>0</v>
      </c>
      <c r="AR26" s="67">
        <v>0</v>
      </c>
      <c r="AS26" s="67">
        <v>0</v>
      </c>
      <c r="AT26" s="67">
        <v>4650.7178450000001</v>
      </c>
      <c r="AU26" s="68">
        <v>0</v>
      </c>
      <c r="AV26" s="67">
        <v>11.248424</v>
      </c>
      <c r="AW26" s="67">
        <v>174065.98275600001</v>
      </c>
      <c r="AX26" s="67">
        <v>40292.0268</v>
      </c>
      <c r="AY26" s="67">
        <v>0</v>
      </c>
      <c r="AZ26" s="67">
        <v>100.618892</v>
      </c>
      <c r="BA26" s="68">
        <v>4314.9501220000002</v>
      </c>
    </row>
    <row r="27" spans="2:53" ht="20.399999999999999" customHeight="1">
      <c r="B27" s="17" t="s">
        <v>387</v>
      </c>
      <c r="C27" s="66">
        <v>1293259.2677170001</v>
      </c>
      <c r="D27" s="67">
        <v>18.769171</v>
      </c>
      <c r="E27" s="67">
        <v>0</v>
      </c>
      <c r="F27" s="67">
        <v>12234.158219999999</v>
      </c>
      <c r="G27" s="68">
        <v>33.426935999999998</v>
      </c>
      <c r="H27" s="67">
        <v>68011.784194000007</v>
      </c>
      <c r="I27" s="67">
        <v>17696.527954000001</v>
      </c>
      <c r="J27" s="67">
        <v>538.32824200000005</v>
      </c>
      <c r="K27" s="67">
        <v>0</v>
      </c>
      <c r="L27" s="68">
        <v>0</v>
      </c>
      <c r="M27" s="67">
        <v>3873.7608799999998</v>
      </c>
      <c r="N27" s="67">
        <v>0</v>
      </c>
      <c r="O27" s="67">
        <v>4449.5221600000004</v>
      </c>
      <c r="P27" s="67">
        <v>0</v>
      </c>
      <c r="Q27" s="68">
        <v>0</v>
      </c>
      <c r="R27" s="67">
        <v>0</v>
      </c>
      <c r="S27" s="67">
        <v>0</v>
      </c>
      <c r="T27" s="67">
        <v>256450.69607599999</v>
      </c>
      <c r="U27" s="67">
        <v>14694.125361</v>
      </c>
      <c r="V27" s="68">
        <v>10.812161</v>
      </c>
      <c r="W27" s="67">
        <v>0</v>
      </c>
      <c r="X27" s="67">
        <v>329538.86647399998</v>
      </c>
      <c r="Y27" s="67">
        <v>0</v>
      </c>
      <c r="Z27" s="67">
        <v>0</v>
      </c>
      <c r="AA27" s="68">
        <v>1173.6848480000001</v>
      </c>
      <c r="AB27" s="67">
        <v>0</v>
      </c>
      <c r="AC27" s="67">
        <v>0</v>
      </c>
      <c r="AD27" s="67">
        <v>0</v>
      </c>
      <c r="AE27" s="67">
        <v>0</v>
      </c>
      <c r="AF27" s="68">
        <v>0</v>
      </c>
      <c r="AG27" s="67">
        <v>0</v>
      </c>
      <c r="AH27" s="67">
        <v>0</v>
      </c>
      <c r="AI27" s="67">
        <v>144340.84723799999</v>
      </c>
      <c r="AJ27" s="67">
        <v>0</v>
      </c>
      <c r="AK27" s="68">
        <v>4221.7909840000002</v>
      </c>
      <c r="AL27" s="67">
        <v>256.33525100000003</v>
      </c>
      <c r="AM27" s="67">
        <v>0</v>
      </c>
      <c r="AN27" s="67">
        <v>60.401291999999998</v>
      </c>
      <c r="AO27" s="67">
        <v>0</v>
      </c>
      <c r="AP27" s="68">
        <v>0</v>
      </c>
      <c r="AQ27" s="67">
        <v>0</v>
      </c>
      <c r="AR27" s="67">
        <v>2.8791739999999999</v>
      </c>
      <c r="AS27" s="67">
        <v>0</v>
      </c>
      <c r="AT27" s="67">
        <v>104.821416</v>
      </c>
      <c r="AU27" s="68">
        <v>0</v>
      </c>
      <c r="AV27" s="67">
        <v>54.467061000000001</v>
      </c>
      <c r="AW27" s="67">
        <v>205396.888462</v>
      </c>
      <c r="AX27" s="67">
        <v>219719.236993</v>
      </c>
      <c r="AY27" s="67">
        <v>0</v>
      </c>
      <c r="AZ27" s="67">
        <v>10377.137166</v>
      </c>
      <c r="BA27" s="68">
        <v>0</v>
      </c>
    </row>
    <row r="28" spans="2:53" ht="20.399999999999999" customHeight="1">
      <c r="B28" s="16" t="s">
        <v>388</v>
      </c>
      <c r="C28" s="66">
        <v>131332.003238</v>
      </c>
      <c r="D28" s="67">
        <v>28.031974999999999</v>
      </c>
      <c r="E28" s="67">
        <v>67.830845999999994</v>
      </c>
      <c r="F28" s="67">
        <v>895.72010599999999</v>
      </c>
      <c r="G28" s="68">
        <v>123.973973</v>
      </c>
      <c r="H28" s="67">
        <v>4955.2515919999996</v>
      </c>
      <c r="I28" s="67">
        <v>567.946102</v>
      </c>
      <c r="J28" s="67">
        <v>6148.7148859999998</v>
      </c>
      <c r="K28" s="67">
        <v>90.993729999999999</v>
      </c>
      <c r="L28" s="68">
        <v>0.50203500000000001</v>
      </c>
      <c r="M28" s="67">
        <v>2927.4533099999999</v>
      </c>
      <c r="N28" s="67">
        <v>0</v>
      </c>
      <c r="O28" s="67">
        <v>1845.352398</v>
      </c>
      <c r="P28" s="67">
        <v>118.77661500000001</v>
      </c>
      <c r="Q28" s="68">
        <v>0</v>
      </c>
      <c r="R28" s="67">
        <v>0</v>
      </c>
      <c r="S28" s="67">
        <v>141.89035899999999</v>
      </c>
      <c r="T28" s="67">
        <v>7410.7889450000002</v>
      </c>
      <c r="U28" s="67">
        <v>2915.8380830000001</v>
      </c>
      <c r="V28" s="68">
        <v>689.22374200000002</v>
      </c>
      <c r="W28" s="67">
        <v>0</v>
      </c>
      <c r="X28" s="67">
        <v>42783.254829999998</v>
      </c>
      <c r="Y28" s="67">
        <v>0</v>
      </c>
      <c r="Z28" s="67">
        <v>0</v>
      </c>
      <c r="AA28" s="68">
        <v>58.057084000000003</v>
      </c>
      <c r="AB28" s="67">
        <v>741.39941799999997</v>
      </c>
      <c r="AC28" s="67">
        <v>1561.355282</v>
      </c>
      <c r="AD28" s="67">
        <v>0</v>
      </c>
      <c r="AE28" s="67">
        <v>0</v>
      </c>
      <c r="AF28" s="68">
        <v>0</v>
      </c>
      <c r="AG28" s="67">
        <v>260.94627100000002</v>
      </c>
      <c r="AH28" s="67">
        <v>12.840581999999999</v>
      </c>
      <c r="AI28" s="67">
        <v>5016.9889789999997</v>
      </c>
      <c r="AJ28" s="67">
        <v>73.379666999999998</v>
      </c>
      <c r="AK28" s="68">
        <v>1664.989851</v>
      </c>
      <c r="AL28" s="67">
        <v>77.219398999999996</v>
      </c>
      <c r="AM28" s="67">
        <v>160.15884299999999</v>
      </c>
      <c r="AN28" s="67">
        <v>639.53069600000003</v>
      </c>
      <c r="AO28" s="67">
        <v>0</v>
      </c>
      <c r="AP28" s="68">
        <v>0</v>
      </c>
      <c r="AQ28" s="67">
        <v>0</v>
      </c>
      <c r="AR28" s="67">
        <v>225.25410299999999</v>
      </c>
      <c r="AS28" s="67">
        <v>0</v>
      </c>
      <c r="AT28" s="67">
        <v>562.67385100000001</v>
      </c>
      <c r="AU28" s="68">
        <v>0</v>
      </c>
      <c r="AV28" s="67">
        <v>2610.3629679999999</v>
      </c>
      <c r="AW28" s="67">
        <v>38191.738132999999</v>
      </c>
      <c r="AX28" s="67">
        <v>5874.7961480000004</v>
      </c>
      <c r="AY28" s="67">
        <v>0</v>
      </c>
      <c r="AZ28" s="67">
        <v>1857.913593</v>
      </c>
      <c r="BA28" s="68">
        <v>30.854837</v>
      </c>
    </row>
    <row r="29" spans="2:53" ht="20.399999999999999" customHeight="1">
      <c r="B29" s="17" t="s">
        <v>385</v>
      </c>
      <c r="C29" s="66">
        <v>49136.189899999998</v>
      </c>
      <c r="D29" s="67">
        <v>0</v>
      </c>
      <c r="E29" s="67">
        <v>53.355178000000002</v>
      </c>
      <c r="F29" s="67">
        <v>209.67129600000001</v>
      </c>
      <c r="G29" s="68">
        <v>94.624863000000005</v>
      </c>
      <c r="H29" s="67">
        <v>376.393103</v>
      </c>
      <c r="I29" s="67">
        <v>217.07469499999999</v>
      </c>
      <c r="J29" s="67">
        <v>61.039127999999998</v>
      </c>
      <c r="K29" s="67">
        <v>90.993729999999999</v>
      </c>
      <c r="L29" s="68">
        <v>0</v>
      </c>
      <c r="M29" s="67">
        <v>2389.2393189999998</v>
      </c>
      <c r="N29" s="67">
        <v>0</v>
      </c>
      <c r="O29" s="67">
        <v>388.33736800000003</v>
      </c>
      <c r="P29" s="67">
        <v>112.19707200000001</v>
      </c>
      <c r="Q29" s="68">
        <v>0</v>
      </c>
      <c r="R29" s="67">
        <v>0</v>
      </c>
      <c r="S29" s="67">
        <v>141.87203</v>
      </c>
      <c r="T29" s="67">
        <v>1352.4881680000001</v>
      </c>
      <c r="U29" s="67">
        <v>2077.8342429999998</v>
      </c>
      <c r="V29" s="68">
        <v>685.40268300000002</v>
      </c>
      <c r="W29" s="67">
        <v>0</v>
      </c>
      <c r="X29" s="67">
        <v>18414.704539999999</v>
      </c>
      <c r="Y29" s="67">
        <v>0</v>
      </c>
      <c r="Z29" s="67">
        <v>0</v>
      </c>
      <c r="AA29" s="68">
        <v>0</v>
      </c>
      <c r="AB29" s="67">
        <v>0</v>
      </c>
      <c r="AC29" s="67">
        <v>1158.84518</v>
      </c>
      <c r="AD29" s="67">
        <v>0</v>
      </c>
      <c r="AE29" s="67">
        <v>0</v>
      </c>
      <c r="AF29" s="68">
        <v>0</v>
      </c>
      <c r="AG29" s="67">
        <v>260.94627100000002</v>
      </c>
      <c r="AH29" s="67">
        <v>0</v>
      </c>
      <c r="AI29" s="67">
        <v>301.71474599999999</v>
      </c>
      <c r="AJ29" s="67">
        <v>73.379666999999998</v>
      </c>
      <c r="AK29" s="68">
        <v>206.38233199999999</v>
      </c>
      <c r="AL29" s="67">
        <v>64.140540000000001</v>
      </c>
      <c r="AM29" s="67">
        <v>160.09002599999999</v>
      </c>
      <c r="AN29" s="67">
        <v>0</v>
      </c>
      <c r="AO29" s="67">
        <v>0</v>
      </c>
      <c r="AP29" s="68">
        <v>0</v>
      </c>
      <c r="AQ29" s="67">
        <v>0</v>
      </c>
      <c r="AR29" s="67">
        <v>225.22903600000001</v>
      </c>
      <c r="AS29" s="67">
        <v>0</v>
      </c>
      <c r="AT29" s="67">
        <v>527.50249199999996</v>
      </c>
      <c r="AU29" s="68">
        <v>0</v>
      </c>
      <c r="AV29" s="67">
        <v>2608.795948</v>
      </c>
      <c r="AW29" s="67">
        <v>14367.391063999999</v>
      </c>
      <c r="AX29" s="67">
        <v>1453.4184499999999</v>
      </c>
      <c r="AY29" s="67">
        <v>0</v>
      </c>
      <c r="AZ29" s="67">
        <v>1063.1267250000001</v>
      </c>
      <c r="BA29" s="68">
        <v>0</v>
      </c>
    </row>
    <row r="30" spans="2:53" ht="20.399999999999999" customHeight="1">
      <c r="B30" s="17" t="s">
        <v>386</v>
      </c>
      <c r="C30" s="66">
        <v>41680.934394000004</v>
      </c>
      <c r="D30" s="67">
        <v>28.031974999999999</v>
      </c>
      <c r="E30" s="67">
        <v>14.475668000000001</v>
      </c>
      <c r="F30" s="67">
        <v>303.836927</v>
      </c>
      <c r="G30" s="68">
        <v>24.750257999999999</v>
      </c>
      <c r="H30" s="67">
        <v>3684.706455</v>
      </c>
      <c r="I30" s="67">
        <v>5.1695729999999998</v>
      </c>
      <c r="J30" s="67">
        <v>6076.2743119999996</v>
      </c>
      <c r="K30" s="67">
        <v>0</v>
      </c>
      <c r="L30" s="68">
        <v>0.50203500000000001</v>
      </c>
      <c r="M30" s="67">
        <v>171.349143</v>
      </c>
      <c r="N30" s="67">
        <v>0</v>
      </c>
      <c r="O30" s="67">
        <v>1360.303371</v>
      </c>
      <c r="P30" s="67">
        <v>6.579542</v>
      </c>
      <c r="Q30" s="68">
        <v>0</v>
      </c>
      <c r="R30" s="67">
        <v>0</v>
      </c>
      <c r="S30" s="67">
        <v>1.8329000000000002E-2</v>
      </c>
      <c r="T30" s="67">
        <v>2716.2210209999998</v>
      </c>
      <c r="U30" s="67">
        <v>339.46146700000003</v>
      </c>
      <c r="V30" s="68">
        <v>0</v>
      </c>
      <c r="W30" s="67">
        <v>0</v>
      </c>
      <c r="X30" s="67">
        <v>11874.542943</v>
      </c>
      <c r="Y30" s="67">
        <v>0</v>
      </c>
      <c r="Z30" s="67">
        <v>0</v>
      </c>
      <c r="AA30" s="68">
        <v>56.797044</v>
      </c>
      <c r="AB30" s="67">
        <v>741.39941799999997</v>
      </c>
      <c r="AC30" s="67">
        <v>402.51010200000002</v>
      </c>
      <c r="AD30" s="67">
        <v>0</v>
      </c>
      <c r="AE30" s="67">
        <v>0</v>
      </c>
      <c r="AF30" s="68">
        <v>0</v>
      </c>
      <c r="AG30" s="67">
        <v>0</v>
      </c>
      <c r="AH30" s="67">
        <v>12.840581999999999</v>
      </c>
      <c r="AI30" s="67">
        <v>2891.3213049999999</v>
      </c>
      <c r="AJ30" s="67">
        <v>0</v>
      </c>
      <c r="AK30" s="68">
        <v>1266.932528</v>
      </c>
      <c r="AL30" s="67">
        <v>0</v>
      </c>
      <c r="AM30" s="67">
        <v>6.8817000000000003E-2</v>
      </c>
      <c r="AN30" s="67">
        <v>639.53069600000003</v>
      </c>
      <c r="AO30" s="67">
        <v>0</v>
      </c>
      <c r="AP30" s="68">
        <v>0</v>
      </c>
      <c r="AQ30" s="67">
        <v>0</v>
      </c>
      <c r="AR30" s="67">
        <v>0</v>
      </c>
      <c r="AS30" s="67">
        <v>0</v>
      </c>
      <c r="AT30" s="67">
        <v>30.058409000000001</v>
      </c>
      <c r="AU30" s="68">
        <v>0</v>
      </c>
      <c r="AV30" s="67">
        <v>0.23385900000000001</v>
      </c>
      <c r="AW30" s="67">
        <v>8010.0705250000001</v>
      </c>
      <c r="AX30" s="67">
        <v>990.90927599999998</v>
      </c>
      <c r="AY30" s="67">
        <v>0</v>
      </c>
      <c r="AZ30" s="67">
        <v>1.1839740000000001</v>
      </c>
      <c r="BA30" s="68">
        <v>30.854837</v>
      </c>
    </row>
    <row r="31" spans="2:53" ht="20.399999999999999" customHeight="1">
      <c r="B31" s="17" t="s">
        <v>387</v>
      </c>
      <c r="C31" s="66">
        <v>40514.878943000003</v>
      </c>
      <c r="D31" s="67">
        <v>0</v>
      </c>
      <c r="E31" s="67">
        <v>0</v>
      </c>
      <c r="F31" s="67">
        <v>382.211883</v>
      </c>
      <c r="G31" s="68">
        <v>4.5988499999999997</v>
      </c>
      <c r="H31" s="67">
        <v>894.15203299999996</v>
      </c>
      <c r="I31" s="67">
        <v>345.70183400000002</v>
      </c>
      <c r="J31" s="67">
        <v>11.401446</v>
      </c>
      <c r="K31" s="67">
        <v>0</v>
      </c>
      <c r="L31" s="68">
        <v>0</v>
      </c>
      <c r="M31" s="67">
        <v>366.864847</v>
      </c>
      <c r="N31" s="67">
        <v>0</v>
      </c>
      <c r="O31" s="67">
        <v>96.711657000000002</v>
      </c>
      <c r="P31" s="67">
        <v>0</v>
      </c>
      <c r="Q31" s="68">
        <v>0</v>
      </c>
      <c r="R31" s="67">
        <v>0</v>
      </c>
      <c r="S31" s="67">
        <v>0</v>
      </c>
      <c r="T31" s="67">
        <v>3342.0797550000002</v>
      </c>
      <c r="U31" s="67">
        <v>498.542372</v>
      </c>
      <c r="V31" s="68">
        <v>3.821059</v>
      </c>
      <c r="W31" s="67">
        <v>0</v>
      </c>
      <c r="X31" s="67">
        <v>12494.007346</v>
      </c>
      <c r="Y31" s="67">
        <v>0</v>
      </c>
      <c r="Z31" s="67">
        <v>0</v>
      </c>
      <c r="AA31" s="68">
        <v>1.26004</v>
      </c>
      <c r="AB31" s="67">
        <v>0</v>
      </c>
      <c r="AC31" s="67">
        <v>0</v>
      </c>
      <c r="AD31" s="67">
        <v>0</v>
      </c>
      <c r="AE31" s="67">
        <v>0</v>
      </c>
      <c r="AF31" s="68">
        <v>0</v>
      </c>
      <c r="AG31" s="67">
        <v>0</v>
      </c>
      <c r="AH31" s="67">
        <v>0</v>
      </c>
      <c r="AI31" s="67">
        <v>1823.9529279999999</v>
      </c>
      <c r="AJ31" s="67">
        <v>0</v>
      </c>
      <c r="AK31" s="68">
        <v>191.67499100000001</v>
      </c>
      <c r="AL31" s="67">
        <v>13.078859</v>
      </c>
      <c r="AM31" s="67">
        <v>0</v>
      </c>
      <c r="AN31" s="67">
        <v>0</v>
      </c>
      <c r="AO31" s="67">
        <v>0</v>
      </c>
      <c r="AP31" s="68">
        <v>0</v>
      </c>
      <c r="AQ31" s="67">
        <v>0</v>
      </c>
      <c r="AR31" s="67">
        <v>2.5066999999999999E-2</v>
      </c>
      <c r="AS31" s="67">
        <v>0</v>
      </c>
      <c r="AT31" s="67">
        <v>5.1129499999999997</v>
      </c>
      <c r="AU31" s="68">
        <v>0</v>
      </c>
      <c r="AV31" s="67">
        <v>1.333161</v>
      </c>
      <c r="AW31" s="67">
        <v>15814.276544</v>
      </c>
      <c r="AX31" s="67">
        <v>3430.4684219999999</v>
      </c>
      <c r="AY31" s="67">
        <v>0</v>
      </c>
      <c r="AZ31" s="67">
        <v>793.60289399999999</v>
      </c>
      <c r="BA31" s="68">
        <v>0</v>
      </c>
    </row>
    <row r="32" spans="2:53" ht="20.399999999999999" customHeight="1">
      <c r="B32" s="16" t="s">
        <v>389</v>
      </c>
      <c r="C32" s="66">
        <v>143189.22736799999</v>
      </c>
      <c r="D32" s="67">
        <v>128.26637700000001</v>
      </c>
      <c r="E32" s="67">
        <v>683.18190900000002</v>
      </c>
      <c r="F32" s="67">
        <v>3461.452976</v>
      </c>
      <c r="G32" s="68">
        <v>106.414952</v>
      </c>
      <c r="H32" s="67">
        <v>12746.766020999999</v>
      </c>
      <c r="I32" s="67">
        <v>1844.841459</v>
      </c>
      <c r="J32" s="67">
        <v>5409.7352259999998</v>
      </c>
      <c r="K32" s="67">
        <v>384.19111400000003</v>
      </c>
      <c r="L32" s="68">
        <v>0.103322</v>
      </c>
      <c r="M32" s="67">
        <v>3933.4826229999999</v>
      </c>
      <c r="N32" s="67">
        <v>0</v>
      </c>
      <c r="O32" s="67">
        <v>4489.3236749999996</v>
      </c>
      <c r="P32" s="67">
        <v>194.16559599999999</v>
      </c>
      <c r="Q32" s="68">
        <v>0</v>
      </c>
      <c r="R32" s="67">
        <v>169.33522400000001</v>
      </c>
      <c r="S32" s="67">
        <v>105.838059</v>
      </c>
      <c r="T32" s="67">
        <v>9661.5236189999996</v>
      </c>
      <c r="U32" s="67">
        <v>2288.4261200000001</v>
      </c>
      <c r="V32" s="68">
        <v>1120.2560120000001</v>
      </c>
      <c r="W32" s="67">
        <v>0</v>
      </c>
      <c r="X32" s="67">
        <v>29078.792824</v>
      </c>
      <c r="Y32" s="67">
        <v>0</v>
      </c>
      <c r="Z32" s="67">
        <v>0</v>
      </c>
      <c r="AA32" s="68">
        <v>466.07008999999999</v>
      </c>
      <c r="AB32" s="67">
        <v>1285.4801649999999</v>
      </c>
      <c r="AC32" s="67">
        <v>369.47828199999998</v>
      </c>
      <c r="AD32" s="67">
        <v>0</v>
      </c>
      <c r="AE32" s="67">
        <v>0</v>
      </c>
      <c r="AF32" s="68">
        <v>3.244675</v>
      </c>
      <c r="AG32" s="67">
        <v>274.61467800000003</v>
      </c>
      <c r="AH32" s="67">
        <v>36.765048</v>
      </c>
      <c r="AI32" s="67">
        <v>11582.778213</v>
      </c>
      <c r="AJ32" s="67">
        <v>0</v>
      </c>
      <c r="AK32" s="68">
        <v>6630.2576060000001</v>
      </c>
      <c r="AL32" s="67">
        <v>426.80459300000001</v>
      </c>
      <c r="AM32" s="67">
        <v>689.415347</v>
      </c>
      <c r="AN32" s="67">
        <v>808.23376399999995</v>
      </c>
      <c r="AO32" s="67">
        <v>0</v>
      </c>
      <c r="AP32" s="68">
        <v>55.170898999999999</v>
      </c>
      <c r="AQ32" s="67">
        <v>0</v>
      </c>
      <c r="AR32" s="67">
        <v>552.62779399999999</v>
      </c>
      <c r="AS32" s="67">
        <v>0</v>
      </c>
      <c r="AT32" s="67">
        <v>1895.8513129999999</v>
      </c>
      <c r="AU32" s="68">
        <v>0</v>
      </c>
      <c r="AV32" s="67">
        <v>2232.3295659999999</v>
      </c>
      <c r="AW32" s="67">
        <v>20115.661763</v>
      </c>
      <c r="AX32" s="67">
        <v>18217.469166999999</v>
      </c>
      <c r="AY32" s="67">
        <v>55.683566999999996</v>
      </c>
      <c r="AZ32" s="67">
        <v>1630.008523</v>
      </c>
      <c r="BA32" s="68">
        <v>55.185200999999999</v>
      </c>
    </row>
    <row r="33" spans="2:53" ht="20.399999999999999" customHeight="1">
      <c r="B33" s="17" t="s">
        <v>385</v>
      </c>
      <c r="C33" s="66">
        <v>60813.856268000003</v>
      </c>
      <c r="D33" s="67">
        <v>110.464172</v>
      </c>
      <c r="E33" s="67">
        <v>651.63014299999998</v>
      </c>
      <c r="F33" s="67">
        <v>2364.7642219999998</v>
      </c>
      <c r="G33" s="68">
        <v>45.102697999999997</v>
      </c>
      <c r="H33" s="67">
        <v>4925.4029479999999</v>
      </c>
      <c r="I33" s="67">
        <v>688.01166000000001</v>
      </c>
      <c r="J33" s="67">
        <v>379.45623799999998</v>
      </c>
      <c r="K33" s="67">
        <v>384.19111400000003</v>
      </c>
      <c r="L33" s="68">
        <v>0</v>
      </c>
      <c r="M33" s="67">
        <v>3625.637397</v>
      </c>
      <c r="N33" s="67">
        <v>0</v>
      </c>
      <c r="O33" s="67">
        <v>1276.0358960000001</v>
      </c>
      <c r="P33" s="67">
        <v>169.55188699999999</v>
      </c>
      <c r="Q33" s="68">
        <v>0</v>
      </c>
      <c r="R33" s="67">
        <v>169.33522400000001</v>
      </c>
      <c r="S33" s="67">
        <v>104.194934</v>
      </c>
      <c r="T33" s="67">
        <v>3645.8729159999998</v>
      </c>
      <c r="U33" s="67">
        <v>1726.2011640000001</v>
      </c>
      <c r="V33" s="68">
        <v>1116.739366</v>
      </c>
      <c r="W33" s="67">
        <v>0</v>
      </c>
      <c r="X33" s="67">
        <v>8972.9927800000005</v>
      </c>
      <c r="Y33" s="67">
        <v>0</v>
      </c>
      <c r="Z33" s="67">
        <v>0</v>
      </c>
      <c r="AA33" s="68">
        <v>285.85273100000001</v>
      </c>
      <c r="AB33" s="67">
        <v>0</v>
      </c>
      <c r="AC33" s="67">
        <v>0</v>
      </c>
      <c r="AD33" s="67">
        <v>0</v>
      </c>
      <c r="AE33" s="67">
        <v>0</v>
      </c>
      <c r="AF33" s="68">
        <v>3.244675</v>
      </c>
      <c r="AG33" s="67">
        <v>274.61467800000003</v>
      </c>
      <c r="AH33" s="67">
        <v>0</v>
      </c>
      <c r="AI33" s="67">
        <v>4955.132799</v>
      </c>
      <c r="AJ33" s="67">
        <v>0</v>
      </c>
      <c r="AK33" s="68">
        <v>4774.2769349999999</v>
      </c>
      <c r="AL33" s="67">
        <v>412.11081200000001</v>
      </c>
      <c r="AM33" s="67">
        <v>586.42067499999996</v>
      </c>
      <c r="AN33" s="67">
        <v>318.529627</v>
      </c>
      <c r="AO33" s="67">
        <v>0</v>
      </c>
      <c r="AP33" s="68">
        <v>55.170898999999999</v>
      </c>
      <c r="AQ33" s="67">
        <v>0</v>
      </c>
      <c r="AR33" s="67">
        <v>547.43938100000003</v>
      </c>
      <c r="AS33" s="67">
        <v>0</v>
      </c>
      <c r="AT33" s="67">
        <v>1458.1220479999999</v>
      </c>
      <c r="AU33" s="68">
        <v>0</v>
      </c>
      <c r="AV33" s="67">
        <v>2230.961933</v>
      </c>
      <c r="AW33" s="67">
        <v>6255.3025299999999</v>
      </c>
      <c r="AX33" s="67">
        <v>6691.9522120000001</v>
      </c>
      <c r="AY33" s="67">
        <v>55.683566999999996</v>
      </c>
      <c r="AZ33" s="67">
        <v>1553.4560019999999</v>
      </c>
      <c r="BA33" s="68">
        <v>0</v>
      </c>
    </row>
    <row r="34" spans="2:53" ht="20.399999999999999" customHeight="1">
      <c r="B34" s="17" t="s">
        <v>386</v>
      </c>
      <c r="C34" s="66">
        <v>45557.271414000003</v>
      </c>
      <c r="D34" s="67">
        <v>17.802205000000001</v>
      </c>
      <c r="E34" s="67">
        <v>31.551766000000001</v>
      </c>
      <c r="F34" s="67">
        <v>364.682703</v>
      </c>
      <c r="G34" s="68">
        <v>26.606966</v>
      </c>
      <c r="H34" s="67">
        <v>6003.1835270000001</v>
      </c>
      <c r="I34" s="67">
        <v>19.104648000000001</v>
      </c>
      <c r="J34" s="67">
        <v>5000.2058649999999</v>
      </c>
      <c r="K34" s="67">
        <v>0</v>
      </c>
      <c r="L34" s="68">
        <v>0.103322</v>
      </c>
      <c r="M34" s="67">
        <v>139.78011699999999</v>
      </c>
      <c r="N34" s="67">
        <v>0</v>
      </c>
      <c r="O34" s="67">
        <v>3142.4124470000002</v>
      </c>
      <c r="P34" s="67">
        <v>24.613709</v>
      </c>
      <c r="Q34" s="68">
        <v>0</v>
      </c>
      <c r="R34" s="67">
        <v>0</v>
      </c>
      <c r="S34" s="67">
        <v>1.6431249999999999</v>
      </c>
      <c r="T34" s="67">
        <v>3977.6031509999998</v>
      </c>
      <c r="U34" s="67">
        <v>327.34104500000001</v>
      </c>
      <c r="V34" s="68">
        <v>4.8842000000000003E-2</v>
      </c>
      <c r="W34" s="67">
        <v>0</v>
      </c>
      <c r="X34" s="67">
        <v>12684.518717000001</v>
      </c>
      <c r="Y34" s="67">
        <v>0</v>
      </c>
      <c r="Z34" s="67">
        <v>0</v>
      </c>
      <c r="AA34" s="68">
        <v>173.73626400000001</v>
      </c>
      <c r="AB34" s="67">
        <v>1285.4801649999999</v>
      </c>
      <c r="AC34" s="67">
        <v>369.47828199999998</v>
      </c>
      <c r="AD34" s="67">
        <v>0</v>
      </c>
      <c r="AE34" s="67">
        <v>0</v>
      </c>
      <c r="AF34" s="68">
        <v>0</v>
      </c>
      <c r="AG34" s="67">
        <v>0</v>
      </c>
      <c r="AH34" s="67">
        <v>36.765048</v>
      </c>
      <c r="AI34" s="67">
        <v>2977.2205439999998</v>
      </c>
      <c r="AJ34" s="67">
        <v>0</v>
      </c>
      <c r="AK34" s="68">
        <v>1122.1282679999999</v>
      </c>
      <c r="AL34" s="67">
        <v>0</v>
      </c>
      <c r="AM34" s="67">
        <v>102.99467199999999</v>
      </c>
      <c r="AN34" s="67">
        <v>485.80190199999998</v>
      </c>
      <c r="AO34" s="67">
        <v>0</v>
      </c>
      <c r="AP34" s="68">
        <v>0</v>
      </c>
      <c r="AQ34" s="67">
        <v>0</v>
      </c>
      <c r="AR34" s="67">
        <v>0</v>
      </c>
      <c r="AS34" s="67">
        <v>0</v>
      </c>
      <c r="AT34" s="67">
        <v>101.451018</v>
      </c>
      <c r="AU34" s="68">
        <v>0</v>
      </c>
      <c r="AV34" s="67">
        <v>1.3676330000000001</v>
      </c>
      <c r="AW34" s="67">
        <v>6144.1452390000004</v>
      </c>
      <c r="AX34" s="67">
        <v>936.23468700000001</v>
      </c>
      <c r="AY34" s="67">
        <v>0</v>
      </c>
      <c r="AZ34" s="67">
        <v>4.0803310000000002</v>
      </c>
      <c r="BA34" s="68">
        <v>55.185200999999999</v>
      </c>
    </row>
    <row r="35" spans="2:53" ht="20.399999999999999" customHeight="1">
      <c r="B35" s="17" t="s">
        <v>387</v>
      </c>
      <c r="C35" s="66">
        <v>36818.099686000001</v>
      </c>
      <c r="D35" s="67">
        <v>0</v>
      </c>
      <c r="E35" s="67">
        <v>0</v>
      </c>
      <c r="F35" s="67">
        <v>732.00605099999996</v>
      </c>
      <c r="G35" s="68">
        <v>34.705286999999998</v>
      </c>
      <c r="H35" s="67">
        <v>1818.179545</v>
      </c>
      <c r="I35" s="67">
        <v>1137.7251510000001</v>
      </c>
      <c r="J35" s="67">
        <v>30.073121</v>
      </c>
      <c r="K35" s="67">
        <v>0</v>
      </c>
      <c r="L35" s="68">
        <v>0</v>
      </c>
      <c r="M35" s="67">
        <v>168.06510800000001</v>
      </c>
      <c r="N35" s="67">
        <v>0</v>
      </c>
      <c r="O35" s="67">
        <v>70.875331000000003</v>
      </c>
      <c r="P35" s="67">
        <v>0</v>
      </c>
      <c r="Q35" s="68">
        <v>0</v>
      </c>
      <c r="R35" s="67">
        <v>0</v>
      </c>
      <c r="S35" s="67">
        <v>0</v>
      </c>
      <c r="T35" s="67">
        <v>2038.04755</v>
      </c>
      <c r="U35" s="67">
        <v>234.88391100000001</v>
      </c>
      <c r="V35" s="68">
        <v>3.4678040000000001</v>
      </c>
      <c r="W35" s="67">
        <v>0</v>
      </c>
      <c r="X35" s="67">
        <v>7421.2813269999997</v>
      </c>
      <c r="Y35" s="67">
        <v>0</v>
      </c>
      <c r="Z35" s="67">
        <v>0</v>
      </c>
      <c r="AA35" s="68">
        <v>6.4810949999999998</v>
      </c>
      <c r="AB35" s="67">
        <v>0</v>
      </c>
      <c r="AC35" s="67">
        <v>0</v>
      </c>
      <c r="AD35" s="67">
        <v>0</v>
      </c>
      <c r="AE35" s="67">
        <v>0</v>
      </c>
      <c r="AF35" s="68">
        <v>0</v>
      </c>
      <c r="AG35" s="67">
        <v>0</v>
      </c>
      <c r="AH35" s="67">
        <v>0</v>
      </c>
      <c r="AI35" s="67">
        <v>3650.4248699999998</v>
      </c>
      <c r="AJ35" s="67">
        <v>0</v>
      </c>
      <c r="AK35" s="68">
        <v>733.85240299999998</v>
      </c>
      <c r="AL35" s="67">
        <v>14.693781</v>
      </c>
      <c r="AM35" s="67">
        <v>0</v>
      </c>
      <c r="AN35" s="67">
        <v>3.9022350000000001</v>
      </c>
      <c r="AO35" s="67">
        <v>0</v>
      </c>
      <c r="AP35" s="68">
        <v>0</v>
      </c>
      <c r="AQ35" s="67">
        <v>0</v>
      </c>
      <c r="AR35" s="67">
        <v>5.1884129999999997</v>
      </c>
      <c r="AS35" s="67">
        <v>0</v>
      </c>
      <c r="AT35" s="67">
        <v>336.27824700000002</v>
      </c>
      <c r="AU35" s="68">
        <v>0</v>
      </c>
      <c r="AV35" s="67">
        <v>0</v>
      </c>
      <c r="AW35" s="67">
        <v>7716.2139939999997</v>
      </c>
      <c r="AX35" s="67">
        <v>10589.282268000001</v>
      </c>
      <c r="AY35" s="67">
        <v>0</v>
      </c>
      <c r="AZ35" s="67">
        <v>72.472189999999998</v>
      </c>
      <c r="BA35" s="68">
        <v>0</v>
      </c>
    </row>
    <row r="36" spans="2:53" ht="20.399999999999999" customHeight="1">
      <c r="B36" s="16" t="s">
        <v>390</v>
      </c>
      <c r="C36" s="66">
        <v>5396.567223</v>
      </c>
      <c r="D36" s="67">
        <v>0</v>
      </c>
      <c r="E36" s="67">
        <v>0</v>
      </c>
      <c r="F36" s="67">
        <v>0</v>
      </c>
      <c r="G36" s="68">
        <v>0</v>
      </c>
      <c r="H36" s="67">
        <v>0</v>
      </c>
      <c r="I36" s="67">
        <v>0</v>
      </c>
      <c r="J36" s="67">
        <v>0</v>
      </c>
      <c r="K36" s="67">
        <v>0</v>
      </c>
      <c r="L36" s="68">
        <v>0</v>
      </c>
      <c r="M36" s="67">
        <v>0</v>
      </c>
      <c r="N36" s="67">
        <v>0</v>
      </c>
      <c r="O36" s="67">
        <v>0</v>
      </c>
      <c r="P36" s="67">
        <v>0</v>
      </c>
      <c r="Q36" s="68">
        <v>0</v>
      </c>
      <c r="R36" s="67">
        <v>0</v>
      </c>
      <c r="S36" s="67">
        <v>0</v>
      </c>
      <c r="T36" s="67">
        <v>0</v>
      </c>
      <c r="U36" s="67">
        <v>0</v>
      </c>
      <c r="V36" s="68">
        <v>0</v>
      </c>
      <c r="W36" s="67">
        <v>0</v>
      </c>
      <c r="X36" s="67">
        <v>5396.567223</v>
      </c>
      <c r="Y36" s="67">
        <v>0</v>
      </c>
      <c r="Z36" s="67">
        <v>0</v>
      </c>
      <c r="AA36" s="68">
        <v>0</v>
      </c>
      <c r="AB36" s="67">
        <v>0</v>
      </c>
      <c r="AC36" s="67">
        <v>0</v>
      </c>
      <c r="AD36" s="67">
        <v>0</v>
      </c>
      <c r="AE36" s="67">
        <v>0</v>
      </c>
      <c r="AF36" s="68">
        <v>0</v>
      </c>
      <c r="AG36" s="67">
        <v>0</v>
      </c>
      <c r="AH36" s="67">
        <v>0</v>
      </c>
      <c r="AI36" s="67">
        <v>0</v>
      </c>
      <c r="AJ36" s="67">
        <v>0</v>
      </c>
      <c r="AK36" s="68">
        <v>0</v>
      </c>
      <c r="AL36" s="67">
        <v>0</v>
      </c>
      <c r="AM36" s="67">
        <v>0</v>
      </c>
      <c r="AN36" s="67">
        <v>0</v>
      </c>
      <c r="AO36" s="67">
        <v>0</v>
      </c>
      <c r="AP36" s="68">
        <v>0</v>
      </c>
      <c r="AQ36" s="67">
        <v>0</v>
      </c>
      <c r="AR36" s="67">
        <v>0</v>
      </c>
      <c r="AS36" s="67">
        <v>0</v>
      </c>
      <c r="AT36" s="67">
        <v>0</v>
      </c>
      <c r="AU36" s="68">
        <v>0</v>
      </c>
      <c r="AV36" s="67">
        <v>0</v>
      </c>
      <c r="AW36" s="67">
        <v>0</v>
      </c>
      <c r="AX36" s="67">
        <v>0</v>
      </c>
      <c r="AY36" s="67">
        <v>0</v>
      </c>
      <c r="AZ36" s="67">
        <v>0</v>
      </c>
      <c r="BA36" s="68">
        <v>0</v>
      </c>
    </row>
    <row r="37" spans="2:53" ht="20.399999999999999" customHeight="1">
      <c r="B37" s="18" t="s">
        <v>391</v>
      </c>
      <c r="C37" s="66">
        <v>7040480.5102390004</v>
      </c>
      <c r="D37" s="67">
        <v>460.800974</v>
      </c>
      <c r="E37" s="67">
        <v>25738.244803000001</v>
      </c>
      <c r="F37" s="67">
        <v>64033.467600999997</v>
      </c>
      <c r="G37" s="68">
        <v>3292.0478240000002</v>
      </c>
      <c r="H37" s="67">
        <v>603524.17397899996</v>
      </c>
      <c r="I37" s="67">
        <v>72416.425361000001</v>
      </c>
      <c r="J37" s="67">
        <v>171459.51161099999</v>
      </c>
      <c r="K37" s="67">
        <v>11563.730272999999</v>
      </c>
      <c r="L37" s="68">
        <v>12.422437</v>
      </c>
      <c r="M37" s="67">
        <v>240327.523778</v>
      </c>
      <c r="N37" s="67">
        <v>41.429920000000003</v>
      </c>
      <c r="O37" s="67">
        <v>58747.114867999997</v>
      </c>
      <c r="P37" s="67">
        <v>34693.388583</v>
      </c>
      <c r="Q37" s="68">
        <v>30236.277729000001</v>
      </c>
      <c r="R37" s="67">
        <v>4164.5539289999997</v>
      </c>
      <c r="S37" s="67">
        <v>6782.1993920000004</v>
      </c>
      <c r="T37" s="67">
        <v>1032514.707746</v>
      </c>
      <c r="U37" s="67">
        <v>164970.09284200001</v>
      </c>
      <c r="V37" s="68">
        <v>22661.011641000001</v>
      </c>
      <c r="W37" s="67">
        <v>0</v>
      </c>
      <c r="X37" s="67">
        <v>1740008.0595100001</v>
      </c>
      <c r="Y37" s="67">
        <v>273.42896400000001</v>
      </c>
      <c r="Z37" s="67">
        <v>0</v>
      </c>
      <c r="AA37" s="68">
        <v>13351.171428</v>
      </c>
      <c r="AB37" s="67">
        <v>45396.021964</v>
      </c>
      <c r="AC37" s="67">
        <v>22185.630878</v>
      </c>
      <c r="AD37" s="67">
        <v>0</v>
      </c>
      <c r="AE37" s="67">
        <v>0</v>
      </c>
      <c r="AF37" s="68">
        <v>459.11219</v>
      </c>
      <c r="AG37" s="67">
        <v>4296.881625</v>
      </c>
      <c r="AH37" s="67">
        <v>495.16022900000002</v>
      </c>
      <c r="AI37" s="67">
        <v>483134.75884600001</v>
      </c>
      <c r="AJ37" s="67">
        <v>3461.7198790000002</v>
      </c>
      <c r="AK37" s="68">
        <v>419198.98723199998</v>
      </c>
      <c r="AL37" s="67">
        <v>10664.597557999999</v>
      </c>
      <c r="AM37" s="67">
        <v>19249.342248000001</v>
      </c>
      <c r="AN37" s="67">
        <v>38987.929698</v>
      </c>
      <c r="AO37" s="67">
        <v>14536.552785</v>
      </c>
      <c r="AP37" s="68">
        <v>2880.4731830000001</v>
      </c>
      <c r="AQ37" s="67">
        <v>6535.9794840000004</v>
      </c>
      <c r="AR37" s="67">
        <v>39865.266201999999</v>
      </c>
      <c r="AS37" s="67">
        <v>9503.7969630000007</v>
      </c>
      <c r="AT37" s="67">
        <v>65556.708905000007</v>
      </c>
      <c r="AU37" s="68">
        <v>0</v>
      </c>
      <c r="AV37" s="67">
        <v>90123.453460000004</v>
      </c>
      <c r="AW37" s="67">
        <v>876273.55100199999</v>
      </c>
      <c r="AX37" s="67">
        <v>524106.308311</v>
      </c>
      <c r="AY37" s="67">
        <v>3075.9267930000001</v>
      </c>
      <c r="AZ37" s="67">
        <v>54819.575445000002</v>
      </c>
      <c r="BA37" s="68">
        <v>4400.9901600000003</v>
      </c>
    </row>
    <row r="38" spans="2:53" ht="20.399999999999999" customHeight="1">
      <c r="B38" s="18" t="s">
        <v>392</v>
      </c>
      <c r="C38" s="66">
        <v>9753.6328279999998</v>
      </c>
      <c r="D38" s="67">
        <v>0</v>
      </c>
      <c r="E38" s="67">
        <v>0</v>
      </c>
      <c r="F38" s="67">
        <v>39.502325999999996</v>
      </c>
      <c r="G38" s="68">
        <v>0</v>
      </c>
      <c r="H38" s="67">
        <v>568.60227499999996</v>
      </c>
      <c r="I38" s="67">
        <v>-38.272623000000003</v>
      </c>
      <c r="J38" s="67">
        <v>0</v>
      </c>
      <c r="K38" s="67">
        <v>-10.282636</v>
      </c>
      <c r="L38" s="68">
        <v>0</v>
      </c>
      <c r="M38" s="67">
        <v>-812.51305500000001</v>
      </c>
      <c r="N38" s="67">
        <v>0</v>
      </c>
      <c r="O38" s="67">
        <v>43.962361999999999</v>
      </c>
      <c r="P38" s="67">
        <v>95.927869000000001</v>
      </c>
      <c r="Q38" s="68">
        <v>0</v>
      </c>
      <c r="R38" s="67">
        <v>-14.543863999999999</v>
      </c>
      <c r="S38" s="67">
        <v>0</v>
      </c>
      <c r="T38" s="67">
        <v>2800.972483</v>
      </c>
      <c r="U38" s="67">
        <v>304.40515099999999</v>
      </c>
      <c r="V38" s="68">
        <v>37.711089999999999</v>
      </c>
      <c r="W38" s="67">
        <v>0</v>
      </c>
      <c r="X38" s="67">
        <v>-1054.7925849999999</v>
      </c>
      <c r="Y38" s="67">
        <v>0</v>
      </c>
      <c r="Z38" s="67">
        <v>0</v>
      </c>
      <c r="AA38" s="68">
        <v>183.21100899999999</v>
      </c>
      <c r="AB38" s="67">
        <v>350.08581099999998</v>
      </c>
      <c r="AC38" s="67">
        <v>0</v>
      </c>
      <c r="AD38" s="67">
        <v>0</v>
      </c>
      <c r="AE38" s="67">
        <v>0</v>
      </c>
      <c r="AF38" s="68">
        <v>0</v>
      </c>
      <c r="AG38" s="67">
        <v>0</v>
      </c>
      <c r="AH38" s="67">
        <v>0</v>
      </c>
      <c r="AI38" s="67">
        <v>0</v>
      </c>
      <c r="AJ38" s="67">
        <v>23.009965000000001</v>
      </c>
      <c r="AK38" s="68">
        <v>421.82614999999998</v>
      </c>
      <c r="AL38" s="67">
        <v>-55.264622000000003</v>
      </c>
      <c r="AM38" s="67">
        <v>-50.646213000000003</v>
      </c>
      <c r="AN38" s="67">
        <v>-31.510227</v>
      </c>
      <c r="AO38" s="67">
        <v>0</v>
      </c>
      <c r="AP38" s="68">
        <v>0</v>
      </c>
      <c r="AQ38" s="67">
        <v>3.8538000000000003E-2</v>
      </c>
      <c r="AR38" s="67">
        <v>0</v>
      </c>
      <c r="AS38" s="67">
        <v>0</v>
      </c>
      <c r="AT38" s="67">
        <v>211.764343</v>
      </c>
      <c r="AU38" s="68">
        <v>0</v>
      </c>
      <c r="AV38" s="67">
        <v>-155.92105599999999</v>
      </c>
      <c r="AW38" s="67">
        <v>3729.520176</v>
      </c>
      <c r="AX38" s="67">
        <v>3388.7747210000002</v>
      </c>
      <c r="AY38" s="67">
        <v>-13.316623</v>
      </c>
      <c r="AZ38" s="67">
        <v>-208.61793800000001</v>
      </c>
      <c r="BA38" s="68">
        <v>0</v>
      </c>
    </row>
    <row r="39" spans="2:53" ht="20.399999999999999" customHeight="1">
      <c r="B39" s="18" t="s">
        <v>393</v>
      </c>
      <c r="C39" s="66">
        <v>-222599.96732600001</v>
      </c>
      <c r="D39" s="67">
        <v>-91.762754000000001</v>
      </c>
      <c r="E39" s="67">
        <v>-918.59662100000003</v>
      </c>
      <c r="F39" s="67">
        <v>-2377.4949900000001</v>
      </c>
      <c r="G39" s="68">
        <v>-156.794816</v>
      </c>
      <c r="H39" s="67">
        <v>-25373.661985999999</v>
      </c>
      <c r="I39" s="67">
        <v>-1575.419224</v>
      </c>
      <c r="J39" s="67">
        <v>-17964.834104000001</v>
      </c>
      <c r="K39" s="67">
        <v>-446.71510599999999</v>
      </c>
      <c r="L39" s="68">
        <v>-1.0473250000000001</v>
      </c>
      <c r="M39" s="67">
        <v>-5916.9617840000001</v>
      </c>
      <c r="N39" s="67">
        <v>-0.207367</v>
      </c>
      <c r="O39" s="67">
        <v>-6361.4386199999999</v>
      </c>
      <c r="P39" s="67">
        <v>-335.909964</v>
      </c>
      <c r="Q39" s="68">
        <v>-252.03335000000001</v>
      </c>
      <c r="R39" s="67">
        <v>-164.689168</v>
      </c>
      <c r="S39" s="67">
        <v>-173.83419699999999</v>
      </c>
      <c r="T39" s="67">
        <v>-17614.226446000001</v>
      </c>
      <c r="U39" s="67">
        <v>-3611.3718229999999</v>
      </c>
      <c r="V39" s="68">
        <v>-1509.238787</v>
      </c>
      <c r="W39" s="67">
        <v>0</v>
      </c>
      <c r="X39" s="67">
        <v>-55869.020539999998</v>
      </c>
      <c r="Y39" s="67">
        <v>-1.430701</v>
      </c>
      <c r="Z39" s="67">
        <v>0</v>
      </c>
      <c r="AA39" s="68">
        <v>-471.15251799999999</v>
      </c>
      <c r="AB39" s="67">
        <v>-3258.3923989999998</v>
      </c>
      <c r="AC39" s="67">
        <v>-786.95598900000005</v>
      </c>
      <c r="AD39" s="67">
        <v>0</v>
      </c>
      <c r="AE39" s="67">
        <v>0</v>
      </c>
      <c r="AF39" s="68">
        <v>-4.4217320000000004</v>
      </c>
      <c r="AG39" s="67">
        <v>-193.64720600000001</v>
      </c>
      <c r="AH39" s="67">
        <v>-49.594248</v>
      </c>
      <c r="AI39" s="67">
        <v>-17253.608090999998</v>
      </c>
      <c r="AJ39" s="67">
        <v>-140.76470499999999</v>
      </c>
      <c r="AK39" s="68">
        <v>-9236.6553270000004</v>
      </c>
      <c r="AL39" s="67">
        <v>-260.52896500000003</v>
      </c>
      <c r="AM39" s="67">
        <v>-1140.9700849999999</v>
      </c>
      <c r="AN39" s="67">
        <v>-1910.2693589999999</v>
      </c>
      <c r="AO39" s="67">
        <v>-95.601215999999994</v>
      </c>
      <c r="AP39" s="68">
        <v>-55.924050000000001</v>
      </c>
      <c r="AQ39" s="67">
        <v>-35.839261999999998</v>
      </c>
      <c r="AR39" s="67">
        <v>-852.22340899999995</v>
      </c>
      <c r="AS39" s="67">
        <v>-50.766894000000001</v>
      </c>
      <c r="AT39" s="67">
        <v>-2032.364018</v>
      </c>
      <c r="AU39" s="68">
        <v>0</v>
      </c>
      <c r="AV39" s="67">
        <v>-1643.444379</v>
      </c>
      <c r="AW39" s="67">
        <v>-26851.666462000001</v>
      </c>
      <c r="AX39" s="67">
        <v>-13719.606604000001</v>
      </c>
      <c r="AY39" s="67">
        <v>-31.949815000000001</v>
      </c>
      <c r="AZ39" s="67">
        <v>-1699.891858</v>
      </c>
      <c r="BA39" s="68">
        <v>-107.039056</v>
      </c>
    </row>
    <row r="40" spans="2:53" ht="20.399999999999999" customHeight="1">
      <c r="B40" s="15" t="s">
        <v>394</v>
      </c>
      <c r="C40" s="66">
        <v>6827634.1757410001</v>
      </c>
      <c r="D40" s="67">
        <v>369.03822000000002</v>
      </c>
      <c r="E40" s="67">
        <v>24819.648182000001</v>
      </c>
      <c r="F40" s="67">
        <v>61695.474936999999</v>
      </c>
      <c r="G40" s="68">
        <v>3135.2530069999998</v>
      </c>
      <c r="H40" s="67">
        <v>578719.114268</v>
      </c>
      <c r="I40" s="67">
        <v>70802.733514000007</v>
      </c>
      <c r="J40" s="67">
        <v>153494.67750699999</v>
      </c>
      <c r="K40" s="67">
        <v>11106.732531</v>
      </c>
      <c r="L40" s="68">
        <v>11.375112</v>
      </c>
      <c r="M40" s="67">
        <v>233598.04893799999</v>
      </c>
      <c r="N40" s="67">
        <v>41.222552999999998</v>
      </c>
      <c r="O40" s="67">
        <v>52429.638611000002</v>
      </c>
      <c r="P40" s="67">
        <v>34453.406488000001</v>
      </c>
      <c r="Q40" s="68">
        <v>29984.244379</v>
      </c>
      <c r="R40" s="67">
        <v>3985.3208970000001</v>
      </c>
      <c r="S40" s="67">
        <v>6608.3651950000003</v>
      </c>
      <c r="T40" s="67">
        <v>1017701.453783</v>
      </c>
      <c r="U40" s="67">
        <v>161663.12617</v>
      </c>
      <c r="V40" s="68">
        <v>21189.483944</v>
      </c>
      <c r="W40" s="67">
        <v>0</v>
      </c>
      <c r="X40" s="67">
        <v>1683084.2463839999</v>
      </c>
      <c r="Y40" s="67">
        <v>271.99826300000001</v>
      </c>
      <c r="Z40" s="67">
        <v>0</v>
      </c>
      <c r="AA40" s="68">
        <v>13063.229918999999</v>
      </c>
      <c r="AB40" s="67">
        <v>42487.715376</v>
      </c>
      <c r="AC40" s="67">
        <v>21398.674889000002</v>
      </c>
      <c r="AD40" s="67">
        <v>0</v>
      </c>
      <c r="AE40" s="67">
        <v>0</v>
      </c>
      <c r="AF40" s="68">
        <v>454.69045799999998</v>
      </c>
      <c r="AG40" s="67">
        <v>4103.2344190000003</v>
      </c>
      <c r="AH40" s="67">
        <v>445.56598100000002</v>
      </c>
      <c r="AI40" s="67">
        <v>465881.15075500001</v>
      </c>
      <c r="AJ40" s="67">
        <v>3343.9651389999999</v>
      </c>
      <c r="AK40" s="68">
        <v>410384.15805500001</v>
      </c>
      <c r="AL40" s="67">
        <v>10348.803969000001</v>
      </c>
      <c r="AM40" s="67">
        <v>18057.72595</v>
      </c>
      <c r="AN40" s="67">
        <v>37046.150112000003</v>
      </c>
      <c r="AO40" s="67">
        <v>14440.951569000001</v>
      </c>
      <c r="AP40" s="68">
        <v>2824.549133</v>
      </c>
      <c r="AQ40" s="67">
        <v>6500.1787599999998</v>
      </c>
      <c r="AR40" s="67">
        <v>39013.042793000001</v>
      </c>
      <c r="AS40" s="67">
        <v>9453.0300690000004</v>
      </c>
      <c r="AT40" s="67">
        <v>63736.109230000002</v>
      </c>
      <c r="AU40" s="68">
        <v>0</v>
      </c>
      <c r="AV40" s="67">
        <v>88324.088025000005</v>
      </c>
      <c r="AW40" s="67">
        <v>853151.40471599996</v>
      </c>
      <c r="AX40" s="67">
        <v>513775.47642800002</v>
      </c>
      <c r="AY40" s="67">
        <v>3030.660355</v>
      </c>
      <c r="AZ40" s="67">
        <v>52911.065648999996</v>
      </c>
      <c r="BA40" s="68">
        <v>4293.9511039999998</v>
      </c>
    </row>
    <row r="41" spans="2:53" ht="20.399999999999999" customHeight="1">
      <c r="B41" s="15" t="s">
        <v>395</v>
      </c>
      <c r="C41" s="66">
        <v>986.79090099999996</v>
      </c>
      <c r="D41" s="67">
        <v>0</v>
      </c>
      <c r="E41" s="67">
        <v>0</v>
      </c>
      <c r="F41" s="67">
        <v>0</v>
      </c>
      <c r="G41" s="68">
        <v>0</v>
      </c>
      <c r="H41" s="67">
        <v>0</v>
      </c>
      <c r="I41" s="67">
        <v>0</v>
      </c>
      <c r="J41" s="67">
        <v>0</v>
      </c>
      <c r="K41" s="67">
        <v>0</v>
      </c>
      <c r="L41" s="68">
        <v>0</v>
      </c>
      <c r="M41" s="67">
        <v>0</v>
      </c>
      <c r="N41" s="67">
        <v>0</v>
      </c>
      <c r="O41" s="67">
        <v>0</v>
      </c>
      <c r="P41" s="67">
        <v>0</v>
      </c>
      <c r="Q41" s="68">
        <v>0</v>
      </c>
      <c r="R41" s="67">
        <v>0</v>
      </c>
      <c r="S41" s="67">
        <v>0</v>
      </c>
      <c r="T41" s="67">
        <v>943.26899200000003</v>
      </c>
      <c r="U41" s="67">
        <v>42.339584000000002</v>
      </c>
      <c r="V41" s="68">
        <v>0</v>
      </c>
      <c r="W41" s="67">
        <v>0</v>
      </c>
      <c r="X41" s="67">
        <v>1.1823239999999999</v>
      </c>
      <c r="Y41" s="67">
        <v>0</v>
      </c>
      <c r="Z41" s="67">
        <v>0</v>
      </c>
      <c r="AA41" s="68">
        <v>0</v>
      </c>
      <c r="AB41" s="67">
        <v>0</v>
      </c>
      <c r="AC41" s="67">
        <v>0</v>
      </c>
      <c r="AD41" s="67">
        <v>0</v>
      </c>
      <c r="AE41" s="67">
        <v>0</v>
      </c>
      <c r="AF41" s="68">
        <v>0</v>
      </c>
      <c r="AG41" s="67">
        <v>0</v>
      </c>
      <c r="AH41" s="67">
        <v>0</v>
      </c>
      <c r="AI41" s="67">
        <v>0</v>
      </c>
      <c r="AJ41" s="67">
        <v>0</v>
      </c>
      <c r="AK41" s="68">
        <v>0</v>
      </c>
      <c r="AL41" s="67">
        <v>0</v>
      </c>
      <c r="AM41" s="67">
        <v>0</v>
      </c>
      <c r="AN41" s="67">
        <v>0</v>
      </c>
      <c r="AO41" s="67">
        <v>0</v>
      </c>
      <c r="AP41" s="68">
        <v>0</v>
      </c>
      <c r="AQ41" s="67">
        <v>0</v>
      </c>
      <c r="AR41" s="67">
        <v>0</v>
      </c>
      <c r="AS41" s="67">
        <v>0</v>
      </c>
      <c r="AT41" s="67">
        <v>0</v>
      </c>
      <c r="AU41" s="68">
        <v>0</v>
      </c>
      <c r="AV41" s="67">
        <v>0</v>
      </c>
      <c r="AW41" s="67">
        <v>0</v>
      </c>
      <c r="AX41" s="67">
        <v>0</v>
      </c>
      <c r="AY41" s="67">
        <v>0</v>
      </c>
      <c r="AZ41" s="67">
        <v>0</v>
      </c>
      <c r="BA41" s="68">
        <v>0</v>
      </c>
    </row>
    <row r="42" spans="2:53" ht="20.399999999999999" customHeight="1">
      <c r="B42" s="14" t="s">
        <v>396</v>
      </c>
      <c r="C42" s="66">
        <v>6828620.9666419998</v>
      </c>
      <c r="D42" s="67">
        <v>369.03822000000002</v>
      </c>
      <c r="E42" s="67">
        <v>24819.648182000001</v>
      </c>
      <c r="F42" s="67">
        <v>61695.474936999999</v>
      </c>
      <c r="G42" s="68">
        <v>3135.2530069999998</v>
      </c>
      <c r="H42" s="67">
        <v>578719.114268</v>
      </c>
      <c r="I42" s="67">
        <v>70802.733514000007</v>
      </c>
      <c r="J42" s="67">
        <v>153494.67750699999</v>
      </c>
      <c r="K42" s="67">
        <v>11106.732531</v>
      </c>
      <c r="L42" s="68">
        <v>11.375112</v>
      </c>
      <c r="M42" s="67">
        <v>233598.04893799999</v>
      </c>
      <c r="N42" s="67">
        <v>41.222552999999998</v>
      </c>
      <c r="O42" s="67">
        <v>52429.638611000002</v>
      </c>
      <c r="P42" s="67">
        <v>34453.406488000001</v>
      </c>
      <c r="Q42" s="68">
        <v>29984.244379</v>
      </c>
      <c r="R42" s="67">
        <v>3985.3208970000001</v>
      </c>
      <c r="S42" s="67">
        <v>6608.3651950000003</v>
      </c>
      <c r="T42" s="67">
        <v>1018644.722775</v>
      </c>
      <c r="U42" s="67">
        <v>161705.46575500001</v>
      </c>
      <c r="V42" s="68">
        <v>21189.483944</v>
      </c>
      <c r="W42" s="67">
        <v>0</v>
      </c>
      <c r="X42" s="67">
        <v>1683085.4287080001</v>
      </c>
      <c r="Y42" s="67">
        <v>271.99826300000001</v>
      </c>
      <c r="Z42" s="67">
        <v>0</v>
      </c>
      <c r="AA42" s="68">
        <v>13063.229918999999</v>
      </c>
      <c r="AB42" s="67">
        <v>42487.715376</v>
      </c>
      <c r="AC42" s="67">
        <v>21398.674889000002</v>
      </c>
      <c r="AD42" s="67">
        <v>0</v>
      </c>
      <c r="AE42" s="67">
        <v>0</v>
      </c>
      <c r="AF42" s="68">
        <v>454.69045799999998</v>
      </c>
      <c r="AG42" s="67">
        <v>4103.2344190000003</v>
      </c>
      <c r="AH42" s="67">
        <v>445.56598100000002</v>
      </c>
      <c r="AI42" s="67">
        <v>465881.15075500001</v>
      </c>
      <c r="AJ42" s="67">
        <v>3343.9651389999999</v>
      </c>
      <c r="AK42" s="68">
        <v>410384.15805500001</v>
      </c>
      <c r="AL42" s="67">
        <v>10348.803969000001</v>
      </c>
      <c r="AM42" s="67">
        <v>18057.72595</v>
      </c>
      <c r="AN42" s="67">
        <v>37046.150112000003</v>
      </c>
      <c r="AO42" s="67">
        <v>14440.951569000001</v>
      </c>
      <c r="AP42" s="68">
        <v>2824.549133</v>
      </c>
      <c r="AQ42" s="67">
        <v>6500.1787599999998</v>
      </c>
      <c r="AR42" s="67">
        <v>39013.042793000001</v>
      </c>
      <c r="AS42" s="67">
        <v>9453.0300690000004</v>
      </c>
      <c r="AT42" s="67">
        <v>63736.109230000002</v>
      </c>
      <c r="AU42" s="68">
        <v>0</v>
      </c>
      <c r="AV42" s="67">
        <v>88324.088025000005</v>
      </c>
      <c r="AW42" s="67">
        <v>853151.40471599996</v>
      </c>
      <c r="AX42" s="67">
        <v>513775.47642800002</v>
      </c>
      <c r="AY42" s="67">
        <v>3030.660355</v>
      </c>
      <c r="AZ42" s="67">
        <v>52911.065648999996</v>
      </c>
      <c r="BA42" s="68">
        <v>4293.9511039999998</v>
      </c>
    </row>
    <row r="43" spans="2:53" ht="20.399999999999999" customHeight="1">
      <c r="B43" s="14" t="s">
        <v>397</v>
      </c>
      <c r="C43" s="66">
        <v>3918.4314199999999</v>
      </c>
      <c r="D43" s="67">
        <v>0</v>
      </c>
      <c r="E43" s="67">
        <v>0</v>
      </c>
      <c r="F43" s="67">
        <v>0</v>
      </c>
      <c r="G43" s="68">
        <v>0</v>
      </c>
      <c r="H43" s="67">
        <v>0</v>
      </c>
      <c r="I43" s="67">
        <v>0</v>
      </c>
      <c r="J43" s="67">
        <v>0</v>
      </c>
      <c r="K43" s="67">
        <v>0</v>
      </c>
      <c r="L43" s="68">
        <v>0</v>
      </c>
      <c r="M43" s="67">
        <v>0</v>
      </c>
      <c r="N43" s="67">
        <v>0</v>
      </c>
      <c r="O43" s="67">
        <v>0</v>
      </c>
      <c r="P43" s="67">
        <v>0</v>
      </c>
      <c r="Q43" s="68">
        <v>0</v>
      </c>
      <c r="R43" s="67">
        <v>0</v>
      </c>
      <c r="S43" s="67">
        <v>0</v>
      </c>
      <c r="T43" s="67">
        <v>3908.5855729999998</v>
      </c>
      <c r="U43" s="67">
        <v>0</v>
      </c>
      <c r="V43" s="68">
        <v>0</v>
      </c>
      <c r="W43" s="67">
        <v>0</v>
      </c>
      <c r="X43" s="67">
        <v>0</v>
      </c>
      <c r="Y43" s="67">
        <v>0</v>
      </c>
      <c r="Z43" s="67">
        <v>0</v>
      </c>
      <c r="AA43" s="68">
        <v>0</v>
      </c>
      <c r="AB43" s="67">
        <v>0</v>
      </c>
      <c r="AC43" s="67">
        <v>0</v>
      </c>
      <c r="AD43" s="67">
        <v>0</v>
      </c>
      <c r="AE43" s="67">
        <v>0</v>
      </c>
      <c r="AF43" s="68">
        <v>0</v>
      </c>
      <c r="AG43" s="67">
        <v>0</v>
      </c>
      <c r="AH43" s="67">
        <v>0</v>
      </c>
      <c r="AI43" s="67">
        <v>9.8458469999999991</v>
      </c>
      <c r="AJ43" s="67">
        <v>0</v>
      </c>
      <c r="AK43" s="68">
        <v>0</v>
      </c>
      <c r="AL43" s="67">
        <v>0</v>
      </c>
      <c r="AM43" s="67">
        <v>0</v>
      </c>
      <c r="AN43" s="67">
        <v>0</v>
      </c>
      <c r="AO43" s="67">
        <v>0</v>
      </c>
      <c r="AP43" s="68">
        <v>0</v>
      </c>
      <c r="AQ43" s="67">
        <v>0</v>
      </c>
      <c r="AR43" s="67">
        <v>0</v>
      </c>
      <c r="AS43" s="67">
        <v>0</v>
      </c>
      <c r="AT43" s="67">
        <v>0</v>
      </c>
      <c r="AU43" s="68">
        <v>0</v>
      </c>
      <c r="AV43" s="67">
        <v>0</v>
      </c>
      <c r="AW43" s="67">
        <v>0</v>
      </c>
      <c r="AX43" s="67">
        <v>0</v>
      </c>
      <c r="AY43" s="67">
        <v>0</v>
      </c>
      <c r="AZ43" s="67">
        <v>0</v>
      </c>
      <c r="BA43" s="68">
        <v>0</v>
      </c>
    </row>
    <row r="44" spans="2:53" ht="20.399999999999999" customHeight="1">
      <c r="B44" s="14" t="s">
        <v>398</v>
      </c>
      <c r="C44" s="66">
        <v>552546.44551300001</v>
      </c>
      <c r="D44" s="67">
        <v>62.613430000000001</v>
      </c>
      <c r="E44" s="67">
        <v>3598.4732020000001</v>
      </c>
      <c r="F44" s="67">
        <v>1514.739264</v>
      </c>
      <c r="G44" s="68">
        <v>587.59090200000003</v>
      </c>
      <c r="H44" s="67">
        <v>38139.791717</v>
      </c>
      <c r="I44" s="67">
        <v>6698.759787</v>
      </c>
      <c r="J44" s="67">
        <v>4093.4194769999999</v>
      </c>
      <c r="K44" s="67">
        <v>4368.1128799999997</v>
      </c>
      <c r="L44" s="68">
        <v>21.036321000000001</v>
      </c>
      <c r="M44" s="67">
        <v>3810.3723180000002</v>
      </c>
      <c r="N44" s="67">
        <v>70.569816000000003</v>
      </c>
      <c r="O44" s="67">
        <v>3112.740675</v>
      </c>
      <c r="P44" s="67">
        <v>643.73260900000002</v>
      </c>
      <c r="Q44" s="68">
        <v>23316.437097000002</v>
      </c>
      <c r="R44" s="67">
        <v>1.439E-3</v>
      </c>
      <c r="S44" s="67">
        <v>53.587454999999999</v>
      </c>
      <c r="T44" s="67">
        <v>47699.576474000001</v>
      </c>
      <c r="U44" s="67">
        <v>5752.5695159999996</v>
      </c>
      <c r="V44" s="68">
        <v>1341.4281350000001</v>
      </c>
      <c r="W44" s="67">
        <v>26832.313027</v>
      </c>
      <c r="X44" s="67">
        <v>111332.110264</v>
      </c>
      <c r="Y44" s="67">
        <v>2.573172</v>
      </c>
      <c r="Z44" s="67">
        <v>15720.490621999999</v>
      </c>
      <c r="AA44" s="68">
        <v>16731.066855000001</v>
      </c>
      <c r="AB44" s="67">
        <v>2106.905706</v>
      </c>
      <c r="AC44" s="67">
        <v>1479.7321629999999</v>
      </c>
      <c r="AD44" s="67">
        <v>157.25300300000001</v>
      </c>
      <c r="AE44" s="67">
        <v>21.284288</v>
      </c>
      <c r="AF44" s="68">
        <v>69.520747999999998</v>
      </c>
      <c r="AG44" s="67">
        <v>17.242934000000002</v>
      </c>
      <c r="AH44" s="67">
        <v>21.718548999999999</v>
      </c>
      <c r="AI44" s="67">
        <v>36197.401529000002</v>
      </c>
      <c r="AJ44" s="67">
        <v>0.489761</v>
      </c>
      <c r="AK44" s="68">
        <v>7425.7710500000003</v>
      </c>
      <c r="AL44" s="67">
        <v>381.18845199999998</v>
      </c>
      <c r="AM44" s="67">
        <v>4343.1117489999997</v>
      </c>
      <c r="AN44" s="67">
        <v>16279.952546</v>
      </c>
      <c r="AO44" s="67">
        <v>33728.805761000003</v>
      </c>
      <c r="AP44" s="68">
        <v>0.72987100000000005</v>
      </c>
      <c r="AQ44" s="67">
        <v>8.565448</v>
      </c>
      <c r="AR44" s="67">
        <v>13834.994482</v>
      </c>
      <c r="AS44" s="67">
        <v>999.69330000000002</v>
      </c>
      <c r="AT44" s="67">
        <v>979.87811399999998</v>
      </c>
      <c r="AU44" s="68">
        <v>26.882807</v>
      </c>
      <c r="AV44" s="67">
        <v>597.21434699999998</v>
      </c>
      <c r="AW44" s="67">
        <v>89432.713866999999</v>
      </c>
      <c r="AX44" s="67">
        <v>27418.643313</v>
      </c>
      <c r="AY44" s="67">
        <v>4.8840149999999998</v>
      </c>
      <c r="AZ44" s="67">
        <v>1478.1758090000001</v>
      </c>
      <c r="BA44" s="68">
        <v>29.585438</v>
      </c>
    </row>
    <row r="45" spans="2:53" ht="20.399999999999999" customHeight="1">
      <c r="B45" s="14" t="s">
        <v>399</v>
      </c>
      <c r="C45" s="66">
        <v>18966.779497</v>
      </c>
      <c r="D45" s="67">
        <v>160.147694</v>
      </c>
      <c r="E45" s="67">
        <v>149.456512</v>
      </c>
      <c r="F45" s="67">
        <v>268.20857699999999</v>
      </c>
      <c r="G45" s="68">
        <v>613.46548299999995</v>
      </c>
      <c r="H45" s="67">
        <v>91.750361999999996</v>
      </c>
      <c r="I45" s="67">
        <v>10.911776</v>
      </c>
      <c r="J45" s="67">
        <v>564.56389300000001</v>
      </c>
      <c r="K45" s="67">
        <v>45.672699000000001</v>
      </c>
      <c r="L45" s="68">
        <v>0</v>
      </c>
      <c r="M45" s="67">
        <v>590.98672699999997</v>
      </c>
      <c r="N45" s="67">
        <v>0</v>
      </c>
      <c r="O45" s="67">
        <v>282.82683100000003</v>
      </c>
      <c r="P45" s="67">
        <v>797.106897</v>
      </c>
      <c r="Q45" s="68">
        <v>0</v>
      </c>
      <c r="R45" s="67">
        <v>0</v>
      </c>
      <c r="S45" s="67">
        <v>575.01236100000006</v>
      </c>
      <c r="T45" s="67">
        <v>4773.6000029999996</v>
      </c>
      <c r="U45" s="67">
        <v>1976.532852</v>
      </c>
      <c r="V45" s="68">
        <v>23.876877</v>
      </c>
      <c r="W45" s="67">
        <v>0</v>
      </c>
      <c r="X45" s="67">
        <v>1483.0642829999999</v>
      </c>
      <c r="Y45" s="67">
        <v>0</v>
      </c>
      <c r="Z45" s="67">
        <v>0</v>
      </c>
      <c r="AA45" s="68">
        <v>385.00275699999997</v>
      </c>
      <c r="AB45" s="67">
        <v>0</v>
      </c>
      <c r="AC45" s="67">
        <v>0</v>
      </c>
      <c r="AD45" s="67">
        <v>0</v>
      </c>
      <c r="AE45" s="67">
        <v>0</v>
      </c>
      <c r="AF45" s="68">
        <v>0</v>
      </c>
      <c r="AG45" s="67">
        <v>54.209757000000003</v>
      </c>
      <c r="AH45" s="67">
        <v>5.5476510000000001</v>
      </c>
      <c r="AI45" s="67">
        <v>246.16369800000001</v>
      </c>
      <c r="AJ45" s="67">
        <v>0</v>
      </c>
      <c r="AK45" s="68">
        <v>932.83516899999995</v>
      </c>
      <c r="AL45" s="67">
        <v>241.15878599999999</v>
      </c>
      <c r="AM45" s="67">
        <v>5.0000000000000001E-4</v>
      </c>
      <c r="AN45" s="67">
        <v>108.324513</v>
      </c>
      <c r="AO45" s="67">
        <v>0</v>
      </c>
      <c r="AP45" s="68">
        <v>0</v>
      </c>
      <c r="AQ45" s="67">
        <v>0</v>
      </c>
      <c r="AR45" s="67">
        <v>497.49307099999999</v>
      </c>
      <c r="AS45" s="67">
        <v>0</v>
      </c>
      <c r="AT45" s="67">
        <v>1155.6649500000001</v>
      </c>
      <c r="AU45" s="68">
        <v>0</v>
      </c>
      <c r="AV45" s="67">
        <v>0</v>
      </c>
      <c r="AW45" s="67">
        <v>1396.531007</v>
      </c>
      <c r="AX45" s="67">
        <v>771.39312299999995</v>
      </c>
      <c r="AY45" s="67">
        <v>0</v>
      </c>
      <c r="AZ45" s="67">
        <v>764.75109899999995</v>
      </c>
      <c r="BA45" s="68">
        <v>0.51958499999999996</v>
      </c>
    </row>
    <row r="46" spans="2:53" ht="42.6" customHeight="1">
      <c r="B46" s="38" t="s">
        <v>400</v>
      </c>
      <c r="C46" s="66">
        <v>176.07696899999999</v>
      </c>
      <c r="D46" s="67">
        <v>0</v>
      </c>
      <c r="E46" s="67">
        <v>0</v>
      </c>
      <c r="F46" s="67">
        <v>0</v>
      </c>
      <c r="G46" s="68">
        <v>0</v>
      </c>
      <c r="H46" s="67">
        <v>0</v>
      </c>
      <c r="I46" s="67">
        <v>0</v>
      </c>
      <c r="J46" s="67">
        <v>0</v>
      </c>
      <c r="K46" s="67">
        <v>0</v>
      </c>
      <c r="L46" s="68">
        <v>0</v>
      </c>
      <c r="M46" s="67">
        <v>79.409090000000006</v>
      </c>
      <c r="N46" s="67">
        <v>0</v>
      </c>
      <c r="O46" s="67">
        <v>0</v>
      </c>
      <c r="P46" s="67">
        <v>0</v>
      </c>
      <c r="Q46" s="68">
        <v>0</v>
      </c>
      <c r="R46" s="67">
        <v>0</v>
      </c>
      <c r="S46" s="67">
        <v>0</v>
      </c>
      <c r="T46" s="67">
        <v>0</v>
      </c>
      <c r="U46" s="67">
        <v>0</v>
      </c>
      <c r="V46" s="68">
        <v>0</v>
      </c>
      <c r="W46" s="67">
        <v>0</v>
      </c>
      <c r="X46" s="67">
        <v>0</v>
      </c>
      <c r="Y46" s="67">
        <v>0</v>
      </c>
      <c r="Z46" s="67">
        <v>0</v>
      </c>
      <c r="AA46" s="68">
        <v>0</v>
      </c>
      <c r="AB46" s="67">
        <v>0</v>
      </c>
      <c r="AC46" s="67">
        <v>0</v>
      </c>
      <c r="AD46" s="67">
        <v>0</v>
      </c>
      <c r="AE46" s="67">
        <v>0</v>
      </c>
      <c r="AF46" s="68">
        <v>0</v>
      </c>
      <c r="AG46" s="67">
        <v>0</v>
      </c>
      <c r="AH46" s="67">
        <v>0</v>
      </c>
      <c r="AI46" s="67">
        <v>0</v>
      </c>
      <c r="AJ46" s="67">
        <v>0</v>
      </c>
      <c r="AK46" s="68">
        <v>0</v>
      </c>
      <c r="AL46" s="67">
        <v>0</v>
      </c>
      <c r="AM46" s="67">
        <v>0</v>
      </c>
      <c r="AN46" s="67">
        <v>0</v>
      </c>
      <c r="AO46" s="67">
        <v>0</v>
      </c>
      <c r="AP46" s="68">
        <v>0</v>
      </c>
      <c r="AQ46" s="67">
        <v>0</v>
      </c>
      <c r="AR46" s="67">
        <v>0</v>
      </c>
      <c r="AS46" s="67">
        <v>0</v>
      </c>
      <c r="AT46" s="67">
        <v>0</v>
      </c>
      <c r="AU46" s="68">
        <v>0</v>
      </c>
      <c r="AV46" s="67">
        <v>0</v>
      </c>
      <c r="AW46" s="67">
        <v>0</v>
      </c>
      <c r="AX46" s="67">
        <v>13.941494</v>
      </c>
      <c r="AY46" s="67">
        <v>0</v>
      </c>
      <c r="AZ46" s="67">
        <v>82.726384999999993</v>
      </c>
      <c r="BA46" s="68">
        <v>0</v>
      </c>
    </row>
    <row r="47" spans="2:53" ht="20.399999999999999" customHeight="1">
      <c r="B47" s="14" t="s">
        <v>401</v>
      </c>
      <c r="C47" s="66">
        <v>61679.617286000001</v>
      </c>
      <c r="D47" s="67">
        <v>180.263443</v>
      </c>
      <c r="E47" s="67">
        <v>342.23963900000001</v>
      </c>
      <c r="F47" s="67">
        <v>1800.240755</v>
      </c>
      <c r="G47" s="68">
        <v>124.72603599999999</v>
      </c>
      <c r="H47" s="67">
        <v>12930.664613999999</v>
      </c>
      <c r="I47" s="67">
        <v>1114.6775560000001</v>
      </c>
      <c r="J47" s="67">
        <v>8191.2191759999996</v>
      </c>
      <c r="K47" s="67">
        <v>264.94561599999997</v>
      </c>
      <c r="L47" s="68">
        <v>6.0834489999999999</v>
      </c>
      <c r="M47" s="67">
        <v>3714.5051149999999</v>
      </c>
      <c r="N47" s="67">
        <v>60.933148000000003</v>
      </c>
      <c r="O47" s="67">
        <v>1421.8884599999999</v>
      </c>
      <c r="P47" s="67">
        <v>73.856296999999998</v>
      </c>
      <c r="Q47" s="68">
        <v>197.99143599999999</v>
      </c>
      <c r="R47" s="67">
        <v>7.1749070000000001</v>
      </c>
      <c r="S47" s="67">
        <v>66.063253000000003</v>
      </c>
      <c r="T47" s="67">
        <v>4284.695901</v>
      </c>
      <c r="U47" s="67">
        <v>582.92339500000003</v>
      </c>
      <c r="V47" s="68">
        <v>35.059674000000001</v>
      </c>
      <c r="W47" s="67">
        <v>596.67053899999996</v>
      </c>
      <c r="X47" s="67">
        <v>2752.492859</v>
      </c>
      <c r="Y47" s="67">
        <v>365.30517500000002</v>
      </c>
      <c r="Z47" s="67">
        <v>8.8909190000000002</v>
      </c>
      <c r="AA47" s="68">
        <v>1039.5860499999999</v>
      </c>
      <c r="AB47" s="67">
        <v>155.53387499999999</v>
      </c>
      <c r="AC47" s="67">
        <v>2242.709143</v>
      </c>
      <c r="AD47" s="67">
        <v>39.921708000000002</v>
      </c>
      <c r="AE47" s="67">
        <v>70.7654</v>
      </c>
      <c r="AF47" s="68">
        <v>21.071071</v>
      </c>
      <c r="AG47" s="67">
        <v>145.790076</v>
      </c>
      <c r="AH47" s="67">
        <v>17.468340000000001</v>
      </c>
      <c r="AI47" s="67">
        <v>6351.1554040000001</v>
      </c>
      <c r="AJ47" s="67">
        <v>7.9239680000000003</v>
      </c>
      <c r="AK47" s="68">
        <v>3005.8395180000002</v>
      </c>
      <c r="AL47" s="67">
        <v>125.00766400000001</v>
      </c>
      <c r="AM47" s="67">
        <v>217.924048</v>
      </c>
      <c r="AN47" s="67">
        <v>122.93897699999999</v>
      </c>
      <c r="AO47" s="67">
        <v>380.30465700000002</v>
      </c>
      <c r="AP47" s="68">
        <v>20.103787000000001</v>
      </c>
      <c r="AQ47" s="67">
        <v>55.910386000000003</v>
      </c>
      <c r="AR47" s="67">
        <v>671.09156700000005</v>
      </c>
      <c r="AS47" s="67">
        <v>53.593510999999999</v>
      </c>
      <c r="AT47" s="67">
        <v>613.13487999999995</v>
      </c>
      <c r="AU47" s="68">
        <v>16.115615999999999</v>
      </c>
      <c r="AV47" s="67">
        <v>75.783124999999998</v>
      </c>
      <c r="AW47" s="67">
        <v>4012.2612549999999</v>
      </c>
      <c r="AX47" s="67">
        <v>2078.3373860000002</v>
      </c>
      <c r="AY47" s="67">
        <v>10.352708</v>
      </c>
      <c r="AZ47" s="67">
        <v>893.50520600000004</v>
      </c>
      <c r="BA47" s="68">
        <v>111.976592</v>
      </c>
    </row>
    <row r="48" spans="2:53" ht="20.399999999999999" customHeight="1">
      <c r="B48" s="14" t="s">
        <v>402</v>
      </c>
      <c r="C48" s="66">
        <v>132985.92387699999</v>
      </c>
      <c r="D48" s="67">
        <v>14.498946999999999</v>
      </c>
      <c r="E48" s="67">
        <v>248.06016199999999</v>
      </c>
      <c r="F48" s="67">
        <v>5599.0234790000004</v>
      </c>
      <c r="G48" s="68">
        <v>81.675764000000001</v>
      </c>
      <c r="H48" s="67">
        <v>14477.578975</v>
      </c>
      <c r="I48" s="67">
        <v>941.59961699999997</v>
      </c>
      <c r="J48" s="67">
        <v>11941.106793000001</v>
      </c>
      <c r="K48" s="67">
        <v>81.709040000000002</v>
      </c>
      <c r="L48" s="68">
        <v>5.38089</v>
      </c>
      <c r="M48" s="67">
        <v>3223.6035430000002</v>
      </c>
      <c r="N48" s="67">
        <v>0</v>
      </c>
      <c r="O48" s="67">
        <v>624.32654200000002</v>
      </c>
      <c r="P48" s="67">
        <v>710.26449000000002</v>
      </c>
      <c r="Q48" s="68">
        <v>61.182426</v>
      </c>
      <c r="R48" s="67">
        <v>2.866047</v>
      </c>
      <c r="S48" s="67">
        <v>169.12021999999999</v>
      </c>
      <c r="T48" s="67">
        <v>25827.134332000001</v>
      </c>
      <c r="U48" s="67">
        <v>1529.248216</v>
      </c>
      <c r="V48" s="68">
        <v>285.012902</v>
      </c>
      <c r="W48" s="67">
        <v>96.315038999999999</v>
      </c>
      <c r="X48" s="67">
        <v>39125.432289999997</v>
      </c>
      <c r="Y48" s="67">
        <v>0.82528599999999996</v>
      </c>
      <c r="Z48" s="67">
        <v>3.3745609999999999</v>
      </c>
      <c r="AA48" s="68">
        <v>808.89177400000005</v>
      </c>
      <c r="AB48" s="67">
        <v>301.304576</v>
      </c>
      <c r="AC48" s="67">
        <v>50.823014999999998</v>
      </c>
      <c r="AD48" s="67">
        <v>0</v>
      </c>
      <c r="AE48" s="67">
        <v>0</v>
      </c>
      <c r="AF48" s="68">
        <v>134.64556899999999</v>
      </c>
      <c r="AG48" s="67">
        <v>3.2849940000000002</v>
      </c>
      <c r="AH48" s="67">
        <v>9.5288079999999997</v>
      </c>
      <c r="AI48" s="67">
        <v>5307.5286999999998</v>
      </c>
      <c r="AJ48" s="67">
        <v>5.5419429999999998</v>
      </c>
      <c r="AK48" s="68">
        <v>3701.497022</v>
      </c>
      <c r="AL48" s="67">
        <v>41.095613</v>
      </c>
      <c r="AM48" s="67">
        <v>494.57070199999998</v>
      </c>
      <c r="AN48" s="67">
        <v>285.27528699999999</v>
      </c>
      <c r="AO48" s="67">
        <v>39.835974</v>
      </c>
      <c r="AP48" s="68">
        <v>6.5122249999999999</v>
      </c>
      <c r="AQ48" s="67">
        <v>37.015618000000003</v>
      </c>
      <c r="AR48" s="67">
        <v>48.789302999999997</v>
      </c>
      <c r="AS48" s="67">
        <v>5.4797330000000004</v>
      </c>
      <c r="AT48" s="67">
        <v>315.91249599999998</v>
      </c>
      <c r="AU48" s="68">
        <v>29.839727</v>
      </c>
      <c r="AV48" s="67">
        <v>105.965053</v>
      </c>
      <c r="AW48" s="67">
        <v>13519.793226</v>
      </c>
      <c r="AX48" s="67">
        <v>2548.1509350000001</v>
      </c>
      <c r="AY48" s="67">
        <v>3.6637019999999998</v>
      </c>
      <c r="AZ48" s="67">
        <v>130.97774000000001</v>
      </c>
      <c r="BA48" s="68">
        <v>0.66057500000000002</v>
      </c>
    </row>
    <row r="49" spans="1:102" ht="20.399999999999999" customHeight="1">
      <c r="B49" s="14" t="s">
        <v>403</v>
      </c>
      <c r="C49" s="66">
        <v>45073.328824999997</v>
      </c>
      <c r="D49" s="67">
        <v>8.8620629999999991</v>
      </c>
      <c r="E49" s="67">
        <v>271.33722999999998</v>
      </c>
      <c r="F49" s="67">
        <v>1451.4317349999999</v>
      </c>
      <c r="G49" s="68">
        <v>0</v>
      </c>
      <c r="H49" s="67">
        <v>6376.6607889999996</v>
      </c>
      <c r="I49" s="67">
        <v>178.99869799999999</v>
      </c>
      <c r="J49" s="67">
        <v>4922.2551370000001</v>
      </c>
      <c r="K49" s="67">
        <v>77.055269999999993</v>
      </c>
      <c r="L49" s="68">
        <v>0</v>
      </c>
      <c r="M49" s="67">
        <v>2154.174896</v>
      </c>
      <c r="N49" s="67">
        <v>13.080538000000001</v>
      </c>
      <c r="O49" s="67">
        <v>1054.867845</v>
      </c>
      <c r="P49" s="67">
        <v>0</v>
      </c>
      <c r="Q49" s="68">
        <v>204.54132799999999</v>
      </c>
      <c r="R49" s="67">
        <v>29.134314</v>
      </c>
      <c r="S49" s="67">
        <v>84.675790000000006</v>
      </c>
      <c r="T49" s="67">
        <v>4159.118845</v>
      </c>
      <c r="U49" s="67">
        <v>2663.6551180000001</v>
      </c>
      <c r="V49" s="68">
        <v>14.822565000000001</v>
      </c>
      <c r="W49" s="67">
        <v>24.119035</v>
      </c>
      <c r="X49" s="67">
        <v>5333.8511909999997</v>
      </c>
      <c r="Y49" s="67">
        <v>0</v>
      </c>
      <c r="Z49" s="67">
        <v>0</v>
      </c>
      <c r="AA49" s="68">
        <v>1199.757885</v>
      </c>
      <c r="AB49" s="67">
        <v>645.39129000000003</v>
      </c>
      <c r="AC49" s="67">
        <v>55.218456000000003</v>
      </c>
      <c r="AD49" s="67">
        <v>64.378039999999999</v>
      </c>
      <c r="AE49" s="67">
        <v>0</v>
      </c>
      <c r="AF49" s="68">
        <v>0</v>
      </c>
      <c r="AG49" s="67">
        <v>0</v>
      </c>
      <c r="AH49" s="67">
        <v>9.9930889999999994</v>
      </c>
      <c r="AI49" s="67">
        <v>3519.3284640000002</v>
      </c>
      <c r="AJ49" s="67">
        <v>62.649501999999998</v>
      </c>
      <c r="AK49" s="68">
        <v>550.11495100000002</v>
      </c>
      <c r="AL49" s="67">
        <v>95.076924000000005</v>
      </c>
      <c r="AM49" s="67">
        <v>81.041329000000005</v>
      </c>
      <c r="AN49" s="67">
        <v>185.59921800000001</v>
      </c>
      <c r="AO49" s="67">
        <v>93.218390999999997</v>
      </c>
      <c r="AP49" s="68">
        <v>18.419646</v>
      </c>
      <c r="AQ49" s="67">
        <v>26.504943000000001</v>
      </c>
      <c r="AR49" s="67">
        <v>472.68271299999998</v>
      </c>
      <c r="AS49" s="67">
        <v>98.413931000000005</v>
      </c>
      <c r="AT49" s="67">
        <v>360.96012400000001</v>
      </c>
      <c r="AU49" s="68">
        <v>0</v>
      </c>
      <c r="AV49" s="67">
        <v>72.559286999999998</v>
      </c>
      <c r="AW49" s="67">
        <v>6678.8591759999999</v>
      </c>
      <c r="AX49" s="67">
        <v>1623.901793</v>
      </c>
      <c r="AY49" s="67">
        <v>11.001056999999999</v>
      </c>
      <c r="AZ49" s="67">
        <v>125.616224</v>
      </c>
      <c r="BA49" s="68">
        <v>0</v>
      </c>
    </row>
    <row r="50" spans="1:102" ht="20.399999999999999" customHeight="1">
      <c r="B50" s="14" t="s">
        <v>404</v>
      </c>
      <c r="C50" s="66">
        <v>69890.258151999995</v>
      </c>
      <c r="D50" s="67">
        <v>11.295826</v>
      </c>
      <c r="E50" s="67">
        <v>4.5385520000000001</v>
      </c>
      <c r="F50" s="67">
        <v>221.13531599999999</v>
      </c>
      <c r="G50" s="68">
        <v>26.429825999999998</v>
      </c>
      <c r="H50" s="67">
        <v>14417.13795</v>
      </c>
      <c r="I50" s="67">
        <v>12.831435000000001</v>
      </c>
      <c r="J50" s="67">
        <v>291.68364800000001</v>
      </c>
      <c r="K50" s="67">
        <v>3.1454949999999999</v>
      </c>
      <c r="L50" s="68">
        <v>0</v>
      </c>
      <c r="M50" s="67">
        <v>658.11667999999997</v>
      </c>
      <c r="N50" s="67">
        <v>0</v>
      </c>
      <c r="O50" s="67">
        <v>2.177546</v>
      </c>
      <c r="P50" s="67">
        <v>11.295825000000001</v>
      </c>
      <c r="Q50" s="68">
        <v>0</v>
      </c>
      <c r="R50" s="67">
        <v>0</v>
      </c>
      <c r="S50" s="67">
        <v>9.7496290000000005</v>
      </c>
      <c r="T50" s="67">
        <v>3356.9444090000002</v>
      </c>
      <c r="U50" s="67">
        <v>667.613788</v>
      </c>
      <c r="V50" s="68">
        <v>0.35</v>
      </c>
      <c r="W50" s="67">
        <v>0</v>
      </c>
      <c r="X50" s="67">
        <v>2693.9689250000001</v>
      </c>
      <c r="Y50" s="67">
        <v>0</v>
      </c>
      <c r="Z50" s="67">
        <v>0</v>
      </c>
      <c r="AA50" s="68">
        <v>65.322734999999994</v>
      </c>
      <c r="AB50" s="67">
        <v>0.206456</v>
      </c>
      <c r="AC50" s="67">
        <v>11.012797000000001</v>
      </c>
      <c r="AD50" s="67">
        <v>0.25000099999999997</v>
      </c>
      <c r="AE50" s="67">
        <v>0</v>
      </c>
      <c r="AF50" s="68">
        <v>11.302607</v>
      </c>
      <c r="AG50" s="67">
        <v>0</v>
      </c>
      <c r="AH50" s="67">
        <v>0</v>
      </c>
      <c r="AI50" s="67">
        <v>5393.3400449999999</v>
      </c>
      <c r="AJ50" s="67">
        <v>1.310441</v>
      </c>
      <c r="AK50" s="68">
        <v>32262.899987000001</v>
      </c>
      <c r="AL50" s="67">
        <v>11.302607</v>
      </c>
      <c r="AM50" s="67">
        <v>42.567421000000003</v>
      </c>
      <c r="AN50" s="67">
        <v>316.84648299999998</v>
      </c>
      <c r="AO50" s="67">
        <v>11.295825000000001</v>
      </c>
      <c r="AP50" s="68">
        <v>0</v>
      </c>
      <c r="AQ50" s="67">
        <v>2.4015270000000002</v>
      </c>
      <c r="AR50" s="67">
        <v>67.461556000000002</v>
      </c>
      <c r="AS50" s="67">
        <v>2.762769</v>
      </c>
      <c r="AT50" s="67">
        <v>106.026241</v>
      </c>
      <c r="AU50" s="68">
        <v>0</v>
      </c>
      <c r="AV50" s="67">
        <v>14.295828</v>
      </c>
      <c r="AW50" s="67">
        <v>4350.9330129999998</v>
      </c>
      <c r="AX50" s="67">
        <v>4776.2669050000004</v>
      </c>
      <c r="AY50" s="67">
        <v>2.3725770000000002</v>
      </c>
      <c r="AZ50" s="67">
        <v>3.452226</v>
      </c>
      <c r="BA50" s="68">
        <v>48.213250000000002</v>
      </c>
    </row>
    <row r="51" spans="1:102" ht="20.399999999999999" customHeight="1">
      <c r="B51" s="14" t="s">
        <v>405</v>
      </c>
      <c r="C51" s="66">
        <v>140253.760251</v>
      </c>
      <c r="D51" s="67">
        <v>128.96471700000001</v>
      </c>
      <c r="E51" s="67">
        <v>472.19840199999999</v>
      </c>
      <c r="F51" s="67">
        <v>625.70115199999998</v>
      </c>
      <c r="G51" s="68">
        <v>215.901937</v>
      </c>
      <c r="H51" s="67">
        <v>39540.894499000002</v>
      </c>
      <c r="I51" s="67">
        <v>835.54227700000001</v>
      </c>
      <c r="J51" s="67">
        <v>1112.8540820000001</v>
      </c>
      <c r="K51" s="67">
        <v>504.64850999999999</v>
      </c>
      <c r="L51" s="68">
        <v>105.55838</v>
      </c>
      <c r="M51" s="67">
        <v>2846.602774</v>
      </c>
      <c r="N51" s="67">
        <v>92.721501000000004</v>
      </c>
      <c r="O51" s="67">
        <v>2830.3451839999998</v>
      </c>
      <c r="P51" s="67">
        <v>237.886607</v>
      </c>
      <c r="Q51" s="68">
        <v>167.80416500000001</v>
      </c>
      <c r="R51" s="67">
        <v>57.544905</v>
      </c>
      <c r="S51" s="67">
        <v>104.502599</v>
      </c>
      <c r="T51" s="67">
        <v>1060.9539569999999</v>
      </c>
      <c r="U51" s="67">
        <v>1526.920075</v>
      </c>
      <c r="V51" s="68">
        <v>78.680757</v>
      </c>
      <c r="W51" s="67">
        <v>290.03518600000001</v>
      </c>
      <c r="X51" s="67">
        <v>38758.642768999998</v>
      </c>
      <c r="Y51" s="67">
        <v>215.25480099999999</v>
      </c>
      <c r="Z51" s="67">
        <v>102.936724</v>
      </c>
      <c r="AA51" s="68">
        <v>371.85444000000001</v>
      </c>
      <c r="AB51" s="67">
        <v>1553.3183630000001</v>
      </c>
      <c r="AC51" s="67">
        <v>0</v>
      </c>
      <c r="AD51" s="67">
        <v>0</v>
      </c>
      <c r="AE51" s="67">
        <v>3.1882600000000001</v>
      </c>
      <c r="AF51" s="68">
        <v>36.612926000000002</v>
      </c>
      <c r="AG51" s="67">
        <v>18.794419999999999</v>
      </c>
      <c r="AH51" s="67">
        <v>184.10197500000001</v>
      </c>
      <c r="AI51" s="67">
        <v>6771.6553379999996</v>
      </c>
      <c r="AJ51" s="67">
        <v>91.427093999999997</v>
      </c>
      <c r="AK51" s="68">
        <v>1522.426091</v>
      </c>
      <c r="AL51" s="67">
        <v>170.89547999999999</v>
      </c>
      <c r="AM51" s="67">
        <v>648.62076300000001</v>
      </c>
      <c r="AN51" s="67">
        <v>230.19784100000001</v>
      </c>
      <c r="AO51" s="67">
        <v>150.80126100000001</v>
      </c>
      <c r="AP51" s="68">
        <v>7.4052939999999996</v>
      </c>
      <c r="AQ51" s="67">
        <v>36.975879999999997</v>
      </c>
      <c r="AR51" s="67">
        <v>650.15838199999996</v>
      </c>
      <c r="AS51" s="67">
        <v>70.900644</v>
      </c>
      <c r="AT51" s="67">
        <v>1017.413197</v>
      </c>
      <c r="AU51" s="68">
        <v>0</v>
      </c>
      <c r="AV51" s="67">
        <v>1496.759454</v>
      </c>
      <c r="AW51" s="67">
        <v>25720.970245</v>
      </c>
      <c r="AX51" s="67">
        <v>6088.1226969999998</v>
      </c>
      <c r="AY51" s="67">
        <v>49.007154</v>
      </c>
      <c r="AZ51" s="67">
        <v>1449.0570849999999</v>
      </c>
      <c r="BA51" s="68">
        <v>0</v>
      </c>
    </row>
    <row r="52" spans="1:102" ht="20.399999999999999" customHeight="1">
      <c r="B52" s="14" t="s">
        <v>406</v>
      </c>
      <c r="C52" s="66">
        <v>76364.470052999997</v>
      </c>
      <c r="D52" s="67">
        <v>30.449840999999999</v>
      </c>
      <c r="E52" s="67">
        <v>239.227081</v>
      </c>
      <c r="F52" s="67">
        <v>0</v>
      </c>
      <c r="G52" s="68">
        <v>52.406300999999999</v>
      </c>
      <c r="H52" s="67">
        <v>26229.824406</v>
      </c>
      <c r="I52" s="67">
        <v>10.385676999999999</v>
      </c>
      <c r="J52" s="67">
        <v>0</v>
      </c>
      <c r="K52" s="67">
        <v>40.785111999999998</v>
      </c>
      <c r="L52" s="68">
        <v>1673.641895</v>
      </c>
      <c r="M52" s="67">
        <v>571.91339800000003</v>
      </c>
      <c r="N52" s="67">
        <v>30.181387000000001</v>
      </c>
      <c r="O52" s="67">
        <v>0</v>
      </c>
      <c r="P52" s="67">
        <v>21.122515</v>
      </c>
      <c r="Q52" s="68">
        <v>0</v>
      </c>
      <c r="R52" s="67">
        <v>2.5594700000000001</v>
      </c>
      <c r="S52" s="67">
        <v>26.703945999999998</v>
      </c>
      <c r="T52" s="67">
        <v>12647.630380000001</v>
      </c>
      <c r="U52" s="67">
        <v>2225.8455840000001</v>
      </c>
      <c r="V52" s="68">
        <v>0</v>
      </c>
      <c r="W52" s="67">
        <v>0</v>
      </c>
      <c r="X52" s="67">
        <v>5085.636364</v>
      </c>
      <c r="Y52" s="67">
        <v>0</v>
      </c>
      <c r="Z52" s="67">
        <v>4.8819559999999997</v>
      </c>
      <c r="AA52" s="68">
        <v>177.13828000000001</v>
      </c>
      <c r="AB52" s="67">
        <v>300.78906000000001</v>
      </c>
      <c r="AC52" s="67">
        <v>0</v>
      </c>
      <c r="AD52" s="67">
        <v>34.598477000000003</v>
      </c>
      <c r="AE52" s="67">
        <v>0</v>
      </c>
      <c r="AF52" s="68">
        <v>34.977414000000003</v>
      </c>
      <c r="AG52" s="67">
        <v>5.3252819999999996</v>
      </c>
      <c r="AH52" s="67">
        <v>0.70187100000000002</v>
      </c>
      <c r="AI52" s="67">
        <v>7396.8412740000003</v>
      </c>
      <c r="AJ52" s="67">
        <v>0.313637</v>
      </c>
      <c r="AK52" s="68">
        <v>119.298689</v>
      </c>
      <c r="AL52" s="67">
        <v>29.733688999999998</v>
      </c>
      <c r="AM52" s="67">
        <v>223.14111600000001</v>
      </c>
      <c r="AN52" s="67">
        <v>325.02782100000002</v>
      </c>
      <c r="AO52" s="67">
        <v>0</v>
      </c>
      <c r="AP52" s="68">
        <v>38.775573999999999</v>
      </c>
      <c r="AQ52" s="67">
        <v>95.811119000000005</v>
      </c>
      <c r="AR52" s="67">
        <v>188.28446</v>
      </c>
      <c r="AS52" s="67">
        <v>109.672022</v>
      </c>
      <c r="AT52" s="67">
        <v>203.084754</v>
      </c>
      <c r="AU52" s="68">
        <v>14.981622</v>
      </c>
      <c r="AV52" s="67">
        <v>1961.7663540000001</v>
      </c>
      <c r="AW52" s="67">
        <v>11328.689723</v>
      </c>
      <c r="AX52" s="67">
        <v>4567.8915139999999</v>
      </c>
      <c r="AY52" s="67">
        <v>2.6569370000000001</v>
      </c>
      <c r="AZ52" s="67">
        <v>307.53744799999998</v>
      </c>
      <c r="BA52" s="68">
        <v>4.2365950000000003</v>
      </c>
    </row>
    <row r="53" spans="1:102" ht="20.399999999999999" customHeight="1">
      <c r="B53" s="14" t="s">
        <v>407</v>
      </c>
      <c r="C53" s="66">
        <v>35.670841000000003</v>
      </c>
      <c r="D53" s="67">
        <v>0</v>
      </c>
      <c r="E53" s="67">
        <v>0</v>
      </c>
      <c r="F53" s="67">
        <v>0</v>
      </c>
      <c r="G53" s="68">
        <v>0</v>
      </c>
      <c r="H53" s="67">
        <v>0</v>
      </c>
      <c r="I53" s="67">
        <v>0</v>
      </c>
      <c r="J53" s="67">
        <v>0</v>
      </c>
      <c r="K53" s="67">
        <v>0</v>
      </c>
      <c r="L53" s="68">
        <v>0</v>
      </c>
      <c r="M53" s="67">
        <v>0</v>
      </c>
      <c r="N53" s="67">
        <v>0</v>
      </c>
      <c r="O53" s="67">
        <v>0</v>
      </c>
      <c r="P53" s="67">
        <v>0</v>
      </c>
      <c r="Q53" s="68">
        <v>0</v>
      </c>
      <c r="R53" s="67">
        <v>0</v>
      </c>
      <c r="S53" s="67">
        <v>0</v>
      </c>
      <c r="T53" s="67">
        <v>0</v>
      </c>
      <c r="U53" s="67">
        <v>0</v>
      </c>
      <c r="V53" s="68">
        <v>0</v>
      </c>
      <c r="W53" s="67">
        <v>0</v>
      </c>
      <c r="X53" s="67">
        <v>0</v>
      </c>
      <c r="Y53" s="67">
        <v>0</v>
      </c>
      <c r="Z53" s="67">
        <v>31.914662</v>
      </c>
      <c r="AA53" s="68">
        <v>0</v>
      </c>
      <c r="AB53" s="67">
        <v>0</v>
      </c>
      <c r="AC53" s="67">
        <v>0</v>
      </c>
      <c r="AD53" s="67">
        <v>0</v>
      </c>
      <c r="AE53" s="67">
        <v>0</v>
      </c>
      <c r="AF53" s="68">
        <v>0</v>
      </c>
      <c r="AG53" s="67">
        <v>2.354152</v>
      </c>
      <c r="AH53" s="67">
        <v>0</v>
      </c>
      <c r="AI53" s="67">
        <v>0</v>
      </c>
      <c r="AJ53" s="67">
        <v>0</v>
      </c>
      <c r="AK53" s="68">
        <v>0</v>
      </c>
      <c r="AL53" s="67">
        <v>1.0308919999999999</v>
      </c>
      <c r="AM53" s="67">
        <v>0.37113400000000002</v>
      </c>
      <c r="AN53" s="67">
        <v>0</v>
      </c>
      <c r="AO53" s="67">
        <v>0</v>
      </c>
      <c r="AP53" s="68">
        <v>0</v>
      </c>
      <c r="AQ53" s="67">
        <v>0</v>
      </c>
      <c r="AR53" s="67">
        <v>0</v>
      </c>
      <c r="AS53" s="67">
        <v>0</v>
      </c>
      <c r="AT53" s="67">
        <v>0</v>
      </c>
      <c r="AU53" s="68">
        <v>0</v>
      </c>
      <c r="AV53" s="67">
        <v>0</v>
      </c>
      <c r="AW53" s="67">
        <v>0</v>
      </c>
      <c r="AX53" s="67">
        <v>0</v>
      </c>
      <c r="AY53" s="67">
        <v>0</v>
      </c>
      <c r="AZ53" s="67">
        <v>0</v>
      </c>
      <c r="BA53" s="68">
        <v>0</v>
      </c>
    </row>
    <row r="54" spans="1:102" ht="20.399999999999999" customHeight="1">
      <c r="B54" s="14" t="s">
        <v>408</v>
      </c>
      <c r="C54" s="66">
        <v>8115.2206239999996</v>
      </c>
      <c r="D54" s="67">
        <v>0</v>
      </c>
      <c r="E54" s="67">
        <v>0</v>
      </c>
      <c r="F54" s="67">
        <v>0</v>
      </c>
      <c r="G54" s="68">
        <v>0</v>
      </c>
      <c r="H54" s="67">
        <v>0</v>
      </c>
      <c r="I54" s="67">
        <v>0</v>
      </c>
      <c r="J54" s="67">
        <v>0</v>
      </c>
      <c r="K54" s="67">
        <v>0</v>
      </c>
      <c r="L54" s="68">
        <v>0</v>
      </c>
      <c r="M54" s="67">
        <v>99.637540999999999</v>
      </c>
      <c r="N54" s="67">
        <v>0</v>
      </c>
      <c r="O54" s="67">
        <v>0</v>
      </c>
      <c r="P54" s="67">
        <v>0</v>
      </c>
      <c r="Q54" s="68">
        <v>0</v>
      </c>
      <c r="R54" s="67">
        <v>0</v>
      </c>
      <c r="S54" s="67">
        <v>0</v>
      </c>
      <c r="T54" s="67">
        <v>1151.3169230000001</v>
      </c>
      <c r="U54" s="67">
        <v>37.970236</v>
      </c>
      <c r="V54" s="68">
        <v>0</v>
      </c>
      <c r="W54" s="67">
        <v>0</v>
      </c>
      <c r="X54" s="67">
        <v>0</v>
      </c>
      <c r="Y54" s="67">
        <v>0</v>
      </c>
      <c r="Z54" s="67">
        <v>0</v>
      </c>
      <c r="AA54" s="68">
        <v>541.63473099999999</v>
      </c>
      <c r="AB54" s="67">
        <v>0</v>
      </c>
      <c r="AC54" s="67">
        <v>0</v>
      </c>
      <c r="AD54" s="67">
        <v>0</v>
      </c>
      <c r="AE54" s="67">
        <v>0</v>
      </c>
      <c r="AF54" s="68">
        <v>0</v>
      </c>
      <c r="AG54" s="67">
        <v>0</v>
      </c>
      <c r="AH54" s="67">
        <v>0</v>
      </c>
      <c r="AI54" s="67">
        <v>0</v>
      </c>
      <c r="AJ54" s="67">
        <v>0</v>
      </c>
      <c r="AK54" s="68">
        <v>4380.8603510000003</v>
      </c>
      <c r="AL54" s="67">
        <v>0</v>
      </c>
      <c r="AM54" s="67">
        <v>0</v>
      </c>
      <c r="AN54" s="67">
        <v>94.049335999999997</v>
      </c>
      <c r="AO54" s="67">
        <v>0</v>
      </c>
      <c r="AP54" s="68">
        <v>0</v>
      </c>
      <c r="AQ54" s="67">
        <v>0</v>
      </c>
      <c r="AR54" s="67">
        <v>0</v>
      </c>
      <c r="AS54" s="67">
        <v>0</v>
      </c>
      <c r="AT54" s="67">
        <v>0</v>
      </c>
      <c r="AU54" s="68">
        <v>0</v>
      </c>
      <c r="AV54" s="67">
        <v>0</v>
      </c>
      <c r="AW54" s="67">
        <v>1735.229225</v>
      </c>
      <c r="AX54" s="67">
        <v>0</v>
      </c>
      <c r="AY54" s="67">
        <v>0</v>
      </c>
      <c r="AZ54" s="67">
        <v>74.522281000000007</v>
      </c>
      <c r="BA54" s="68">
        <v>0</v>
      </c>
    </row>
    <row r="55" spans="1:102" ht="20.399999999999999" customHeight="1">
      <c r="B55" s="14"/>
      <c r="C55" s="66"/>
      <c r="D55" s="67"/>
      <c r="E55" s="67"/>
      <c r="F55" s="67"/>
      <c r="G55" s="68"/>
      <c r="H55" s="67"/>
      <c r="I55" s="67"/>
      <c r="J55" s="67"/>
      <c r="K55" s="67"/>
      <c r="L55" s="68"/>
      <c r="M55" s="67"/>
      <c r="N55" s="67"/>
      <c r="O55" s="67"/>
      <c r="P55" s="67"/>
      <c r="Q55" s="68"/>
      <c r="R55" s="67"/>
      <c r="S55" s="67"/>
      <c r="T55" s="67"/>
      <c r="U55" s="67"/>
      <c r="V55" s="68"/>
      <c r="W55" s="67"/>
      <c r="X55" s="67"/>
      <c r="Y55" s="67"/>
      <c r="Z55" s="67"/>
      <c r="AA55" s="68"/>
      <c r="AB55" s="67"/>
      <c r="AC55" s="67"/>
      <c r="AD55" s="67"/>
      <c r="AE55" s="67"/>
      <c r="AF55" s="68"/>
      <c r="AG55" s="67"/>
      <c r="AH55" s="67"/>
      <c r="AI55" s="67"/>
      <c r="AJ55" s="67"/>
      <c r="AK55" s="68"/>
      <c r="AL55" s="67"/>
      <c r="AM55" s="67"/>
      <c r="AN55" s="67"/>
      <c r="AO55" s="67"/>
      <c r="AP55" s="68"/>
      <c r="AQ55" s="67"/>
      <c r="AR55" s="67"/>
      <c r="AS55" s="67"/>
      <c r="AT55" s="67"/>
      <c r="AU55" s="68"/>
      <c r="AV55" s="67"/>
      <c r="AW55" s="67"/>
      <c r="AX55" s="67"/>
      <c r="AY55" s="67"/>
      <c r="AZ55" s="67"/>
      <c r="BA55" s="68"/>
    </row>
    <row r="56" spans="1:102" s="105" customFormat="1" ht="23.25" customHeight="1">
      <c r="A56" s="12"/>
      <c r="B56" s="167" t="s">
        <v>409</v>
      </c>
      <c r="C56" s="63">
        <v>12367741.724827001</v>
      </c>
      <c r="D56" s="64">
        <v>4180.5387369999999</v>
      </c>
      <c r="E56" s="64">
        <v>49507.109843999999</v>
      </c>
      <c r="F56" s="64">
        <v>280851.94388500002</v>
      </c>
      <c r="G56" s="65">
        <v>5840.4624119999999</v>
      </c>
      <c r="H56" s="64">
        <v>1285203.949849</v>
      </c>
      <c r="I56" s="64">
        <v>119318.314291</v>
      </c>
      <c r="J56" s="64">
        <v>264520.80895699997</v>
      </c>
      <c r="K56" s="64">
        <v>97197.226806999999</v>
      </c>
      <c r="L56" s="65">
        <v>285.17483800000002</v>
      </c>
      <c r="M56" s="64">
        <v>295823.70722799998</v>
      </c>
      <c r="N56" s="64">
        <v>2917.2027149999999</v>
      </c>
      <c r="O56" s="64">
        <v>134191.14261400001</v>
      </c>
      <c r="P56" s="64">
        <v>38811.115153999999</v>
      </c>
      <c r="Q56" s="65">
        <v>147660.56148800001</v>
      </c>
      <c r="R56" s="64">
        <v>9046.9588089999997</v>
      </c>
      <c r="S56" s="64">
        <v>8752.3206900000005</v>
      </c>
      <c r="T56" s="64">
        <v>1677732.6500550001</v>
      </c>
      <c r="U56" s="64">
        <v>201357.20728599999</v>
      </c>
      <c r="V56" s="65">
        <v>50381.498536999999</v>
      </c>
      <c r="W56" s="64">
        <v>77549.927282999997</v>
      </c>
      <c r="X56" s="64">
        <v>2660969.621355</v>
      </c>
      <c r="Y56" s="64">
        <v>57954.267712000001</v>
      </c>
      <c r="Z56" s="64">
        <v>19998.964683999999</v>
      </c>
      <c r="AA56" s="65">
        <v>87690.237101000006</v>
      </c>
      <c r="AB56" s="64">
        <v>38137.548334999999</v>
      </c>
      <c r="AC56" s="64">
        <v>21327.357766000001</v>
      </c>
      <c r="AD56" s="64">
        <v>923.01227800000004</v>
      </c>
      <c r="AE56" s="64">
        <v>78.789829999999995</v>
      </c>
      <c r="AF56" s="65">
        <v>564.23399800000004</v>
      </c>
      <c r="AG56" s="64">
        <v>4381.1894439999996</v>
      </c>
      <c r="AH56" s="64">
        <v>246.335566</v>
      </c>
      <c r="AI56" s="64">
        <v>760983.82243199996</v>
      </c>
      <c r="AJ56" s="64">
        <v>7091.5561669999997</v>
      </c>
      <c r="AK56" s="65">
        <v>459261.33162200003</v>
      </c>
      <c r="AL56" s="64">
        <v>11591.519141999999</v>
      </c>
      <c r="AM56" s="64">
        <v>54771.135743999999</v>
      </c>
      <c r="AN56" s="64">
        <v>202623.133462</v>
      </c>
      <c r="AO56" s="64">
        <v>150299.83442</v>
      </c>
      <c r="AP56" s="65">
        <v>3014.5879089999999</v>
      </c>
      <c r="AQ56" s="64">
        <v>6224.4196659999998</v>
      </c>
      <c r="AR56" s="64">
        <v>263438.39107800002</v>
      </c>
      <c r="AS56" s="64">
        <v>37300.503402000002</v>
      </c>
      <c r="AT56" s="64">
        <v>120127.567935</v>
      </c>
      <c r="AU56" s="65">
        <v>44.501316000000003</v>
      </c>
      <c r="AV56" s="64">
        <v>114211.319106</v>
      </c>
      <c r="AW56" s="64">
        <v>1682441.5809269999</v>
      </c>
      <c r="AX56" s="64">
        <v>769813.01688400004</v>
      </c>
      <c r="AY56" s="64">
        <v>3764.3223899999998</v>
      </c>
      <c r="AZ56" s="64">
        <v>75809.400529999999</v>
      </c>
      <c r="BA56" s="65">
        <v>1528.4011390000001</v>
      </c>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row>
    <row r="57" spans="1:102" ht="20.399999999999999" customHeight="1">
      <c r="B57" s="14"/>
      <c r="C57" s="66"/>
      <c r="D57" s="67"/>
      <c r="E57" s="67"/>
      <c r="F57" s="67"/>
      <c r="G57" s="68"/>
      <c r="H57" s="67"/>
      <c r="I57" s="67"/>
      <c r="J57" s="67"/>
      <c r="K57" s="67"/>
      <c r="L57" s="68"/>
      <c r="M57" s="67"/>
      <c r="N57" s="67"/>
      <c r="O57" s="67"/>
      <c r="P57" s="67"/>
      <c r="Q57" s="68"/>
      <c r="R57" s="67"/>
      <c r="S57" s="67"/>
      <c r="T57" s="67"/>
      <c r="U57" s="67"/>
      <c r="V57" s="68"/>
      <c r="W57" s="67"/>
      <c r="X57" s="67"/>
      <c r="Y57" s="67"/>
      <c r="Z57" s="67"/>
      <c r="AA57" s="68"/>
      <c r="AB57" s="67"/>
      <c r="AC57" s="67"/>
      <c r="AD57" s="67"/>
      <c r="AE57" s="67"/>
      <c r="AF57" s="68"/>
      <c r="AG57" s="67"/>
      <c r="AH57" s="67"/>
      <c r="AI57" s="67"/>
      <c r="AJ57" s="67"/>
      <c r="AK57" s="68"/>
      <c r="AL57" s="67"/>
      <c r="AM57" s="67"/>
      <c r="AN57" s="67"/>
      <c r="AO57" s="67"/>
      <c r="AP57" s="68"/>
      <c r="AQ57" s="67"/>
      <c r="AR57" s="67"/>
      <c r="AS57" s="67"/>
      <c r="AT57" s="67"/>
      <c r="AU57" s="68"/>
      <c r="AV57" s="67"/>
      <c r="AW57" s="67"/>
      <c r="AX57" s="67"/>
      <c r="AY57" s="67"/>
      <c r="AZ57" s="67"/>
      <c r="BA57" s="68"/>
    </row>
    <row r="58" spans="1:102" ht="18">
      <c r="B58" s="14" t="s">
        <v>410</v>
      </c>
      <c r="C58" s="66">
        <v>8000155.3018279998</v>
      </c>
      <c r="D58" s="67">
        <v>3927.1831860000002</v>
      </c>
      <c r="E58" s="67">
        <v>38040.684995000003</v>
      </c>
      <c r="F58" s="67">
        <v>85287.369688999999</v>
      </c>
      <c r="G58" s="68">
        <v>5334.9410310000003</v>
      </c>
      <c r="H58" s="67">
        <v>987835.73526800005</v>
      </c>
      <c r="I58" s="67">
        <v>65677.653059999997</v>
      </c>
      <c r="J58" s="67">
        <v>218135.935455</v>
      </c>
      <c r="K58" s="67">
        <v>29873.827111999999</v>
      </c>
      <c r="L58" s="68">
        <v>15.282556</v>
      </c>
      <c r="M58" s="67">
        <v>232089.505148</v>
      </c>
      <c r="N58" s="67">
        <v>2449.7549140000001</v>
      </c>
      <c r="O58" s="67">
        <v>127408.09540000001</v>
      </c>
      <c r="P58" s="67">
        <v>31514.137190000001</v>
      </c>
      <c r="Q58" s="68">
        <v>99207.423137999998</v>
      </c>
      <c r="R58" s="67">
        <v>814.86991599999999</v>
      </c>
      <c r="S58" s="67">
        <v>8432.2572469999996</v>
      </c>
      <c r="T58" s="67">
        <v>1091404.1121</v>
      </c>
      <c r="U58" s="67">
        <v>164448.780761</v>
      </c>
      <c r="V58" s="68">
        <v>38014.080069000003</v>
      </c>
      <c r="W58" s="67">
        <v>0</v>
      </c>
      <c r="X58" s="67">
        <v>1756027.543356</v>
      </c>
      <c r="Y58" s="67">
        <v>19.115000999999999</v>
      </c>
      <c r="Z58" s="67">
        <v>0</v>
      </c>
      <c r="AA58" s="68">
        <v>41084.398377999998</v>
      </c>
      <c r="AB58" s="67">
        <v>17680.889263000001</v>
      </c>
      <c r="AC58" s="67">
        <v>19201.956372000001</v>
      </c>
      <c r="AD58" s="67">
        <v>0</v>
      </c>
      <c r="AE58" s="67">
        <v>0</v>
      </c>
      <c r="AF58" s="68">
        <v>464.91390699999999</v>
      </c>
      <c r="AG58" s="67">
        <v>1903.1933839999999</v>
      </c>
      <c r="AH58" s="67">
        <v>194.45575600000001</v>
      </c>
      <c r="AI58" s="67">
        <v>567221.35145399999</v>
      </c>
      <c r="AJ58" s="67">
        <v>4697.9301029999997</v>
      </c>
      <c r="AK58" s="68">
        <v>398355.62107300002</v>
      </c>
      <c r="AL58" s="67">
        <v>9556.8381090000003</v>
      </c>
      <c r="AM58" s="67">
        <v>33052.460246000002</v>
      </c>
      <c r="AN58" s="67">
        <v>38204.653069</v>
      </c>
      <c r="AO58" s="67">
        <v>57638.760730000002</v>
      </c>
      <c r="AP58" s="68">
        <v>119.476861</v>
      </c>
      <c r="AQ58" s="67">
        <v>4784.1563180000003</v>
      </c>
      <c r="AR58" s="67">
        <v>62798.706359000003</v>
      </c>
      <c r="AS58" s="67">
        <v>27431.001200999999</v>
      </c>
      <c r="AT58" s="67">
        <v>71100.267271999997</v>
      </c>
      <c r="AU58" s="68">
        <v>28.366955999999998</v>
      </c>
      <c r="AV58" s="67">
        <v>60747.632870000001</v>
      </c>
      <c r="AW58" s="67">
        <v>983270.749755</v>
      </c>
      <c r="AX58" s="67">
        <v>559471.60728</v>
      </c>
      <c r="AY58" s="67">
        <v>1337.2765460000001</v>
      </c>
      <c r="AZ58" s="67">
        <v>53848.575615000002</v>
      </c>
      <c r="BA58" s="68">
        <v>1.776351</v>
      </c>
    </row>
    <row r="59" spans="1:102" ht="20.399999999999999" customHeight="1">
      <c r="B59" s="15" t="s">
        <v>411</v>
      </c>
      <c r="C59" s="66">
        <v>5254828.2848859997</v>
      </c>
      <c r="D59" s="67">
        <v>1534.3105479999999</v>
      </c>
      <c r="E59" s="67">
        <v>13799.054329000001</v>
      </c>
      <c r="F59" s="67">
        <v>38836.260490000001</v>
      </c>
      <c r="G59" s="68">
        <v>1140.4677690000001</v>
      </c>
      <c r="H59" s="67">
        <v>735601.28292100003</v>
      </c>
      <c r="I59" s="67">
        <v>22780.560796000002</v>
      </c>
      <c r="J59" s="67">
        <v>170535.768591</v>
      </c>
      <c r="K59" s="67">
        <v>15952.49259</v>
      </c>
      <c r="L59" s="68">
        <v>15.282556</v>
      </c>
      <c r="M59" s="67">
        <v>115917.874535</v>
      </c>
      <c r="N59" s="67">
        <v>2449.7549140000001</v>
      </c>
      <c r="O59" s="67">
        <v>123344.568499</v>
      </c>
      <c r="P59" s="67">
        <v>4815.6622239999997</v>
      </c>
      <c r="Q59" s="68">
        <v>35522.734806</v>
      </c>
      <c r="R59" s="67">
        <v>804.867749</v>
      </c>
      <c r="S59" s="67">
        <v>2478.9918870000001</v>
      </c>
      <c r="T59" s="67">
        <v>690294.310146</v>
      </c>
      <c r="U59" s="67">
        <v>73106.920553999997</v>
      </c>
      <c r="V59" s="68">
        <v>12599.96118</v>
      </c>
      <c r="W59" s="67">
        <v>0</v>
      </c>
      <c r="X59" s="67">
        <v>1387333.073997</v>
      </c>
      <c r="Y59" s="67">
        <v>19.115000999999999</v>
      </c>
      <c r="Z59" s="67">
        <v>0</v>
      </c>
      <c r="AA59" s="68">
        <v>11283.426293</v>
      </c>
      <c r="AB59" s="67">
        <v>2065.64302</v>
      </c>
      <c r="AC59" s="67">
        <v>332.26284299999998</v>
      </c>
      <c r="AD59" s="67">
        <v>0</v>
      </c>
      <c r="AE59" s="67">
        <v>0</v>
      </c>
      <c r="AF59" s="68">
        <v>59.395009000000002</v>
      </c>
      <c r="AG59" s="67">
        <v>257.87893600000001</v>
      </c>
      <c r="AH59" s="67">
        <v>0</v>
      </c>
      <c r="AI59" s="67">
        <v>371540.946727</v>
      </c>
      <c r="AJ59" s="67">
        <v>4288.1783160000005</v>
      </c>
      <c r="AK59" s="68">
        <v>289362.13575900003</v>
      </c>
      <c r="AL59" s="67">
        <v>434.94164799999999</v>
      </c>
      <c r="AM59" s="67">
        <v>20350.733270000001</v>
      </c>
      <c r="AN59" s="67">
        <v>5738.6111790000004</v>
      </c>
      <c r="AO59" s="67">
        <v>57540.142070000002</v>
      </c>
      <c r="AP59" s="68">
        <v>0</v>
      </c>
      <c r="AQ59" s="67">
        <v>1360.3003349999999</v>
      </c>
      <c r="AR59" s="67">
        <v>31851.32804</v>
      </c>
      <c r="AS59" s="67">
        <v>16079.604746999999</v>
      </c>
      <c r="AT59" s="67">
        <v>31411.430766000001</v>
      </c>
      <c r="AU59" s="68">
        <v>28.325657</v>
      </c>
      <c r="AV59" s="67">
        <v>32117.278138000001</v>
      </c>
      <c r="AW59" s="67">
        <v>604729.28497499996</v>
      </c>
      <c r="AX59" s="67">
        <v>288291.72031200002</v>
      </c>
      <c r="AY59" s="67">
        <v>967.160889</v>
      </c>
      <c r="AZ59" s="67">
        <v>35852.783856000002</v>
      </c>
      <c r="BA59" s="68">
        <v>1.4560109999999999</v>
      </c>
    </row>
    <row r="60" spans="1:102" ht="20.399999999999999" customHeight="1">
      <c r="B60" s="15" t="s">
        <v>412</v>
      </c>
      <c r="C60" s="66">
        <v>2347238.7097700001</v>
      </c>
      <c r="D60" s="67">
        <v>2392.7341449999999</v>
      </c>
      <c r="E60" s="67">
        <v>12439.547171</v>
      </c>
      <c r="F60" s="67">
        <v>44610.851262999997</v>
      </c>
      <c r="G60" s="68">
        <v>4194.2827209999996</v>
      </c>
      <c r="H60" s="67">
        <v>239676.45016000001</v>
      </c>
      <c r="I60" s="67">
        <v>41132.228621000002</v>
      </c>
      <c r="J60" s="67">
        <v>47600.166863999999</v>
      </c>
      <c r="K60" s="67">
        <v>13767.290354999999</v>
      </c>
      <c r="L60" s="68">
        <v>0</v>
      </c>
      <c r="M60" s="67">
        <v>115948.754166</v>
      </c>
      <c r="N60" s="67">
        <v>0</v>
      </c>
      <c r="O60" s="67">
        <v>3517.6745569999998</v>
      </c>
      <c r="P60" s="67">
        <v>26698.474965000001</v>
      </c>
      <c r="Q60" s="68">
        <v>63684.688331999998</v>
      </c>
      <c r="R60" s="67">
        <v>10.002166000000001</v>
      </c>
      <c r="S60" s="67">
        <v>5953.2653600000003</v>
      </c>
      <c r="T60" s="67">
        <v>345069.58664400002</v>
      </c>
      <c r="U60" s="67">
        <v>88944.167533</v>
      </c>
      <c r="V60" s="68">
        <v>25413.889671000001</v>
      </c>
      <c r="W60" s="67">
        <v>0</v>
      </c>
      <c r="X60" s="67">
        <v>254998.57676</v>
      </c>
      <c r="Y60" s="67">
        <v>0</v>
      </c>
      <c r="Z60" s="67">
        <v>0</v>
      </c>
      <c r="AA60" s="68">
        <v>29730.963584000001</v>
      </c>
      <c r="AB60" s="67">
        <v>2014.3349700000001</v>
      </c>
      <c r="AC60" s="67">
        <v>16004.800599</v>
      </c>
      <c r="AD60" s="67">
        <v>0</v>
      </c>
      <c r="AE60" s="67">
        <v>0</v>
      </c>
      <c r="AF60" s="68">
        <v>404.64325300000002</v>
      </c>
      <c r="AG60" s="67">
        <v>1645.314447</v>
      </c>
      <c r="AH60" s="67">
        <v>194.45575600000001</v>
      </c>
      <c r="AI60" s="67">
        <v>174842.17389899999</v>
      </c>
      <c r="AJ60" s="67">
        <v>409.75178699999998</v>
      </c>
      <c r="AK60" s="68">
        <v>53576.016821999998</v>
      </c>
      <c r="AL60" s="67">
        <v>9121.5438770000001</v>
      </c>
      <c r="AM60" s="67">
        <v>12648.767067999999</v>
      </c>
      <c r="AN60" s="67">
        <v>32053.803657</v>
      </c>
      <c r="AO60" s="67">
        <v>98.618660000000006</v>
      </c>
      <c r="AP60" s="68">
        <v>119.476861</v>
      </c>
      <c r="AQ60" s="67">
        <v>3423.8559829999999</v>
      </c>
      <c r="AR60" s="67">
        <v>29569.221011000001</v>
      </c>
      <c r="AS60" s="67">
        <v>11351.396454</v>
      </c>
      <c r="AT60" s="67">
        <v>39651.29408</v>
      </c>
      <c r="AU60" s="68">
        <v>0</v>
      </c>
      <c r="AV60" s="67">
        <v>28627.669752999998</v>
      </c>
      <c r="AW60" s="67">
        <v>298040.69469999999</v>
      </c>
      <c r="AX60" s="67">
        <v>249301.86104700001</v>
      </c>
      <c r="AY60" s="67">
        <v>370.069007</v>
      </c>
      <c r="AZ60" s="67">
        <v>17985.351036</v>
      </c>
      <c r="BA60" s="68">
        <v>0</v>
      </c>
    </row>
    <row r="61" spans="1:102" ht="20.399999999999999" customHeight="1">
      <c r="B61" s="20" t="s">
        <v>413</v>
      </c>
      <c r="C61" s="66">
        <v>1955342.221776</v>
      </c>
      <c r="D61" s="67">
        <v>2392.7341449999999</v>
      </c>
      <c r="E61" s="67">
        <v>10491.640321000001</v>
      </c>
      <c r="F61" s="67">
        <v>44610.851262999997</v>
      </c>
      <c r="G61" s="68">
        <v>4194.2827209999996</v>
      </c>
      <c r="H61" s="67">
        <v>116625.87491</v>
      </c>
      <c r="I61" s="67">
        <v>40774.577953</v>
      </c>
      <c r="J61" s="67">
        <v>47600.166863999999</v>
      </c>
      <c r="K61" s="67">
        <v>11758.194969</v>
      </c>
      <c r="L61" s="68">
        <v>0</v>
      </c>
      <c r="M61" s="67">
        <v>69982.499771999996</v>
      </c>
      <c r="N61" s="67">
        <v>0</v>
      </c>
      <c r="O61" s="67">
        <v>3517.6745569999998</v>
      </c>
      <c r="P61" s="67">
        <v>26698.474965000001</v>
      </c>
      <c r="Q61" s="68">
        <v>2239.7820700000002</v>
      </c>
      <c r="R61" s="67">
        <v>10.002166000000001</v>
      </c>
      <c r="S61" s="67">
        <v>5953.2653600000003</v>
      </c>
      <c r="T61" s="67">
        <v>338205.17653900001</v>
      </c>
      <c r="U61" s="67">
        <v>88194.867337000003</v>
      </c>
      <c r="V61" s="68">
        <v>25334.559365000001</v>
      </c>
      <c r="W61" s="67">
        <v>0</v>
      </c>
      <c r="X61" s="67">
        <v>238335.24578600001</v>
      </c>
      <c r="Y61" s="67">
        <v>0</v>
      </c>
      <c r="Z61" s="67">
        <v>0</v>
      </c>
      <c r="AA61" s="68">
        <v>29730.963584000001</v>
      </c>
      <c r="AB61" s="67">
        <v>2014.3349700000001</v>
      </c>
      <c r="AC61" s="67">
        <v>12681.928030999999</v>
      </c>
      <c r="AD61" s="67">
        <v>0</v>
      </c>
      <c r="AE61" s="67">
        <v>0</v>
      </c>
      <c r="AF61" s="68">
        <v>404.64325300000002</v>
      </c>
      <c r="AG61" s="67">
        <v>1626.512013</v>
      </c>
      <c r="AH61" s="67">
        <v>194.45575600000001</v>
      </c>
      <c r="AI61" s="67">
        <v>156574.336346</v>
      </c>
      <c r="AJ61" s="67">
        <v>409.75178699999998</v>
      </c>
      <c r="AK61" s="68">
        <v>53572.412572000001</v>
      </c>
      <c r="AL61" s="67">
        <v>9121.5438770000001</v>
      </c>
      <c r="AM61" s="67">
        <v>12548.158012</v>
      </c>
      <c r="AN61" s="67">
        <v>8560.6659369999998</v>
      </c>
      <c r="AO61" s="67">
        <v>0</v>
      </c>
      <c r="AP61" s="68">
        <v>119.476861</v>
      </c>
      <c r="AQ61" s="67">
        <v>3057.5231789999998</v>
      </c>
      <c r="AR61" s="67">
        <v>19887.857882</v>
      </c>
      <c r="AS61" s="67">
        <v>11351.396454</v>
      </c>
      <c r="AT61" s="67">
        <v>27055.967509999999</v>
      </c>
      <c r="AU61" s="68">
        <v>0</v>
      </c>
      <c r="AV61" s="67">
        <v>25229.715568</v>
      </c>
      <c r="AW61" s="67">
        <v>262281.40390899999</v>
      </c>
      <c r="AX61" s="67">
        <v>223780.725875</v>
      </c>
      <c r="AY61" s="67">
        <v>370.069007</v>
      </c>
      <c r="AZ61" s="67">
        <v>17848.508323999999</v>
      </c>
      <c r="BA61" s="68">
        <v>0</v>
      </c>
    </row>
    <row r="62" spans="1:102" ht="20.399999999999999" customHeight="1">
      <c r="B62" s="20" t="s">
        <v>414</v>
      </c>
      <c r="C62" s="66">
        <v>391896.48799300002</v>
      </c>
      <c r="D62" s="67">
        <v>0</v>
      </c>
      <c r="E62" s="67">
        <v>1947.9068500000001</v>
      </c>
      <c r="F62" s="67">
        <v>0</v>
      </c>
      <c r="G62" s="68">
        <v>0</v>
      </c>
      <c r="H62" s="67">
        <v>123050.575249</v>
      </c>
      <c r="I62" s="67">
        <v>357.650668</v>
      </c>
      <c r="J62" s="67">
        <v>0</v>
      </c>
      <c r="K62" s="67">
        <v>2009.095386</v>
      </c>
      <c r="L62" s="68">
        <v>0</v>
      </c>
      <c r="M62" s="67">
        <v>45966.254394000003</v>
      </c>
      <c r="N62" s="67">
        <v>0</v>
      </c>
      <c r="O62" s="67">
        <v>0</v>
      </c>
      <c r="P62" s="67">
        <v>0</v>
      </c>
      <c r="Q62" s="68">
        <v>61444.906261999997</v>
      </c>
      <c r="R62" s="67">
        <v>0</v>
      </c>
      <c r="S62" s="67">
        <v>0</v>
      </c>
      <c r="T62" s="67">
        <v>6864.4101049999999</v>
      </c>
      <c r="U62" s="67">
        <v>749.30019500000003</v>
      </c>
      <c r="V62" s="68">
        <v>79.330305999999993</v>
      </c>
      <c r="W62" s="67">
        <v>0</v>
      </c>
      <c r="X62" s="67">
        <v>16663.330973</v>
      </c>
      <c r="Y62" s="67">
        <v>0</v>
      </c>
      <c r="Z62" s="67">
        <v>0</v>
      </c>
      <c r="AA62" s="68">
        <v>0</v>
      </c>
      <c r="AB62" s="67">
        <v>0</v>
      </c>
      <c r="AC62" s="67">
        <v>3322.8725679999998</v>
      </c>
      <c r="AD62" s="67">
        <v>0</v>
      </c>
      <c r="AE62" s="67">
        <v>0</v>
      </c>
      <c r="AF62" s="68">
        <v>0</v>
      </c>
      <c r="AG62" s="67">
        <v>18.802433000000001</v>
      </c>
      <c r="AH62" s="67">
        <v>0</v>
      </c>
      <c r="AI62" s="67">
        <v>18267.837553000001</v>
      </c>
      <c r="AJ62" s="67">
        <v>0</v>
      </c>
      <c r="AK62" s="68">
        <v>3.60425</v>
      </c>
      <c r="AL62" s="67">
        <v>0</v>
      </c>
      <c r="AM62" s="67">
        <v>100.609056</v>
      </c>
      <c r="AN62" s="67">
        <v>23493.137719999999</v>
      </c>
      <c r="AO62" s="67">
        <v>98.618660000000006</v>
      </c>
      <c r="AP62" s="68">
        <v>0</v>
      </c>
      <c r="AQ62" s="67">
        <v>366.33280300000001</v>
      </c>
      <c r="AR62" s="67">
        <v>9681.3631280000009</v>
      </c>
      <c r="AS62" s="67">
        <v>0</v>
      </c>
      <c r="AT62" s="67">
        <v>12595.326569999999</v>
      </c>
      <c r="AU62" s="68">
        <v>0</v>
      </c>
      <c r="AV62" s="67">
        <v>3397.9541850000001</v>
      </c>
      <c r="AW62" s="67">
        <v>35759.290790999999</v>
      </c>
      <c r="AX62" s="67">
        <v>25521.135171999998</v>
      </c>
      <c r="AY62" s="67">
        <v>0</v>
      </c>
      <c r="AZ62" s="67">
        <v>136.84271200000001</v>
      </c>
      <c r="BA62" s="68">
        <v>0</v>
      </c>
    </row>
    <row r="63" spans="1:102" ht="20.399999999999999" customHeight="1">
      <c r="B63" s="15" t="s">
        <v>415</v>
      </c>
      <c r="C63" s="66">
        <v>372198.63554599998</v>
      </c>
      <c r="D63" s="67">
        <v>0</v>
      </c>
      <c r="E63" s="67">
        <v>11767.126401</v>
      </c>
      <c r="F63" s="67">
        <v>1696.8305869999999</v>
      </c>
      <c r="G63" s="68">
        <v>0</v>
      </c>
      <c r="H63" s="67">
        <v>4598.6947899999996</v>
      </c>
      <c r="I63" s="67">
        <v>1764.184745</v>
      </c>
      <c r="J63" s="67">
        <v>0</v>
      </c>
      <c r="K63" s="67">
        <v>113.533771</v>
      </c>
      <c r="L63" s="68">
        <v>0</v>
      </c>
      <c r="M63" s="67">
        <v>0</v>
      </c>
      <c r="N63" s="67">
        <v>0</v>
      </c>
      <c r="O63" s="67">
        <v>0</v>
      </c>
      <c r="P63" s="67">
        <v>0</v>
      </c>
      <c r="Q63" s="68">
        <v>0</v>
      </c>
      <c r="R63" s="67">
        <v>0</v>
      </c>
      <c r="S63" s="67">
        <v>0</v>
      </c>
      <c r="T63" s="67">
        <v>52301.079672</v>
      </c>
      <c r="U63" s="67">
        <v>2383.8761610000001</v>
      </c>
      <c r="V63" s="68">
        <v>0</v>
      </c>
      <c r="W63" s="67">
        <v>0</v>
      </c>
      <c r="X63" s="67">
        <v>107015.385448</v>
      </c>
      <c r="Y63" s="67">
        <v>0</v>
      </c>
      <c r="Z63" s="67">
        <v>0</v>
      </c>
      <c r="AA63" s="68">
        <v>0</v>
      </c>
      <c r="AB63" s="67">
        <v>13452.624785</v>
      </c>
      <c r="AC63" s="67">
        <v>2864.4896349999999</v>
      </c>
      <c r="AD63" s="67">
        <v>0</v>
      </c>
      <c r="AE63" s="67">
        <v>0</v>
      </c>
      <c r="AF63" s="68">
        <v>0</v>
      </c>
      <c r="AG63" s="67">
        <v>0</v>
      </c>
      <c r="AH63" s="67">
        <v>0</v>
      </c>
      <c r="AI63" s="67">
        <v>18825.935801</v>
      </c>
      <c r="AJ63" s="67">
        <v>0</v>
      </c>
      <c r="AK63" s="68">
        <v>54977.361224</v>
      </c>
      <c r="AL63" s="67">
        <v>0</v>
      </c>
      <c r="AM63" s="67">
        <v>0</v>
      </c>
      <c r="AN63" s="67">
        <v>411.53088600000001</v>
      </c>
      <c r="AO63" s="67">
        <v>0</v>
      </c>
      <c r="AP63" s="68">
        <v>0</v>
      </c>
      <c r="AQ63" s="67">
        <v>0</v>
      </c>
      <c r="AR63" s="67">
        <v>1375.110146</v>
      </c>
      <c r="AS63" s="67">
        <v>0</v>
      </c>
      <c r="AT63" s="67">
        <v>0</v>
      </c>
      <c r="AU63" s="68">
        <v>0</v>
      </c>
      <c r="AV63" s="67">
        <v>0</v>
      </c>
      <c r="AW63" s="67">
        <v>78119.405683999998</v>
      </c>
      <c r="AX63" s="67">
        <v>20531.465808000001</v>
      </c>
      <c r="AY63" s="67">
        <v>0</v>
      </c>
      <c r="AZ63" s="67">
        <v>0</v>
      </c>
      <c r="BA63" s="68">
        <v>0</v>
      </c>
    </row>
    <row r="64" spans="1:102" ht="20.399999999999999" customHeight="1">
      <c r="B64" s="15" t="s">
        <v>416</v>
      </c>
      <c r="C64" s="66">
        <v>25889.671624999999</v>
      </c>
      <c r="D64" s="67">
        <v>0.138493</v>
      </c>
      <c r="E64" s="67">
        <v>34.957093999999998</v>
      </c>
      <c r="F64" s="67">
        <v>143.42734899999999</v>
      </c>
      <c r="G64" s="68">
        <v>0.19054099999999999</v>
      </c>
      <c r="H64" s="67">
        <v>7959.3073949999998</v>
      </c>
      <c r="I64" s="67">
        <v>0.678898</v>
      </c>
      <c r="J64" s="67">
        <v>0</v>
      </c>
      <c r="K64" s="67">
        <v>40.510396</v>
      </c>
      <c r="L64" s="68">
        <v>0</v>
      </c>
      <c r="M64" s="67">
        <v>222.87644599999999</v>
      </c>
      <c r="N64" s="67">
        <v>0</v>
      </c>
      <c r="O64" s="67">
        <v>545.85234300000002</v>
      </c>
      <c r="P64" s="67">
        <v>0</v>
      </c>
      <c r="Q64" s="68">
        <v>0</v>
      </c>
      <c r="R64" s="67">
        <v>0</v>
      </c>
      <c r="S64" s="67">
        <v>0</v>
      </c>
      <c r="T64" s="67">
        <v>3739.135636</v>
      </c>
      <c r="U64" s="67">
        <v>13.816511999999999</v>
      </c>
      <c r="V64" s="68">
        <v>0.22921800000000001</v>
      </c>
      <c r="W64" s="67">
        <v>0</v>
      </c>
      <c r="X64" s="67">
        <v>6680.5071500000004</v>
      </c>
      <c r="Y64" s="67">
        <v>0</v>
      </c>
      <c r="Z64" s="67">
        <v>0</v>
      </c>
      <c r="AA64" s="68">
        <v>70.008500999999995</v>
      </c>
      <c r="AB64" s="67">
        <v>148.28648799999999</v>
      </c>
      <c r="AC64" s="67">
        <v>0.40329500000000001</v>
      </c>
      <c r="AD64" s="67">
        <v>0</v>
      </c>
      <c r="AE64" s="67">
        <v>0</v>
      </c>
      <c r="AF64" s="68">
        <v>0.87564500000000001</v>
      </c>
      <c r="AG64" s="67">
        <v>0</v>
      </c>
      <c r="AH64" s="67">
        <v>0</v>
      </c>
      <c r="AI64" s="67">
        <v>2012.2950269999999</v>
      </c>
      <c r="AJ64" s="67">
        <v>0</v>
      </c>
      <c r="AK64" s="68">
        <v>440.10726799999998</v>
      </c>
      <c r="AL64" s="67">
        <v>0.35258299999999998</v>
      </c>
      <c r="AM64" s="67">
        <v>52.959907999999999</v>
      </c>
      <c r="AN64" s="67">
        <v>0.70734699999999995</v>
      </c>
      <c r="AO64" s="67">
        <v>0</v>
      </c>
      <c r="AP64" s="68">
        <v>0</v>
      </c>
      <c r="AQ64" s="67">
        <v>0</v>
      </c>
      <c r="AR64" s="67">
        <v>3.047161</v>
      </c>
      <c r="AS64" s="67">
        <v>0</v>
      </c>
      <c r="AT64" s="67">
        <v>37.542425999999999</v>
      </c>
      <c r="AU64" s="68">
        <v>4.1299000000000002E-2</v>
      </c>
      <c r="AV64" s="67">
        <v>2.6849789999999998</v>
      </c>
      <c r="AW64" s="67">
        <v>2381.3643959999999</v>
      </c>
      <c r="AX64" s="67">
        <v>1346.560113</v>
      </c>
      <c r="AY64" s="67">
        <v>4.6649999999999997E-2</v>
      </c>
      <c r="AZ64" s="67">
        <v>10.440723</v>
      </c>
      <c r="BA64" s="68">
        <v>0.32034000000000001</v>
      </c>
    </row>
    <row r="65" spans="1:102" ht="20.399999999999999" customHeight="1">
      <c r="B65" s="14" t="s">
        <v>417</v>
      </c>
      <c r="C65" s="66">
        <v>346168.39675199997</v>
      </c>
      <c r="D65" s="67">
        <v>0</v>
      </c>
      <c r="E65" s="67">
        <v>132.78552500000001</v>
      </c>
      <c r="F65" s="67">
        <v>3945.651797</v>
      </c>
      <c r="G65" s="68">
        <v>156.08371</v>
      </c>
      <c r="H65" s="67">
        <v>9444.6807549999994</v>
      </c>
      <c r="I65" s="67">
        <v>15510.162579</v>
      </c>
      <c r="J65" s="67">
        <v>300.09125</v>
      </c>
      <c r="K65" s="67">
        <v>211.82796999999999</v>
      </c>
      <c r="L65" s="68">
        <v>0</v>
      </c>
      <c r="M65" s="67">
        <v>42361.239307000003</v>
      </c>
      <c r="N65" s="67">
        <v>0</v>
      </c>
      <c r="O65" s="67">
        <v>2535.0652500000001</v>
      </c>
      <c r="P65" s="67">
        <v>5849.6324519999998</v>
      </c>
      <c r="Q65" s="68">
        <v>0</v>
      </c>
      <c r="R65" s="67">
        <v>8162.8402690000003</v>
      </c>
      <c r="S65" s="67">
        <v>60.700806999999998</v>
      </c>
      <c r="T65" s="67">
        <v>11346.399372</v>
      </c>
      <c r="U65" s="67">
        <v>3771.2603469999999</v>
      </c>
      <c r="V65" s="68">
        <v>289.33404300000001</v>
      </c>
      <c r="W65" s="67">
        <v>0</v>
      </c>
      <c r="X65" s="67">
        <v>22561.800141</v>
      </c>
      <c r="Y65" s="67">
        <v>0</v>
      </c>
      <c r="Z65" s="67">
        <v>0</v>
      </c>
      <c r="AA65" s="68">
        <v>21.333207999999999</v>
      </c>
      <c r="AB65" s="67">
        <v>15549.101043000001</v>
      </c>
      <c r="AC65" s="67">
        <v>0</v>
      </c>
      <c r="AD65" s="67">
        <v>0</v>
      </c>
      <c r="AE65" s="67">
        <v>0</v>
      </c>
      <c r="AF65" s="68">
        <v>0</v>
      </c>
      <c r="AG65" s="67">
        <v>2154.2043870000002</v>
      </c>
      <c r="AH65" s="67">
        <v>0</v>
      </c>
      <c r="AI65" s="67">
        <v>16606.036088000001</v>
      </c>
      <c r="AJ65" s="67">
        <v>1564.2459550000001</v>
      </c>
      <c r="AK65" s="68">
        <v>31155.832227999999</v>
      </c>
      <c r="AL65" s="67">
        <v>1350.255441</v>
      </c>
      <c r="AM65" s="67">
        <v>765.24494800000002</v>
      </c>
      <c r="AN65" s="67">
        <v>4541.2437410000002</v>
      </c>
      <c r="AO65" s="67">
        <v>1273.4181610000001</v>
      </c>
      <c r="AP65" s="68">
        <v>2833.5204250000002</v>
      </c>
      <c r="AQ65" s="67">
        <v>1200.3853879999999</v>
      </c>
      <c r="AR65" s="67">
        <v>3787.7790329999998</v>
      </c>
      <c r="AS65" s="67">
        <v>0</v>
      </c>
      <c r="AT65" s="67">
        <v>8360.8932679999998</v>
      </c>
      <c r="AU65" s="68">
        <v>0</v>
      </c>
      <c r="AV65" s="67">
        <v>51017.765700000004</v>
      </c>
      <c r="AW65" s="67">
        <v>34879.251404000002</v>
      </c>
      <c r="AX65" s="67">
        <v>34567.806741</v>
      </c>
      <c r="AY65" s="67">
        <v>2391.2625280000002</v>
      </c>
      <c r="AZ65" s="67">
        <v>4403.8744930000003</v>
      </c>
      <c r="BA65" s="68">
        <v>1105.3869910000001</v>
      </c>
    </row>
    <row r="66" spans="1:102" ht="20.399999999999999" customHeight="1">
      <c r="B66" s="14" t="s">
        <v>418</v>
      </c>
      <c r="C66" s="66">
        <v>22102.919921000001</v>
      </c>
      <c r="D66" s="67">
        <v>0</v>
      </c>
      <c r="E66" s="67">
        <v>0</v>
      </c>
      <c r="F66" s="67">
        <v>0</v>
      </c>
      <c r="G66" s="68">
        <v>0</v>
      </c>
      <c r="H66" s="67">
        <v>0</v>
      </c>
      <c r="I66" s="67">
        <v>0</v>
      </c>
      <c r="J66" s="67">
        <v>0</v>
      </c>
      <c r="K66" s="67">
        <v>429.03418499999998</v>
      </c>
      <c r="L66" s="68">
        <v>0</v>
      </c>
      <c r="M66" s="67">
        <v>0</v>
      </c>
      <c r="N66" s="67">
        <v>0</v>
      </c>
      <c r="O66" s="67">
        <v>0</v>
      </c>
      <c r="P66" s="67">
        <v>0</v>
      </c>
      <c r="Q66" s="68">
        <v>0</v>
      </c>
      <c r="R66" s="67">
        <v>0</v>
      </c>
      <c r="S66" s="67">
        <v>0</v>
      </c>
      <c r="T66" s="67">
        <v>0</v>
      </c>
      <c r="U66" s="67">
        <v>0</v>
      </c>
      <c r="V66" s="68">
        <v>0</v>
      </c>
      <c r="W66" s="67">
        <v>0</v>
      </c>
      <c r="X66" s="67">
        <v>0</v>
      </c>
      <c r="Y66" s="67">
        <v>0</v>
      </c>
      <c r="Z66" s="67">
        <v>0</v>
      </c>
      <c r="AA66" s="68">
        <v>0</v>
      </c>
      <c r="AB66" s="67">
        <v>0</v>
      </c>
      <c r="AC66" s="67">
        <v>0</v>
      </c>
      <c r="AD66" s="67">
        <v>0</v>
      </c>
      <c r="AE66" s="67">
        <v>0</v>
      </c>
      <c r="AF66" s="68">
        <v>0</v>
      </c>
      <c r="AG66" s="67">
        <v>0</v>
      </c>
      <c r="AH66" s="67">
        <v>0</v>
      </c>
      <c r="AI66" s="67">
        <v>0</v>
      </c>
      <c r="AJ66" s="67">
        <v>0</v>
      </c>
      <c r="AK66" s="68">
        <v>0</v>
      </c>
      <c r="AL66" s="67">
        <v>0</v>
      </c>
      <c r="AM66" s="67">
        <v>0</v>
      </c>
      <c r="AN66" s="67">
        <v>11698.07689</v>
      </c>
      <c r="AO66" s="67">
        <v>0</v>
      </c>
      <c r="AP66" s="68">
        <v>0</v>
      </c>
      <c r="AQ66" s="67">
        <v>0</v>
      </c>
      <c r="AR66" s="67">
        <v>0</v>
      </c>
      <c r="AS66" s="67">
        <v>0</v>
      </c>
      <c r="AT66" s="67">
        <v>0</v>
      </c>
      <c r="AU66" s="68">
        <v>0</v>
      </c>
      <c r="AV66" s="67">
        <v>0</v>
      </c>
      <c r="AW66" s="67">
        <v>0</v>
      </c>
      <c r="AX66" s="67">
        <v>9975.8088459999999</v>
      </c>
      <c r="AY66" s="67">
        <v>0</v>
      </c>
      <c r="AZ66" s="67">
        <v>0</v>
      </c>
      <c r="BA66" s="68">
        <v>0</v>
      </c>
    </row>
    <row r="67" spans="1:102" ht="20.399999999999999" customHeight="1">
      <c r="B67" s="14" t="s">
        <v>419</v>
      </c>
      <c r="C67" s="66">
        <v>1721223.949608</v>
      </c>
      <c r="D67" s="67">
        <v>0</v>
      </c>
      <c r="E67" s="67">
        <v>543.98064799999997</v>
      </c>
      <c r="F67" s="67">
        <v>149073.94027200001</v>
      </c>
      <c r="G67" s="68">
        <v>216.242887</v>
      </c>
      <c r="H67" s="67">
        <v>95538.217759000006</v>
      </c>
      <c r="I67" s="67">
        <v>31748.973689999999</v>
      </c>
      <c r="J67" s="67">
        <v>29844.328058999999</v>
      </c>
      <c r="K67" s="67">
        <v>58621.849858000001</v>
      </c>
      <c r="L67" s="68">
        <v>0</v>
      </c>
      <c r="M67" s="67">
        <v>8190.5413440000002</v>
      </c>
      <c r="N67" s="67">
        <v>0</v>
      </c>
      <c r="O67" s="67">
        <v>0</v>
      </c>
      <c r="P67" s="67">
        <v>0</v>
      </c>
      <c r="Q67" s="68">
        <v>3039.3569000000002</v>
      </c>
      <c r="R67" s="67">
        <v>0</v>
      </c>
      <c r="S67" s="67">
        <v>0</v>
      </c>
      <c r="T67" s="67">
        <v>240110.2691</v>
      </c>
      <c r="U67" s="67">
        <v>21610.088282000001</v>
      </c>
      <c r="V67" s="68">
        <v>10748.442548999999</v>
      </c>
      <c r="W67" s="67">
        <v>12406.655552</v>
      </c>
      <c r="X67" s="67">
        <v>331057.10370899999</v>
      </c>
      <c r="Y67" s="67">
        <v>56806.104098999996</v>
      </c>
      <c r="Z67" s="67">
        <v>10252.220391999999</v>
      </c>
      <c r="AA67" s="68">
        <v>16561.265073999999</v>
      </c>
      <c r="AB67" s="67">
        <v>0</v>
      </c>
      <c r="AC67" s="67">
        <v>0</v>
      </c>
      <c r="AD67" s="67">
        <v>0</v>
      </c>
      <c r="AE67" s="67">
        <v>0</v>
      </c>
      <c r="AF67" s="68">
        <v>24.999998000000001</v>
      </c>
      <c r="AG67" s="67">
        <v>0</v>
      </c>
      <c r="AH67" s="67">
        <v>0</v>
      </c>
      <c r="AI67" s="67">
        <v>33760.639533000001</v>
      </c>
      <c r="AJ67" s="67">
        <v>0</v>
      </c>
      <c r="AK67" s="68">
        <v>0</v>
      </c>
      <c r="AL67" s="67">
        <v>0</v>
      </c>
      <c r="AM67" s="67">
        <v>12797.899624</v>
      </c>
      <c r="AN67" s="67">
        <v>68287.257528999995</v>
      </c>
      <c r="AO67" s="67">
        <v>0</v>
      </c>
      <c r="AP67" s="68">
        <v>0</v>
      </c>
      <c r="AQ67" s="67">
        <v>0</v>
      </c>
      <c r="AR67" s="67">
        <v>113648.433324</v>
      </c>
      <c r="AS67" s="67">
        <v>1237.00206</v>
      </c>
      <c r="AT67" s="67">
        <v>37555.536236</v>
      </c>
      <c r="AU67" s="68">
        <v>0</v>
      </c>
      <c r="AV67" s="67">
        <v>371.11335800000001</v>
      </c>
      <c r="AW67" s="67">
        <v>295006.92583199998</v>
      </c>
      <c r="AX67" s="67">
        <v>68013.377594000005</v>
      </c>
      <c r="AY67" s="67">
        <v>0</v>
      </c>
      <c r="AZ67" s="67">
        <v>14151.184342</v>
      </c>
      <c r="BA67" s="68">
        <v>0</v>
      </c>
    </row>
    <row r="68" spans="1:102" ht="20.399999999999999" customHeight="1">
      <c r="B68" s="14" t="s">
        <v>379</v>
      </c>
      <c r="C68" s="66">
        <v>5.6068980000000002</v>
      </c>
      <c r="D68" s="67">
        <v>0</v>
      </c>
      <c r="E68" s="67">
        <v>0</v>
      </c>
      <c r="F68" s="67">
        <v>0</v>
      </c>
      <c r="G68" s="68">
        <v>0</v>
      </c>
      <c r="H68" s="67">
        <v>0</v>
      </c>
      <c r="I68" s="67">
        <v>0</v>
      </c>
      <c r="J68" s="67">
        <v>0</v>
      </c>
      <c r="K68" s="67">
        <v>0</v>
      </c>
      <c r="L68" s="68">
        <v>0</v>
      </c>
      <c r="M68" s="67">
        <v>0</v>
      </c>
      <c r="N68" s="67">
        <v>0</v>
      </c>
      <c r="O68" s="67">
        <v>0</v>
      </c>
      <c r="P68" s="67">
        <v>0</v>
      </c>
      <c r="Q68" s="68">
        <v>0</v>
      </c>
      <c r="R68" s="67">
        <v>0</v>
      </c>
      <c r="S68" s="67">
        <v>0</v>
      </c>
      <c r="T68" s="67">
        <v>0</v>
      </c>
      <c r="U68" s="67">
        <v>0</v>
      </c>
      <c r="V68" s="68">
        <v>0</v>
      </c>
      <c r="W68" s="67">
        <v>0</v>
      </c>
      <c r="X68" s="67">
        <v>3.6071810000000002</v>
      </c>
      <c r="Y68" s="67">
        <v>0</v>
      </c>
      <c r="Z68" s="67">
        <v>0</v>
      </c>
      <c r="AA68" s="68">
        <v>0</v>
      </c>
      <c r="AB68" s="67">
        <v>0</v>
      </c>
      <c r="AC68" s="67">
        <v>0</v>
      </c>
      <c r="AD68" s="67">
        <v>0</v>
      </c>
      <c r="AE68" s="67">
        <v>0</v>
      </c>
      <c r="AF68" s="68">
        <v>0</v>
      </c>
      <c r="AG68" s="67">
        <v>0</v>
      </c>
      <c r="AH68" s="67">
        <v>0</v>
      </c>
      <c r="AI68" s="67">
        <v>1.3093140000000001</v>
      </c>
      <c r="AJ68" s="67">
        <v>0</v>
      </c>
      <c r="AK68" s="68">
        <v>0</v>
      </c>
      <c r="AL68" s="67">
        <v>0</v>
      </c>
      <c r="AM68" s="67">
        <v>0</v>
      </c>
      <c r="AN68" s="67">
        <v>0</v>
      </c>
      <c r="AO68" s="67">
        <v>0.14214099999999999</v>
      </c>
      <c r="AP68" s="68">
        <v>0</v>
      </c>
      <c r="AQ68" s="67">
        <v>0</v>
      </c>
      <c r="AR68" s="67">
        <v>0</v>
      </c>
      <c r="AS68" s="67">
        <v>0</v>
      </c>
      <c r="AT68" s="67">
        <v>0</v>
      </c>
      <c r="AU68" s="68">
        <v>0</v>
      </c>
      <c r="AV68" s="67">
        <v>0</v>
      </c>
      <c r="AW68" s="67">
        <v>0.45689099999999999</v>
      </c>
      <c r="AX68" s="67">
        <v>9.1370999999999994E-2</v>
      </c>
      <c r="AY68" s="67">
        <v>0</v>
      </c>
      <c r="AZ68" s="67">
        <v>0</v>
      </c>
      <c r="BA68" s="68">
        <v>0</v>
      </c>
    </row>
    <row r="69" spans="1:102" ht="20.399999999999999" customHeight="1">
      <c r="B69" s="14" t="s">
        <v>420</v>
      </c>
      <c r="C69" s="66">
        <v>559966.20854000002</v>
      </c>
      <c r="D69" s="67">
        <v>0</v>
      </c>
      <c r="E69" s="67">
        <v>5886.5370339999999</v>
      </c>
      <c r="F69" s="67">
        <v>35007.799072000002</v>
      </c>
      <c r="G69" s="68">
        <v>0</v>
      </c>
      <c r="H69" s="67">
        <v>8687.39149</v>
      </c>
      <c r="I69" s="67">
        <v>0</v>
      </c>
      <c r="J69" s="67">
        <v>0</v>
      </c>
      <c r="K69" s="67">
        <v>1773.5378760000001</v>
      </c>
      <c r="L69" s="68">
        <v>0</v>
      </c>
      <c r="M69" s="67">
        <v>0</v>
      </c>
      <c r="N69" s="67">
        <v>0</v>
      </c>
      <c r="O69" s="67">
        <v>0</v>
      </c>
      <c r="P69" s="67">
        <v>0</v>
      </c>
      <c r="Q69" s="68">
        <v>5499.0506249999999</v>
      </c>
      <c r="R69" s="67">
        <v>0</v>
      </c>
      <c r="S69" s="67">
        <v>0</v>
      </c>
      <c r="T69" s="67">
        <v>150366.18243099999</v>
      </c>
      <c r="U69" s="67">
        <v>0</v>
      </c>
      <c r="V69" s="68">
        <v>0</v>
      </c>
      <c r="W69" s="67">
        <v>6181.2230239999999</v>
      </c>
      <c r="X69" s="67">
        <v>131856.032832</v>
      </c>
      <c r="Y69" s="67">
        <v>0</v>
      </c>
      <c r="Z69" s="67">
        <v>0</v>
      </c>
      <c r="AA69" s="68">
        <v>1555.785766</v>
      </c>
      <c r="AB69" s="67">
        <v>0</v>
      </c>
      <c r="AC69" s="67">
        <v>0</v>
      </c>
      <c r="AD69" s="67">
        <v>0</v>
      </c>
      <c r="AE69" s="67">
        <v>0</v>
      </c>
      <c r="AF69" s="68">
        <v>0</v>
      </c>
      <c r="AG69" s="67">
        <v>0</v>
      </c>
      <c r="AH69" s="67">
        <v>0</v>
      </c>
      <c r="AI69" s="67">
        <v>38584.029300000002</v>
      </c>
      <c r="AJ69" s="67">
        <v>0</v>
      </c>
      <c r="AK69" s="68">
        <v>0</v>
      </c>
      <c r="AL69" s="67">
        <v>0</v>
      </c>
      <c r="AM69" s="67">
        <v>0</v>
      </c>
      <c r="AN69" s="67">
        <v>46464.353476999997</v>
      </c>
      <c r="AO69" s="67">
        <v>8787.934534</v>
      </c>
      <c r="AP69" s="68">
        <v>0</v>
      </c>
      <c r="AQ69" s="67">
        <v>0</v>
      </c>
      <c r="AR69" s="67">
        <v>12673.076229</v>
      </c>
      <c r="AS69" s="67">
        <v>0</v>
      </c>
      <c r="AT69" s="67">
        <v>0</v>
      </c>
      <c r="AU69" s="68">
        <v>0</v>
      </c>
      <c r="AV69" s="67">
        <v>0</v>
      </c>
      <c r="AW69" s="67">
        <v>103551.843887</v>
      </c>
      <c r="AX69" s="67">
        <v>3091.4309619999999</v>
      </c>
      <c r="AY69" s="67">
        <v>0</v>
      </c>
      <c r="AZ69" s="67">
        <v>0</v>
      </c>
      <c r="BA69" s="68">
        <v>0</v>
      </c>
    </row>
    <row r="70" spans="1:102" ht="20.399999999999999" customHeight="1">
      <c r="B70" s="14" t="s">
        <v>380</v>
      </c>
      <c r="C70" s="66">
        <v>551978.19638199999</v>
      </c>
      <c r="D70" s="67">
        <v>0</v>
      </c>
      <c r="E70" s="67">
        <v>157.08145500000001</v>
      </c>
      <c r="F70" s="67">
        <v>96.827894999999998</v>
      </c>
      <c r="G70" s="68">
        <v>0</v>
      </c>
      <c r="H70" s="67">
        <v>76429.080671000003</v>
      </c>
      <c r="I70" s="67">
        <v>3527.7179230000002</v>
      </c>
      <c r="J70" s="67">
        <v>78.542216999999994</v>
      </c>
      <c r="K70" s="67">
        <v>423.29828099999997</v>
      </c>
      <c r="L70" s="68">
        <v>0</v>
      </c>
      <c r="M70" s="67">
        <v>728.87646400000006</v>
      </c>
      <c r="N70" s="67">
        <v>0</v>
      </c>
      <c r="O70" s="67">
        <v>0</v>
      </c>
      <c r="P70" s="67">
        <v>0</v>
      </c>
      <c r="Q70" s="68">
        <v>9652.9399130000002</v>
      </c>
      <c r="R70" s="67">
        <v>0</v>
      </c>
      <c r="S70" s="67">
        <v>0</v>
      </c>
      <c r="T70" s="67">
        <v>23398.990844</v>
      </c>
      <c r="U70" s="67">
        <v>297.28818200000001</v>
      </c>
      <c r="V70" s="68">
        <v>5.373E-2</v>
      </c>
      <c r="W70" s="67">
        <v>28678.152997000001</v>
      </c>
      <c r="X70" s="67">
        <v>215098.34946</v>
      </c>
      <c r="Y70" s="67">
        <v>1.034918</v>
      </c>
      <c r="Z70" s="67">
        <v>1696.293318</v>
      </c>
      <c r="AA70" s="68">
        <v>1702.3185329999999</v>
      </c>
      <c r="AB70" s="67">
        <v>0</v>
      </c>
      <c r="AC70" s="67">
        <v>0</v>
      </c>
      <c r="AD70" s="67">
        <v>513.18637699999999</v>
      </c>
      <c r="AE70" s="67">
        <v>0</v>
      </c>
      <c r="AF70" s="68">
        <v>0</v>
      </c>
      <c r="AG70" s="67">
        <v>22.048981999999999</v>
      </c>
      <c r="AH70" s="67">
        <v>0</v>
      </c>
      <c r="AI70" s="67">
        <v>26032.041307</v>
      </c>
      <c r="AJ70" s="67">
        <v>0</v>
      </c>
      <c r="AK70" s="68">
        <v>5909.8614770000004</v>
      </c>
      <c r="AL70" s="67">
        <v>0</v>
      </c>
      <c r="AM70" s="67">
        <v>704.05100900000002</v>
      </c>
      <c r="AN70" s="67">
        <v>0.69566499999999998</v>
      </c>
      <c r="AO70" s="67">
        <v>50059.748861</v>
      </c>
      <c r="AP70" s="68">
        <v>0</v>
      </c>
      <c r="AQ70" s="67">
        <v>0</v>
      </c>
      <c r="AR70" s="67">
        <v>7055.2607550000002</v>
      </c>
      <c r="AS70" s="67">
        <v>920.22268599999995</v>
      </c>
      <c r="AT70" s="67">
        <v>34.434941000000002</v>
      </c>
      <c r="AU70" s="68">
        <v>0</v>
      </c>
      <c r="AV70" s="67">
        <v>534.84187299999996</v>
      </c>
      <c r="AW70" s="67">
        <v>52242.038243000003</v>
      </c>
      <c r="AX70" s="67">
        <v>45977.380473999998</v>
      </c>
      <c r="AY70" s="67">
        <v>0</v>
      </c>
      <c r="AZ70" s="67">
        <v>5.5369289999999998</v>
      </c>
      <c r="BA70" s="68">
        <v>0</v>
      </c>
    </row>
    <row r="71" spans="1:102" ht="20.399999999999999" customHeight="1">
      <c r="B71" s="15" t="s">
        <v>381</v>
      </c>
      <c r="C71" s="66">
        <v>528332.91146900004</v>
      </c>
      <c r="D71" s="67">
        <v>0</v>
      </c>
      <c r="E71" s="67">
        <v>153.51397800000001</v>
      </c>
      <c r="F71" s="67">
        <v>5.7146780000000001</v>
      </c>
      <c r="G71" s="68">
        <v>0</v>
      </c>
      <c r="H71" s="67">
        <v>76429.080671000003</v>
      </c>
      <c r="I71" s="67">
        <v>2916.7960269999999</v>
      </c>
      <c r="J71" s="67">
        <v>72.047865000000002</v>
      </c>
      <c r="K71" s="67">
        <v>423.29828099999997</v>
      </c>
      <c r="L71" s="68">
        <v>0</v>
      </c>
      <c r="M71" s="67">
        <v>728.87646400000006</v>
      </c>
      <c r="N71" s="67">
        <v>0</v>
      </c>
      <c r="O71" s="67">
        <v>0</v>
      </c>
      <c r="P71" s="67">
        <v>0</v>
      </c>
      <c r="Q71" s="68">
        <v>9652.9399130000002</v>
      </c>
      <c r="R71" s="67">
        <v>0</v>
      </c>
      <c r="S71" s="67">
        <v>0</v>
      </c>
      <c r="T71" s="67">
        <v>20811.948080999999</v>
      </c>
      <c r="U71" s="67">
        <v>297.288183</v>
      </c>
      <c r="V71" s="68">
        <v>5.373E-2</v>
      </c>
      <c r="W71" s="67">
        <v>28678.152997000001</v>
      </c>
      <c r="X71" s="67">
        <v>208241.45644899999</v>
      </c>
      <c r="Y71" s="67">
        <v>1.034918</v>
      </c>
      <c r="Z71" s="67">
        <v>1696.293318</v>
      </c>
      <c r="AA71" s="68">
        <v>1702.3185329999999</v>
      </c>
      <c r="AB71" s="67">
        <v>0</v>
      </c>
      <c r="AC71" s="67">
        <v>0</v>
      </c>
      <c r="AD71" s="67">
        <v>513.18637699999999</v>
      </c>
      <c r="AE71" s="67">
        <v>0</v>
      </c>
      <c r="AF71" s="68">
        <v>0</v>
      </c>
      <c r="AG71" s="67">
        <v>0</v>
      </c>
      <c r="AH71" s="67">
        <v>0</v>
      </c>
      <c r="AI71" s="67">
        <v>26023.949861000001</v>
      </c>
      <c r="AJ71" s="67">
        <v>0</v>
      </c>
      <c r="AK71" s="68">
        <v>5588.0709299999999</v>
      </c>
      <c r="AL71" s="67">
        <v>0</v>
      </c>
      <c r="AM71" s="67">
        <v>704.05100900000002</v>
      </c>
      <c r="AN71" s="67">
        <v>0.69566499999999998</v>
      </c>
      <c r="AO71" s="67">
        <v>50059.748861</v>
      </c>
      <c r="AP71" s="68">
        <v>0</v>
      </c>
      <c r="AQ71" s="67">
        <v>0</v>
      </c>
      <c r="AR71" s="67">
        <v>7055.2607550000002</v>
      </c>
      <c r="AS71" s="67">
        <v>920.22268599999995</v>
      </c>
      <c r="AT71" s="67">
        <v>34.434941000000002</v>
      </c>
      <c r="AU71" s="68">
        <v>0</v>
      </c>
      <c r="AV71" s="67">
        <v>534.84187299999996</v>
      </c>
      <c r="AW71" s="67">
        <v>47005.853360000001</v>
      </c>
      <c r="AX71" s="67">
        <v>38076.244135000001</v>
      </c>
      <c r="AY71" s="67">
        <v>0</v>
      </c>
      <c r="AZ71" s="67">
        <v>5.5369289999999998</v>
      </c>
      <c r="BA71" s="68">
        <v>0</v>
      </c>
    </row>
    <row r="72" spans="1:102" ht="20.399999999999999" customHeight="1">
      <c r="B72" s="15" t="s">
        <v>421</v>
      </c>
      <c r="C72" s="66">
        <v>23645.284911999999</v>
      </c>
      <c r="D72" s="67">
        <v>0</v>
      </c>
      <c r="E72" s="67">
        <v>3.5674769999999998</v>
      </c>
      <c r="F72" s="67">
        <v>91.113217000000006</v>
      </c>
      <c r="G72" s="68">
        <v>0</v>
      </c>
      <c r="H72" s="67">
        <v>0</v>
      </c>
      <c r="I72" s="67">
        <v>610.92189599999995</v>
      </c>
      <c r="J72" s="67">
        <v>6.4943520000000001</v>
      </c>
      <c r="K72" s="67">
        <v>0</v>
      </c>
      <c r="L72" s="68">
        <v>0</v>
      </c>
      <c r="M72" s="67">
        <v>0</v>
      </c>
      <c r="N72" s="67">
        <v>0</v>
      </c>
      <c r="O72" s="67">
        <v>0</v>
      </c>
      <c r="P72" s="67">
        <v>0</v>
      </c>
      <c r="Q72" s="68">
        <v>0</v>
      </c>
      <c r="R72" s="67">
        <v>0</v>
      </c>
      <c r="S72" s="67">
        <v>0</v>
      </c>
      <c r="T72" s="67">
        <v>2587.0427629999999</v>
      </c>
      <c r="U72" s="67">
        <v>0</v>
      </c>
      <c r="V72" s="68">
        <v>0</v>
      </c>
      <c r="W72" s="67">
        <v>0</v>
      </c>
      <c r="X72" s="67">
        <v>6856.8930099999998</v>
      </c>
      <c r="Y72" s="67">
        <v>0</v>
      </c>
      <c r="Z72" s="67">
        <v>0</v>
      </c>
      <c r="AA72" s="68">
        <v>0</v>
      </c>
      <c r="AB72" s="67">
        <v>0</v>
      </c>
      <c r="AC72" s="67">
        <v>0</v>
      </c>
      <c r="AD72" s="67">
        <v>0</v>
      </c>
      <c r="AE72" s="67">
        <v>0</v>
      </c>
      <c r="AF72" s="68">
        <v>0</v>
      </c>
      <c r="AG72" s="67">
        <v>22.048981999999999</v>
      </c>
      <c r="AH72" s="67">
        <v>0</v>
      </c>
      <c r="AI72" s="67">
        <v>8.0914459999999995</v>
      </c>
      <c r="AJ72" s="67">
        <v>0</v>
      </c>
      <c r="AK72" s="68">
        <v>321.790547</v>
      </c>
      <c r="AL72" s="67">
        <v>0</v>
      </c>
      <c r="AM72" s="67">
        <v>0</v>
      </c>
      <c r="AN72" s="67">
        <v>0</v>
      </c>
      <c r="AO72" s="67">
        <v>0</v>
      </c>
      <c r="AP72" s="68">
        <v>0</v>
      </c>
      <c r="AQ72" s="67">
        <v>0</v>
      </c>
      <c r="AR72" s="67">
        <v>0</v>
      </c>
      <c r="AS72" s="67">
        <v>0</v>
      </c>
      <c r="AT72" s="67">
        <v>0</v>
      </c>
      <c r="AU72" s="68">
        <v>0</v>
      </c>
      <c r="AV72" s="67">
        <v>0</v>
      </c>
      <c r="AW72" s="67">
        <v>5236.1848829999999</v>
      </c>
      <c r="AX72" s="67">
        <v>7901.1363389999997</v>
      </c>
      <c r="AY72" s="67">
        <v>0</v>
      </c>
      <c r="AZ72" s="67">
        <v>0</v>
      </c>
      <c r="BA72" s="68">
        <v>0</v>
      </c>
    </row>
    <row r="73" spans="1:102" ht="20.399999999999999" customHeight="1">
      <c r="B73" s="14" t="s">
        <v>422</v>
      </c>
      <c r="C73" s="66">
        <v>-5373.8646609999996</v>
      </c>
      <c r="D73" s="67">
        <v>0</v>
      </c>
      <c r="E73" s="67">
        <v>-3.5674769999999998</v>
      </c>
      <c r="F73" s="67">
        <v>0</v>
      </c>
      <c r="G73" s="68">
        <v>0</v>
      </c>
      <c r="H73" s="67">
        <v>0</v>
      </c>
      <c r="I73" s="67">
        <v>0</v>
      </c>
      <c r="J73" s="67">
        <v>97.350154000000003</v>
      </c>
      <c r="K73" s="67">
        <v>0</v>
      </c>
      <c r="L73" s="68">
        <v>0</v>
      </c>
      <c r="M73" s="67">
        <v>0</v>
      </c>
      <c r="N73" s="67">
        <v>0</v>
      </c>
      <c r="O73" s="67">
        <v>0</v>
      </c>
      <c r="P73" s="67">
        <v>0</v>
      </c>
      <c r="Q73" s="68">
        <v>0</v>
      </c>
      <c r="R73" s="67">
        <v>0</v>
      </c>
      <c r="S73" s="67">
        <v>0</v>
      </c>
      <c r="T73" s="67">
        <v>0</v>
      </c>
      <c r="U73" s="67">
        <v>0</v>
      </c>
      <c r="V73" s="68">
        <v>0</v>
      </c>
      <c r="W73" s="67">
        <v>0</v>
      </c>
      <c r="X73" s="67">
        <v>-5483.1913850000001</v>
      </c>
      <c r="Y73" s="67">
        <v>0</v>
      </c>
      <c r="Z73" s="67">
        <v>0</v>
      </c>
      <c r="AA73" s="68">
        <v>0</v>
      </c>
      <c r="AB73" s="67">
        <v>0</v>
      </c>
      <c r="AC73" s="67">
        <v>0</v>
      </c>
      <c r="AD73" s="67">
        <v>0</v>
      </c>
      <c r="AE73" s="67">
        <v>0</v>
      </c>
      <c r="AF73" s="68">
        <v>0</v>
      </c>
      <c r="AG73" s="67">
        <v>0</v>
      </c>
      <c r="AH73" s="67">
        <v>0</v>
      </c>
      <c r="AI73" s="67">
        <v>0</v>
      </c>
      <c r="AJ73" s="67">
        <v>0</v>
      </c>
      <c r="AK73" s="68">
        <v>0</v>
      </c>
      <c r="AL73" s="67">
        <v>0</v>
      </c>
      <c r="AM73" s="67">
        <v>0</v>
      </c>
      <c r="AN73" s="67">
        <v>0</v>
      </c>
      <c r="AO73" s="67">
        <v>0</v>
      </c>
      <c r="AP73" s="68">
        <v>0</v>
      </c>
      <c r="AQ73" s="67">
        <v>0</v>
      </c>
      <c r="AR73" s="67">
        <v>15.544046</v>
      </c>
      <c r="AS73" s="67">
        <v>0</v>
      </c>
      <c r="AT73" s="67">
        <v>0</v>
      </c>
      <c r="AU73" s="68">
        <v>0</v>
      </c>
      <c r="AV73" s="67">
        <v>0</v>
      </c>
      <c r="AW73" s="67">
        <v>0</v>
      </c>
      <c r="AX73" s="67">
        <v>0</v>
      </c>
      <c r="AY73" s="67">
        <v>0</v>
      </c>
      <c r="AZ73" s="67">
        <v>0</v>
      </c>
      <c r="BA73" s="68">
        <v>0</v>
      </c>
    </row>
    <row r="74" spans="1:102" ht="20.399999999999999" customHeight="1">
      <c r="B74" s="14" t="s">
        <v>423</v>
      </c>
      <c r="C74" s="66">
        <v>0</v>
      </c>
      <c r="D74" s="67">
        <v>0</v>
      </c>
      <c r="E74" s="67">
        <v>0</v>
      </c>
      <c r="F74" s="67">
        <v>0</v>
      </c>
      <c r="G74" s="68">
        <v>0</v>
      </c>
      <c r="H74" s="67">
        <v>0</v>
      </c>
      <c r="I74" s="67">
        <v>0</v>
      </c>
      <c r="J74" s="67">
        <v>0</v>
      </c>
      <c r="K74" s="67">
        <v>0</v>
      </c>
      <c r="L74" s="68">
        <v>0</v>
      </c>
      <c r="M74" s="67">
        <v>0</v>
      </c>
      <c r="N74" s="67">
        <v>0</v>
      </c>
      <c r="O74" s="67">
        <v>0</v>
      </c>
      <c r="P74" s="67">
        <v>0</v>
      </c>
      <c r="Q74" s="68">
        <v>0</v>
      </c>
      <c r="R74" s="67">
        <v>0</v>
      </c>
      <c r="S74" s="67">
        <v>0</v>
      </c>
      <c r="T74" s="67">
        <v>0</v>
      </c>
      <c r="U74" s="67">
        <v>0</v>
      </c>
      <c r="V74" s="68">
        <v>0</v>
      </c>
      <c r="W74" s="67">
        <v>0</v>
      </c>
      <c r="X74" s="67">
        <v>0</v>
      </c>
      <c r="Y74" s="67">
        <v>0</v>
      </c>
      <c r="Z74" s="67">
        <v>0</v>
      </c>
      <c r="AA74" s="68">
        <v>0</v>
      </c>
      <c r="AB74" s="67">
        <v>0</v>
      </c>
      <c r="AC74" s="67">
        <v>0</v>
      </c>
      <c r="AD74" s="67">
        <v>0</v>
      </c>
      <c r="AE74" s="67">
        <v>0</v>
      </c>
      <c r="AF74" s="68">
        <v>0</v>
      </c>
      <c r="AG74" s="67">
        <v>0</v>
      </c>
      <c r="AH74" s="67">
        <v>0</v>
      </c>
      <c r="AI74" s="67">
        <v>0</v>
      </c>
      <c r="AJ74" s="67">
        <v>0</v>
      </c>
      <c r="AK74" s="68">
        <v>0</v>
      </c>
      <c r="AL74" s="67">
        <v>0</v>
      </c>
      <c r="AM74" s="67">
        <v>0</v>
      </c>
      <c r="AN74" s="67">
        <v>0</v>
      </c>
      <c r="AO74" s="67">
        <v>0</v>
      </c>
      <c r="AP74" s="68">
        <v>0</v>
      </c>
      <c r="AQ74" s="67">
        <v>0</v>
      </c>
      <c r="AR74" s="67">
        <v>0</v>
      </c>
      <c r="AS74" s="67">
        <v>0</v>
      </c>
      <c r="AT74" s="67">
        <v>0</v>
      </c>
      <c r="AU74" s="68">
        <v>0</v>
      </c>
      <c r="AV74" s="67">
        <v>0</v>
      </c>
      <c r="AW74" s="67">
        <v>0</v>
      </c>
      <c r="AX74" s="67">
        <v>0</v>
      </c>
      <c r="AY74" s="67">
        <v>0</v>
      </c>
      <c r="AZ74" s="67">
        <v>0</v>
      </c>
      <c r="BA74" s="68">
        <v>0</v>
      </c>
    </row>
    <row r="75" spans="1:102" ht="20.399999999999999" customHeight="1">
      <c r="B75" s="14" t="s">
        <v>424</v>
      </c>
      <c r="C75" s="66">
        <v>47748.824141999998</v>
      </c>
      <c r="D75" s="67">
        <v>9.1820050000000002</v>
      </c>
      <c r="E75" s="67">
        <v>273.77019000000001</v>
      </c>
      <c r="F75" s="67">
        <v>1548.948259</v>
      </c>
      <c r="G75" s="68">
        <v>20.786840000000002</v>
      </c>
      <c r="H75" s="67">
        <v>6601.4345659999999</v>
      </c>
      <c r="I75" s="67">
        <v>204.023347</v>
      </c>
      <c r="J75" s="67">
        <v>5754.6069319999997</v>
      </c>
      <c r="K75" s="67">
        <v>63.104472999999999</v>
      </c>
      <c r="L75" s="68">
        <v>0</v>
      </c>
      <c r="M75" s="67">
        <v>2267.9759009999998</v>
      </c>
      <c r="N75" s="67">
        <v>14.907209</v>
      </c>
      <c r="O75" s="67">
        <v>1080.5499179999999</v>
      </c>
      <c r="P75" s="67">
        <v>0</v>
      </c>
      <c r="Q75" s="68">
        <v>191.27293299999999</v>
      </c>
      <c r="R75" s="67">
        <v>34.461976999999997</v>
      </c>
      <c r="S75" s="67">
        <v>91.806764000000001</v>
      </c>
      <c r="T75" s="67">
        <v>4248.1386730000004</v>
      </c>
      <c r="U75" s="67">
        <v>2340.9242429999999</v>
      </c>
      <c r="V75" s="68">
        <v>15.476781000000001</v>
      </c>
      <c r="W75" s="67">
        <v>25.926120000000001</v>
      </c>
      <c r="X75" s="67">
        <v>5759.9213820000004</v>
      </c>
      <c r="Y75" s="67">
        <v>0</v>
      </c>
      <c r="Z75" s="67">
        <v>32.491971999999997</v>
      </c>
      <c r="AA75" s="68">
        <v>1263.025776</v>
      </c>
      <c r="AB75" s="67">
        <v>673.74259500000005</v>
      </c>
      <c r="AC75" s="67">
        <v>59.172125000000001</v>
      </c>
      <c r="AD75" s="67">
        <v>64.202354999999997</v>
      </c>
      <c r="AE75" s="67">
        <v>0</v>
      </c>
      <c r="AF75" s="68">
        <v>0</v>
      </c>
      <c r="AG75" s="67">
        <v>2.5032030000000001</v>
      </c>
      <c r="AH75" s="67">
        <v>10.566957</v>
      </c>
      <c r="AI75" s="67">
        <v>3489.8534089999998</v>
      </c>
      <c r="AJ75" s="67">
        <v>53.618518999999999</v>
      </c>
      <c r="AK75" s="68">
        <v>526.05600000000004</v>
      </c>
      <c r="AL75" s="67">
        <v>96.549940000000007</v>
      </c>
      <c r="AM75" s="67">
        <v>66.285075000000006</v>
      </c>
      <c r="AN75" s="67">
        <v>191.580701</v>
      </c>
      <c r="AO75" s="67">
        <v>82.949661000000006</v>
      </c>
      <c r="AP75" s="68">
        <v>19.598655000000001</v>
      </c>
      <c r="AQ75" s="67">
        <v>26.624303000000001</v>
      </c>
      <c r="AR75" s="67">
        <v>485.80195900000001</v>
      </c>
      <c r="AS75" s="67">
        <v>110.461899</v>
      </c>
      <c r="AT75" s="67">
        <v>392.63472000000002</v>
      </c>
      <c r="AU75" s="68">
        <v>0</v>
      </c>
      <c r="AV75" s="67">
        <v>76.598367999999994</v>
      </c>
      <c r="AW75" s="67">
        <v>7540.9807700000001</v>
      </c>
      <c r="AX75" s="67">
        <v>1787.8950359999999</v>
      </c>
      <c r="AY75" s="67">
        <v>11.437932</v>
      </c>
      <c r="AZ75" s="67">
        <v>136.973693</v>
      </c>
      <c r="BA75" s="68">
        <v>0</v>
      </c>
    </row>
    <row r="76" spans="1:102" ht="20.399999999999999" customHeight="1">
      <c r="B76" s="14" t="s">
        <v>425</v>
      </c>
      <c r="C76" s="66">
        <v>779227.83570000005</v>
      </c>
      <c r="D76" s="67">
        <v>212.860083</v>
      </c>
      <c r="E76" s="67">
        <v>4134.2148850000003</v>
      </c>
      <c r="F76" s="67">
        <v>2324.2323580000002</v>
      </c>
      <c r="G76" s="68">
        <v>51.635753999999999</v>
      </c>
      <c r="H76" s="67">
        <v>51863.360399999998</v>
      </c>
      <c r="I76" s="67">
        <v>2374.8661179999999</v>
      </c>
      <c r="J76" s="67">
        <v>9302.659549</v>
      </c>
      <c r="K76" s="67">
        <v>4902.5768179999995</v>
      </c>
      <c r="L76" s="68">
        <v>192.84299799999999</v>
      </c>
      <c r="M76" s="67">
        <v>6854.676496</v>
      </c>
      <c r="N76" s="67">
        <v>387.383691</v>
      </c>
      <c r="O76" s="67">
        <v>2532.8707760000002</v>
      </c>
      <c r="P76" s="67">
        <v>189.57104899999999</v>
      </c>
      <c r="Q76" s="68">
        <v>28921.999639000001</v>
      </c>
      <c r="R76" s="67">
        <v>10.679694</v>
      </c>
      <c r="S76" s="67">
        <v>106.679706</v>
      </c>
      <c r="T76" s="67">
        <v>87334.532391000001</v>
      </c>
      <c r="U76" s="67">
        <v>8127.4784099999997</v>
      </c>
      <c r="V76" s="68">
        <v>865.48393099999998</v>
      </c>
      <c r="W76" s="67">
        <v>30109.065135000001</v>
      </c>
      <c r="X76" s="67">
        <v>122519.04485200001</v>
      </c>
      <c r="Y76" s="67">
        <v>403.92350099999999</v>
      </c>
      <c r="Z76" s="67">
        <v>7967.5308459999997</v>
      </c>
      <c r="AA76" s="68">
        <v>24676.005148</v>
      </c>
      <c r="AB76" s="67">
        <v>2688.9767120000001</v>
      </c>
      <c r="AC76" s="67">
        <v>1770.2672709999999</v>
      </c>
      <c r="AD76" s="67">
        <v>217.966568</v>
      </c>
      <c r="AE76" s="67">
        <v>39.991086000000003</v>
      </c>
      <c r="AF76" s="68">
        <v>23.084959000000001</v>
      </c>
      <c r="AG76" s="67">
        <v>183.00737599999999</v>
      </c>
      <c r="AH76" s="67">
        <v>35.164327999999998</v>
      </c>
      <c r="AI76" s="67">
        <v>40326.035317000002</v>
      </c>
      <c r="AJ76" s="67">
        <v>228.02974599999999</v>
      </c>
      <c r="AK76" s="68">
        <v>16619.779996000001</v>
      </c>
      <c r="AL76" s="67">
        <v>216.090868</v>
      </c>
      <c r="AM76" s="67">
        <v>6983.6320720000003</v>
      </c>
      <c r="AN76" s="67">
        <v>32896.987307000003</v>
      </c>
      <c r="AO76" s="67">
        <v>31477.376388000001</v>
      </c>
      <c r="AP76" s="68">
        <v>37.596432</v>
      </c>
      <c r="AQ76" s="67">
        <v>119.223541</v>
      </c>
      <c r="AR76" s="67">
        <v>60591.472991000002</v>
      </c>
      <c r="AS76" s="67">
        <v>7372.6490100000001</v>
      </c>
      <c r="AT76" s="67">
        <v>1426.647946</v>
      </c>
      <c r="AU76" s="68">
        <v>14.376018999999999</v>
      </c>
      <c r="AV76" s="67">
        <v>1090.7866429999999</v>
      </c>
      <c r="AW76" s="67">
        <v>145481.726758</v>
      </c>
      <c r="AX76" s="67">
        <v>29613.827800999999</v>
      </c>
      <c r="AY76" s="67">
        <v>12.873255</v>
      </c>
      <c r="AZ76" s="67">
        <v>3012.9733390000001</v>
      </c>
      <c r="BA76" s="68">
        <v>381.11773599999998</v>
      </c>
    </row>
    <row r="77" spans="1:102" ht="20.399999999999999" customHeight="1">
      <c r="B77" s="14" t="s">
        <v>426</v>
      </c>
      <c r="C77" s="66">
        <v>0</v>
      </c>
      <c r="D77" s="67">
        <v>0</v>
      </c>
      <c r="E77" s="67">
        <v>0</v>
      </c>
      <c r="F77" s="67">
        <v>0</v>
      </c>
      <c r="G77" s="68">
        <v>0</v>
      </c>
      <c r="H77" s="67">
        <v>0</v>
      </c>
      <c r="I77" s="67">
        <v>0</v>
      </c>
      <c r="J77" s="67">
        <v>0</v>
      </c>
      <c r="K77" s="67">
        <v>0</v>
      </c>
      <c r="L77" s="68">
        <v>0</v>
      </c>
      <c r="M77" s="67">
        <v>0</v>
      </c>
      <c r="N77" s="67">
        <v>0</v>
      </c>
      <c r="O77" s="67">
        <v>0</v>
      </c>
      <c r="P77" s="67">
        <v>0</v>
      </c>
      <c r="Q77" s="68">
        <v>0</v>
      </c>
      <c r="R77" s="67">
        <v>0</v>
      </c>
      <c r="S77" s="67">
        <v>0</v>
      </c>
      <c r="T77" s="67">
        <v>0</v>
      </c>
      <c r="U77" s="67">
        <v>0</v>
      </c>
      <c r="V77" s="68">
        <v>0</v>
      </c>
      <c r="W77" s="67">
        <v>0</v>
      </c>
      <c r="X77" s="67">
        <v>0</v>
      </c>
      <c r="Y77" s="67">
        <v>0</v>
      </c>
      <c r="Z77" s="67">
        <v>0</v>
      </c>
      <c r="AA77" s="68">
        <v>0</v>
      </c>
      <c r="AB77" s="67">
        <v>0</v>
      </c>
      <c r="AC77" s="67">
        <v>0</v>
      </c>
      <c r="AD77" s="67">
        <v>0</v>
      </c>
      <c r="AE77" s="67">
        <v>0</v>
      </c>
      <c r="AF77" s="68">
        <v>0</v>
      </c>
      <c r="AG77" s="67">
        <v>0</v>
      </c>
      <c r="AH77" s="67">
        <v>0</v>
      </c>
      <c r="AI77" s="67">
        <v>0</v>
      </c>
      <c r="AJ77" s="67">
        <v>0</v>
      </c>
      <c r="AK77" s="68">
        <v>0</v>
      </c>
      <c r="AL77" s="67">
        <v>0</v>
      </c>
      <c r="AM77" s="67">
        <v>0</v>
      </c>
      <c r="AN77" s="67">
        <v>0</v>
      </c>
      <c r="AO77" s="67">
        <v>0</v>
      </c>
      <c r="AP77" s="68">
        <v>0</v>
      </c>
      <c r="AQ77" s="67">
        <v>0</v>
      </c>
      <c r="AR77" s="67">
        <v>0</v>
      </c>
      <c r="AS77" s="67">
        <v>0</v>
      </c>
      <c r="AT77" s="67">
        <v>0</v>
      </c>
      <c r="AU77" s="68">
        <v>0</v>
      </c>
      <c r="AV77" s="67">
        <v>0</v>
      </c>
      <c r="AW77" s="67">
        <v>0</v>
      </c>
      <c r="AX77" s="67">
        <v>0</v>
      </c>
      <c r="AY77" s="67">
        <v>0</v>
      </c>
      <c r="AZ77" s="67">
        <v>0</v>
      </c>
      <c r="BA77" s="68">
        <v>0</v>
      </c>
    </row>
    <row r="78" spans="1:102" ht="20.399999999999999" customHeight="1">
      <c r="B78" s="14" t="s">
        <v>427</v>
      </c>
      <c r="C78" s="66">
        <v>231689.6961</v>
      </c>
      <c r="D78" s="67">
        <v>0</v>
      </c>
      <c r="E78" s="67">
        <v>0</v>
      </c>
      <c r="F78" s="67">
        <v>3345.956979</v>
      </c>
      <c r="G78" s="68">
        <v>0</v>
      </c>
      <c r="H78" s="67">
        <v>16000</v>
      </c>
      <c r="I78" s="67">
        <v>0</v>
      </c>
      <c r="J78" s="67">
        <v>0</v>
      </c>
      <c r="K78" s="67">
        <v>0</v>
      </c>
      <c r="L78" s="68">
        <v>0</v>
      </c>
      <c r="M78" s="67">
        <v>0</v>
      </c>
      <c r="N78" s="67">
        <v>0</v>
      </c>
      <c r="O78" s="67">
        <v>0</v>
      </c>
      <c r="P78" s="67">
        <v>1076.39717</v>
      </c>
      <c r="Q78" s="68">
        <v>0</v>
      </c>
      <c r="R78" s="67">
        <v>0</v>
      </c>
      <c r="S78" s="67">
        <v>0</v>
      </c>
      <c r="T78" s="67">
        <v>55399.345792</v>
      </c>
      <c r="U78" s="67">
        <v>0</v>
      </c>
      <c r="V78" s="68">
        <v>0</v>
      </c>
      <c r="W78" s="67">
        <v>0</v>
      </c>
      <c r="X78" s="67">
        <v>66720.516445000001</v>
      </c>
      <c r="Y78" s="67">
        <v>722.11201900000003</v>
      </c>
      <c r="Z78" s="67">
        <v>0</v>
      </c>
      <c r="AA78" s="68">
        <v>0</v>
      </c>
      <c r="AB78" s="67">
        <v>0</v>
      </c>
      <c r="AC78" s="67">
        <v>0</v>
      </c>
      <c r="AD78" s="67">
        <v>0</v>
      </c>
      <c r="AE78" s="67">
        <v>0</v>
      </c>
      <c r="AF78" s="68">
        <v>0</v>
      </c>
      <c r="AG78" s="67">
        <v>0</v>
      </c>
      <c r="AH78" s="67">
        <v>0</v>
      </c>
      <c r="AI78" s="67">
        <v>27659.564296</v>
      </c>
      <c r="AJ78" s="67">
        <v>517.85801500000002</v>
      </c>
      <c r="AK78" s="68">
        <v>0</v>
      </c>
      <c r="AL78" s="67">
        <v>301.14</v>
      </c>
      <c r="AM78" s="67">
        <v>0</v>
      </c>
      <c r="AN78" s="67">
        <v>0</v>
      </c>
      <c r="AO78" s="67">
        <v>0</v>
      </c>
      <c r="AP78" s="68">
        <v>0</v>
      </c>
      <c r="AQ78" s="67">
        <v>0</v>
      </c>
      <c r="AR78" s="67">
        <v>0</v>
      </c>
      <c r="AS78" s="67">
        <v>0</v>
      </c>
      <c r="AT78" s="67">
        <v>995.580961</v>
      </c>
      <c r="AU78" s="68">
        <v>0</v>
      </c>
      <c r="AV78" s="67">
        <v>0</v>
      </c>
      <c r="AW78" s="67">
        <v>49687.011034000003</v>
      </c>
      <c r="AX78" s="67">
        <v>9264.2133880000001</v>
      </c>
      <c r="AY78" s="67">
        <v>0</v>
      </c>
      <c r="AZ78" s="67">
        <v>0</v>
      </c>
      <c r="BA78" s="68">
        <v>0</v>
      </c>
    </row>
    <row r="79" spans="1:102" ht="20.399999999999999" customHeight="1">
      <c r="B79" s="15" t="s">
        <v>428</v>
      </c>
      <c r="C79" s="66">
        <v>231689.6961</v>
      </c>
      <c r="D79" s="67">
        <v>0</v>
      </c>
      <c r="E79" s="67">
        <v>0</v>
      </c>
      <c r="F79" s="67">
        <v>3345.956979</v>
      </c>
      <c r="G79" s="68">
        <v>0</v>
      </c>
      <c r="H79" s="67">
        <v>16000</v>
      </c>
      <c r="I79" s="67">
        <v>0</v>
      </c>
      <c r="J79" s="67">
        <v>0</v>
      </c>
      <c r="K79" s="67">
        <v>0</v>
      </c>
      <c r="L79" s="68">
        <v>0</v>
      </c>
      <c r="M79" s="67">
        <v>0</v>
      </c>
      <c r="N79" s="67">
        <v>0</v>
      </c>
      <c r="O79" s="67">
        <v>0</v>
      </c>
      <c r="P79" s="67">
        <v>1076.39717</v>
      </c>
      <c r="Q79" s="68">
        <v>0</v>
      </c>
      <c r="R79" s="67">
        <v>0</v>
      </c>
      <c r="S79" s="67">
        <v>0</v>
      </c>
      <c r="T79" s="67">
        <v>55399.345792</v>
      </c>
      <c r="U79" s="67">
        <v>0</v>
      </c>
      <c r="V79" s="68">
        <v>0</v>
      </c>
      <c r="W79" s="67">
        <v>0</v>
      </c>
      <c r="X79" s="67">
        <v>66720.516445000001</v>
      </c>
      <c r="Y79" s="67">
        <v>722.11201900000003</v>
      </c>
      <c r="Z79" s="67">
        <v>0</v>
      </c>
      <c r="AA79" s="68">
        <v>0</v>
      </c>
      <c r="AB79" s="67">
        <v>0</v>
      </c>
      <c r="AC79" s="67">
        <v>0</v>
      </c>
      <c r="AD79" s="67">
        <v>0</v>
      </c>
      <c r="AE79" s="67">
        <v>0</v>
      </c>
      <c r="AF79" s="68">
        <v>0</v>
      </c>
      <c r="AG79" s="67">
        <v>0</v>
      </c>
      <c r="AH79" s="67">
        <v>0</v>
      </c>
      <c r="AI79" s="67">
        <v>27659.564296</v>
      </c>
      <c r="AJ79" s="67">
        <v>517.85801500000002</v>
      </c>
      <c r="AK79" s="68">
        <v>0</v>
      </c>
      <c r="AL79" s="67">
        <v>301.14</v>
      </c>
      <c r="AM79" s="67">
        <v>0</v>
      </c>
      <c r="AN79" s="67">
        <v>0</v>
      </c>
      <c r="AO79" s="67">
        <v>0</v>
      </c>
      <c r="AP79" s="68">
        <v>0</v>
      </c>
      <c r="AQ79" s="67">
        <v>0</v>
      </c>
      <c r="AR79" s="67">
        <v>0</v>
      </c>
      <c r="AS79" s="67">
        <v>0</v>
      </c>
      <c r="AT79" s="67">
        <v>995.580961</v>
      </c>
      <c r="AU79" s="68">
        <v>0</v>
      </c>
      <c r="AV79" s="67">
        <v>0</v>
      </c>
      <c r="AW79" s="67">
        <v>49687.011034000003</v>
      </c>
      <c r="AX79" s="67">
        <v>9264.2133880000001</v>
      </c>
      <c r="AY79" s="67">
        <v>0</v>
      </c>
      <c r="AZ79" s="67">
        <v>0</v>
      </c>
      <c r="BA79" s="68">
        <v>0</v>
      </c>
    </row>
    <row r="80" spans="1:102" s="106" customFormat="1" ht="45" customHeight="1">
      <c r="A80" s="36"/>
      <c r="B80" s="37" t="s">
        <v>429</v>
      </c>
      <c r="C80" s="66">
        <v>0</v>
      </c>
      <c r="D80" s="67">
        <v>0</v>
      </c>
      <c r="E80" s="67">
        <v>0</v>
      </c>
      <c r="F80" s="67">
        <v>0</v>
      </c>
      <c r="G80" s="68">
        <v>0</v>
      </c>
      <c r="H80" s="67">
        <v>0</v>
      </c>
      <c r="I80" s="67">
        <v>0</v>
      </c>
      <c r="J80" s="67">
        <v>0</v>
      </c>
      <c r="K80" s="67">
        <v>0</v>
      </c>
      <c r="L80" s="68">
        <v>0</v>
      </c>
      <c r="M80" s="67">
        <v>0</v>
      </c>
      <c r="N80" s="67">
        <v>0</v>
      </c>
      <c r="O80" s="67">
        <v>0</v>
      </c>
      <c r="P80" s="67">
        <v>0</v>
      </c>
      <c r="Q80" s="68">
        <v>0</v>
      </c>
      <c r="R80" s="67">
        <v>0</v>
      </c>
      <c r="S80" s="67">
        <v>0</v>
      </c>
      <c r="T80" s="67">
        <v>0</v>
      </c>
      <c r="U80" s="67">
        <v>0</v>
      </c>
      <c r="V80" s="68">
        <v>0</v>
      </c>
      <c r="W80" s="67">
        <v>0</v>
      </c>
      <c r="X80" s="67">
        <v>0</v>
      </c>
      <c r="Y80" s="67">
        <v>0</v>
      </c>
      <c r="Z80" s="67">
        <v>0</v>
      </c>
      <c r="AA80" s="68">
        <v>0</v>
      </c>
      <c r="AB80" s="67">
        <v>0</v>
      </c>
      <c r="AC80" s="67">
        <v>0</v>
      </c>
      <c r="AD80" s="67">
        <v>0</v>
      </c>
      <c r="AE80" s="67">
        <v>0</v>
      </c>
      <c r="AF80" s="68">
        <v>0</v>
      </c>
      <c r="AG80" s="67">
        <v>0</v>
      </c>
      <c r="AH80" s="67">
        <v>0</v>
      </c>
      <c r="AI80" s="67">
        <v>0</v>
      </c>
      <c r="AJ80" s="67">
        <v>0</v>
      </c>
      <c r="AK80" s="68">
        <v>0</v>
      </c>
      <c r="AL80" s="67">
        <v>0</v>
      </c>
      <c r="AM80" s="67">
        <v>0</v>
      </c>
      <c r="AN80" s="67">
        <v>0</v>
      </c>
      <c r="AO80" s="67">
        <v>0</v>
      </c>
      <c r="AP80" s="68">
        <v>0</v>
      </c>
      <c r="AQ80" s="67">
        <v>0</v>
      </c>
      <c r="AR80" s="67">
        <v>0</v>
      </c>
      <c r="AS80" s="67">
        <v>0</v>
      </c>
      <c r="AT80" s="67">
        <v>0</v>
      </c>
      <c r="AU80" s="68">
        <v>0</v>
      </c>
      <c r="AV80" s="67">
        <v>0</v>
      </c>
      <c r="AW80" s="67">
        <v>0</v>
      </c>
      <c r="AX80" s="67">
        <v>0</v>
      </c>
      <c r="AY80" s="67">
        <v>0</v>
      </c>
      <c r="AZ80" s="67">
        <v>0</v>
      </c>
      <c r="BA80" s="68">
        <v>0</v>
      </c>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6"/>
      <c r="CC80" s="36"/>
      <c r="CD80" s="36"/>
      <c r="CE80" s="36"/>
      <c r="CF80" s="36"/>
      <c r="CG80" s="36"/>
      <c r="CH80" s="36"/>
      <c r="CI80" s="36"/>
      <c r="CJ80" s="36"/>
      <c r="CK80" s="36"/>
      <c r="CL80" s="36"/>
      <c r="CM80" s="36"/>
      <c r="CN80" s="36"/>
      <c r="CO80" s="36"/>
      <c r="CP80" s="36"/>
      <c r="CQ80" s="36"/>
      <c r="CR80" s="36"/>
      <c r="CS80" s="36"/>
      <c r="CT80" s="36"/>
      <c r="CU80" s="36"/>
      <c r="CV80" s="36"/>
      <c r="CW80" s="36"/>
      <c r="CX80" s="36"/>
    </row>
    <row r="81" spans="1:102" ht="20.399999999999999" customHeight="1">
      <c r="B81" s="15" t="s">
        <v>430</v>
      </c>
      <c r="C81" s="66">
        <v>0</v>
      </c>
      <c r="D81" s="67">
        <v>0</v>
      </c>
      <c r="E81" s="67">
        <v>0</v>
      </c>
      <c r="F81" s="67">
        <v>0</v>
      </c>
      <c r="G81" s="68">
        <v>0</v>
      </c>
      <c r="H81" s="67">
        <v>0</v>
      </c>
      <c r="I81" s="67">
        <v>0</v>
      </c>
      <c r="J81" s="67">
        <v>0</v>
      </c>
      <c r="K81" s="67">
        <v>0</v>
      </c>
      <c r="L81" s="68">
        <v>0</v>
      </c>
      <c r="M81" s="67">
        <v>0</v>
      </c>
      <c r="N81" s="67">
        <v>0</v>
      </c>
      <c r="O81" s="67">
        <v>0</v>
      </c>
      <c r="P81" s="67">
        <v>0</v>
      </c>
      <c r="Q81" s="68">
        <v>0</v>
      </c>
      <c r="R81" s="67">
        <v>0</v>
      </c>
      <c r="S81" s="67">
        <v>0</v>
      </c>
      <c r="T81" s="67">
        <v>0</v>
      </c>
      <c r="U81" s="67">
        <v>0</v>
      </c>
      <c r="V81" s="68">
        <v>0</v>
      </c>
      <c r="W81" s="67">
        <v>0</v>
      </c>
      <c r="X81" s="67">
        <v>0</v>
      </c>
      <c r="Y81" s="67">
        <v>0</v>
      </c>
      <c r="Z81" s="67">
        <v>0</v>
      </c>
      <c r="AA81" s="68">
        <v>0</v>
      </c>
      <c r="AB81" s="67">
        <v>0</v>
      </c>
      <c r="AC81" s="67">
        <v>0</v>
      </c>
      <c r="AD81" s="67">
        <v>0</v>
      </c>
      <c r="AE81" s="67">
        <v>0</v>
      </c>
      <c r="AF81" s="68">
        <v>0</v>
      </c>
      <c r="AG81" s="67">
        <v>0</v>
      </c>
      <c r="AH81" s="67">
        <v>0</v>
      </c>
      <c r="AI81" s="67">
        <v>0</v>
      </c>
      <c r="AJ81" s="67">
        <v>0</v>
      </c>
      <c r="AK81" s="68">
        <v>0</v>
      </c>
      <c r="AL81" s="67">
        <v>0</v>
      </c>
      <c r="AM81" s="67">
        <v>0</v>
      </c>
      <c r="AN81" s="67">
        <v>0</v>
      </c>
      <c r="AO81" s="67">
        <v>0</v>
      </c>
      <c r="AP81" s="68">
        <v>0</v>
      </c>
      <c r="AQ81" s="67">
        <v>0</v>
      </c>
      <c r="AR81" s="67">
        <v>0</v>
      </c>
      <c r="AS81" s="67">
        <v>0</v>
      </c>
      <c r="AT81" s="67">
        <v>0</v>
      </c>
      <c r="AU81" s="68">
        <v>0</v>
      </c>
      <c r="AV81" s="67">
        <v>0</v>
      </c>
      <c r="AW81" s="67">
        <v>0</v>
      </c>
      <c r="AX81" s="67">
        <v>0</v>
      </c>
      <c r="AY81" s="67">
        <v>0</v>
      </c>
      <c r="AZ81" s="67">
        <v>0</v>
      </c>
      <c r="BA81" s="68">
        <v>0</v>
      </c>
    </row>
    <row r="82" spans="1:102" ht="39" customHeight="1">
      <c r="B82" s="38" t="s">
        <v>431</v>
      </c>
      <c r="C82" s="66">
        <v>0</v>
      </c>
      <c r="D82" s="67">
        <v>0</v>
      </c>
      <c r="E82" s="67">
        <v>0</v>
      </c>
      <c r="F82" s="67">
        <v>0</v>
      </c>
      <c r="G82" s="68">
        <v>0</v>
      </c>
      <c r="H82" s="67">
        <v>0</v>
      </c>
      <c r="I82" s="67">
        <v>0</v>
      </c>
      <c r="J82" s="67">
        <v>0</v>
      </c>
      <c r="K82" s="67">
        <v>0</v>
      </c>
      <c r="L82" s="68">
        <v>0</v>
      </c>
      <c r="M82" s="67">
        <v>0</v>
      </c>
      <c r="N82" s="67">
        <v>0</v>
      </c>
      <c r="O82" s="67">
        <v>0</v>
      </c>
      <c r="P82" s="67">
        <v>0</v>
      </c>
      <c r="Q82" s="68">
        <v>0</v>
      </c>
      <c r="R82" s="67">
        <v>0</v>
      </c>
      <c r="S82" s="67">
        <v>0</v>
      </c>
      <c r="T82" s="67">
        <v>0</v>
      </c>
      <c r="U82" s="67">
        <v>0</v>
      </c>
      <c r="V82" s="68">
        <v>0</v>
      </c>
      <c r="W82" s="67">
        <v>0</v>
      </c>
      <c r="X82" s="67">
        <v>0</v>
      </c>
      <c r="Y82" s="67">
        <v>0</v>
      </c>
      <c r="Z82" s="67">
        <v>0</v>
      </c>
      <c r="AA82" s="68">
        <v>0</v>
      </c>
      <c r="AB82" s="67">
        <v>0</v>
      </c>
      <c r="AC82" s="67">
        <v>0</v>
      </c>
      <c r="AD82" s="67">
        <v>0</v>
      </c>
      <c r="AE82" s="67">
        <v>0</v>
      </c>
      <c r="AF82" s="68">
        <v>0</v>
      </c>
      <c r="AG82" s="67">
        <v>0</v>
      </c>
      <c r="AH82" s="67">
        <v>0</v>
      </c>
      <c r="AI82" s="67">
        <v>0</v>
      </c>
      <c r="AJ82" s="67">
        <v>0</v>
      </c>
      <c r="AK82" s="68">
        <v>0</v>
      </c>
      <c r="AL82" s="67">
        <v>0</v>
      </c>
      <c r="AM82" s="67">
        <v>0</v>
      </c>
      <c r="AN82" s="67">
        <v>0</v>
      </c>
      <c r="AO82" s="67">
        <v>0</v>
      </c>
      <c r="AP82" s="68">
        <v>0</v>
      </c>
      <c r="AQ82" s="67">
        <v>0</v>
      </c>
      <c r="AR82" s="67">
        <v>0</v>
      </c>
      <c r="AS82" s="67">
        <v>0</v>
      </c>
      <c r="AT82" s="67">
        <v>0</v>
      </c>
      <c r="AU82" s="68">
        <v>0</v>
      </c>
      <c r="AV82" s="67">
        <v>0</v>
      </c>
      <c r="AW82" s="67">
        <v>0</v>
      </c>
      <c r="AX82" s="67">
        <v>0</v>
      </c>
      <c r="AY82" s="67">
        <v>0</v>
      </c>
      <c r="AZ82" s="67">
        <v>0</v>
      </c>
      <c r="BA82" s="68">
        <v>0</v>
      </c>
    </row>
    <row r="83" spans="1:102" ht="20.399999999999999" customHeight="1">
      <c r="B83" s="14" t="s">
        <v>432</v>
      </c>
      <c r="C83" s="66">
        <v>14259.404724</v>
      </c>
      <c r="D83" s="67">
        <v>0</v>
      </c>
      <c r="E83" s="67">
        <v>8.1195599999999999</v>
      </c>
      <c r="F83" s="67">
        <v>0</v>
      </c>
      <c r="G83" s="68">
        <v>5.0000000000000004E-6</v>
      </c>
      <c r="H83" s="67">
        <v>2643.4419950000001</v>
      </c>
      <c r="I83" s="67">
        <v>113.71626000000001</v>
      </c>
      <c r="J83" s="67">
        <v>353.13413300000002</v>
      </c>
      <c r="K83" s="67">
        <v>90.530051999999998</v>
      </c>
      <c r="L83" s="68">
        <v>0</v>
      </c>
      <c r="M83" s="67">
        <v>257.94730700000002</v>
      </c>
      <c r="N83" s="67">
        <v>27.675526000000001</v>
      </c>
      <c r="O83" s="67">
        <v>133.733543</v>
      </c>
      <c r="P83" s="67">
        <v>89.219093000000001</v>
      </c>
      <c r="Q83" s="68">
        <v>751.29713800000002</v>
      </c>
      <c r="R83" s="67">
        <v>0</v>
      </c>
      <c r="S83" s="67">
        <v>0</v>
      </c>
      <c r="T83" s="67">
        <v>4325.8953190000002</v>
      </c>
      <c r="U83" s="67">
        <v>162.11188000000001</v>
      </c>
      <c r="V83" s="68">
        <v>214.17611199999999</v>
      </c>
      <c r="W83" s="67">
        <v>0</v>
      </c>
      <c r="X83" s="67">
        <v>0</v>
      </c>
      <c r="Y83" s="67">
        <v>0</v>
      </c>
      <c r="Z83" s="67">
        <v>0</v>
      </c>
      <c r="AA83" s="68">
        <v>87.658940999999999</v>
      </c>
      <c r="AB83" s="67">
        <v>268.72454099999999</v>
      </c>
      <c r="AC83" s="67">
        <v>218.81991600000001</v>
      </c>
      <c r="AD83" s="67">
        <v>0</v>
      </c>
      <c r="AE83" s="67">
        <v>9.1260069999999995</v>
      </c>
      <c r="AF83" s="68">
        <v>24.145312000000001</v>
      </c>
      <c r="AG83" s="67">
        <v>0</v>
      </c>
      <c r="AH83" s="67">
        <v>0</v>
      </c>
      <c r="AI83" s="67">
        <v>120.54000499999999</v>
      </c>
      <c r="AJ83" s="67">
        <v>0</v>
      </c>
      <c r="AK83" s="68">
        <v>3188.1593370000001</v>
      </c>
      <c r="AL83" s="67">
        <v>13.583838</v>
      </c>
      <c r="AM83" s="67">
        <v>0</v>
      </c>
      <c r="AN83" s="67">
        <v>152.01005599999999</v>
      </c>
      <c r="AO83" s="67">
        <v>399.61961600000001</v>
      </c>
      <c r="AP83" s="68">
        <v>0</v>
      </c>
      <c r="AQ83" s="67">
        <v>59.481659000000001</v>
      </c>
      <c r="AR83" s="67">
        <v>0</v>
      </c>
      <c r="AS83" s="67">
        <v>26.311316000000001</v>
      </c>
      <c r="AT83" s="67">
        <v>0</v>
      </c>
      <c r="AU83" s="68">
        <v>1.9345000000000001E-2</v>
      </c>
      <c r="AV83" s="67">
        <v>8.3599440000000005</v>
      </c>
      <c r="AW83" s="67">
        <v>0</v>
      </c>
      <c r="AX83" s="67">
        <v>489.03595999999999</v>
      </c>
      <c r="AY83" s="67">
        <v>0</v>
      </c>
      <c r="AZ83" s="67">
        <v>0</v>
      </c>
      <c r="BA83" s="68">
        <v>22.811005000000002</v>
      </c>
    </row>
    <row r="84" spans="1:102" ht="20.399999999999999" customHeight="1">
      <c r="B84" s="14" t="s">
        <v>433</v>
      </c>
      <c r="C84" s="66">
        <v>78168.661844000002</v>
      </c>
      <c r="D84" s="67">
        <v>30.905514</v>
      </c>
      <c r="E84" s="67">
        <v>96.409526999999997</v>
      </c>
      <c r="F84" s="67">
        <v>111.326852</v>
      </c>
      <c r="G84" s="68">
        <v>8.9018189999999997</v>
      </c>
      <c r="H84" s="67">
        <v>24922.221582999999</v>
      </c>
      <c r="I84" s="67">
        <v>160.97127599999999</v>
      </c>
      <c r="J84" s="67">
        <v>504.02405099999999</v>
      </c>
      <c r="K84" s="67">
        <v>807.64018199999998</v>
      </c>
      <c r="L84" s="68">
        <v>76.946522000000002</v>
      </c>
      <c r="M84" s="67">
        <v>2967.835951</v>
      </c>
      <c r="N84" s="67">
        <v>22.068356999999999</v>
      </c>
      <c r="O84" s="67">
        <v>500.58546200000001</v>
      </c>
      <c r="P84" s="67">
        <v>11.741342</v>
      </c>
      <c r="Q84" s="68">
        <v>370.86735599999997</v>
      </c>
      <c r="R84" s="67">
        <v>24.106952</v>
      </c>
      <c r="S84" s="67">
        <v>53.762515999999998</v>
      </c>
      <c r="T84" s="67">
        <v>8686.9319219999998</v>
      </c>
      <c r="U84" s="67">
        <v>582.19539999999995</v>
      </c>
      <c r="V84" s="68">
        <v>28.868461</v>
      </c>
      <c r="W84" s="67">
        <v>148.90445500000001</v>
      </c>
      <c r="X84" s="67">
        <v>8170.8880479999998</v>
      </c>
      <c r="Y84" s="67">
        <v>1.9781740000000001</v>
      </c>
      <c r="Z84" s="67">
        <v>50.428156000000001</v>
      </c>
      <c r="AA84" s="68">
        <v>583.19437300000004</v>
      </c>
      <c r="AB84" s="67">
        <v>1186.6051190000001</v>
      </c>
      <c r="AC84" s="67">
        <v>66.014332999999993</v>
      </c>
      <c r="AD84" s="67">
        <v>127.656978</v>
      </c>
      <c r="AE84" s="67">
        <v>29.672736</v>
      </c>
      <c r="AF84" s="68">
        <v>25.990995000000002</v>
      </c>
      <c r="AG84" s="67">
        <v>14.182776</v>
      </c>
      <c r="AH84" s="67">
        <v>6.0132680000000001</v>
      </c>
      <c r="AI84" s="67">
        <v>5263.8604189999996</v>
      </c>
      <c r="AJ84" s="67">
        <v>29.873829000000001</v>
      </c>
      <c r="AK84" s="68">
        <v>2078.8067470000001</v>
      </c>
      <c r="AL84" s="67">
        <v>34.64311</v>
      </c>
      <c r="AM84" s="67">
        <v>371.38969700000001</v>
      </c>
      <c r="AN84" s="67">
        <v>185.66325000000001</v>
      </c>
      <c r="AO84" s="67">
        <v>574.84915599999999</v>
      </c>
      <c r="AP84" s="68">
        <v>2.5829970000000002</v>
      </c>
      <c r="AQ84" s="67">
        <v>31.320671000000001</v>
      </c>
      <c r="AR84" s="67">
        <v>1218.557157</v>
      </c>
      <c r="AS84" s="67">
        <v>191.22899200000001</v>
      </c>
      <c r="AT84" s="67">
        <v>253.08945499999999</v>
      </c>
      <c r="AU84" s="68">
        <v>0.81899599999999995</v>
      </c>
      <c r="AV84" s="67">
        <v>270.57436200000001</v>
      </c>
      <c r="AW84" s="67">
        <v>10653.821725</v>
      </c>
      <c r="AX84" s="67">
        <v>6388.2257399999999</v>
      </c>
      <c r="AY84" s="67">
        <v>10.61497</v>
      </c>
      <c r="AZ84" s="67">
        <v>227.73591400000001</v>
      </c>
      <c r="BA84" s="68">
        <v>1.164194</v>
      </c>
    </row>
    <row r="85" spans="1:102" ht="20.399999999999999" customHeight="1">
      <c r="B85" s="14" t="s">
        <v>434</v>
      </c>
      <c r="C85" s="66">
        <v>20420.587045</v>
      </c>
      <c r="D85" s="67">
        <v>0.40794900000000001</v>
      </c>
      <c r="E85" s="67">
        <v>237.093502</v>
      </c>
      <c r="F85" s="67">
        <v>109.89071199999999</v>
      </c>
      <c r="G85" s="68">
        <v>51.870362</v>
      </c>
      <c r="H85" s="67">
        <v>5238.3853589999999</v>
      </c>
      <c r="I85" s="67">
        <v>0.23003799999999999</v>
      </c>
      <c r="J85" s="67">
        <v>150.13715400000001</v>
      </c>
      <c r="K85" s="67">
        <v>0</v>
      </c>
      <c r="L85" s="68">
        <v>0.10276</v>
      </c>
      <c r="M85" s="67">
        <v>105.10930500000001</v>
      </c>
      <c r="N85" s="67">
        <v>15.413017999999999</v>
      </c>
      <c r="O85" s="67">
        <v>0.24226400000000001</v>
      </c>
      <c r="P85" s="67">
        <v>80.416854000000001</v>
      </c>
      <c r="Q85" s="68">
        <v>26.353846000000001</v>
      </c>
      <c r="R85" s="67">
        <v>0</v>
      </c>
      <c r="S85" s="67">
        <v>7.1136499999999998</v>
      </c>
      <c r="T85" s="67">
        <v>1111.852106</v>
      </c>
      <c r="U85" s="67">
        <v>17.079775999999999</v>
      </c>
      <c r="V85" s="68">
        <v>205.58286100000001</v>
      </c>
      <c r="W85" s="67">
        <v>0</v>
      </c>
      <c r="X85" s="67">
        <v>6678.0053310000003</v>
      </c>
      <c r="Y85" s="67">
        <v>0</v>
      </c>
      <c r="Z85" s="67">
        <v>0</v>
      </c>
      <c r="AA85" s="68">
        <v>155.251904</v>
      </c>
      <c r="AB85" s="67">
        <v>89.509062</v>
      </c>
      <c r="AC85" s="67">
        <v>11.127749</v>
      </c>
      <c r="AD85" s="67">
        <v>0</v>
      </c>
      <c r="AE85" s="67">
        <v>0</v>
      </c>
      <c r="AF85" s="68">
        <v>1.098827</v>
      </c>
      <c r="AG85" s="67">
        <v>102.049333</v>
      </c>
      <c r="AH85" s="67">
        <v>0.13525699999999999</v>
      </c>
      <c r="AI85" s="67">
        <v>1918.5619899999999</v>
      </c>
      <c r="AJ85" s="67">
        <v>0</v>
      </c>
      <c r="AK85" s="68">
        <v>1427.2147640000001</v>
      </c>
      <c r="AL85" s="67">
        <v>22.417833000000002</v>
      </c>
      <c r="AM85" s="67">
        <v>30.173072999999999</v>
      </c>
      <c r="AN85" s="67">
        <v>0.61177700000000002</v>
      </c>
      <c r="AO85" s="67">
        <v>5.0351720000000002</v>
      </c>
      <c r="AP85" s="68">
        <v>1.8125389999999999</v>
      </c>
      <c r="AQ85" s="67">
        <v>3.2277830000000001</v>
      </c>
      <c r="AR85" s="67">
        <v>1163.759221</v>
      </c>
      <c r="AS85" s="67">
        <v>11.626238000000001</v>
      </c>
      <c r="AT85" s="67">
        <v>8.483136</v>
      </c>
      <c r="AU85" s="68">
        <v>0.92</v>
      </c>
      <c r="AV85" s="67">
        <v>93.645988000000003</v>
      </c>
      <c r="AW85" s="67">
        <v>126.77462800000001</v>
      </c>
      <c r="AX85" s="67">
        <v>1172.315691</v>
      </c>
      <c r="AY85" s="67">
        <v>0.857159</v>
      </c>
      <c r="AZ85" s="67">
        <v>22.546205</v>
      </c>
      <c r="BA85" s="68">
        <v>16.144862</v>
      </c>
    </row>
    <row r="86" spans="1:102" ht="20.399999999999999" customHeight="1">
      <c r="B86" s="14"/>
      <c r="C86" s="66"/>
      <c r="D86" s="67"/>
      <c r="E86" s="67"/>
      <c r="F86" s="67"/>
      <c r="G86" s="68"/>
      <c r="H86" s="67"/>
      <c r="I86" s="67"/>
      <c r="J86" s="67"/>
      <c r="K86" s="67"/>
      <c r="L86" s="68"/>
      <c r="M86" s="67"/>
      <c r="N86" s="67"/>
      <c r="O86" s="67"/>
      <c r="P86" s="67"/>
      <c r="Q86" s="68"/>
      <c r="R86" s="67"/>
      <c r="S86" s="67"/>
      <c r="T86" s="67"/>
      <c r="U86" s="67"/>
      <c r="V86" s="68"/>
      <c r="W86" s="67"/>
      <c r="X86" s="67"/>
      <c r="Y86" s="67"/>
      <c r="Z86" s="67"/>
      <c r="AA86" s="68"/>
      <c r="AB86" s="67"/>
      <c r="AC86" s="67"/>
      <c r="AD86" s="67"/>
      <c r="AE86" s="67"/>
      <c r="AF86" s="68"/>
      <c r="AG86" s="67"/>
      <c r="AH86" s="67"/>
      <c r="AI86" s="67"/>
      <c r="AJ86" s="67"/>
      <c r="AK86" s="68"/>
      <c r="AL86" s="67"/>
      <c r="AM86" s="67"/>
      <c r="AN86" s="67"/>
      <c r="AO86" s="67"/>
      <c r="AP86" s="68"/>
      <c r="AQ86" s="67"/>
      <c r="AR86" s="67"/>
      <c r="AS86" s="67"/>
      <c r="AT86" s="67"/>
      <c r="AU86" s="68"/>
      <c r="AV86" s="67"/>
      <c r="AW86" s="67"/>
      <c r="AX86" s="67"/>
      <c r="AY86" s="67"/>
      <c r="AZ86" s="67"/>
      <c r="BA86" s="68"/>
    </row>
    <row r="87" spans="1:102" s="105" customFormat="1" ht="20.399999999999999" customHeight="1">
      <c r="A87" s="12"/>
      <c r="B87" s="167" t="s">
        <v>435</v>
      </c>
      <c r="C87" s="63">
        <v>1560572.5722660001</v>
      </c>
      <c r="D87" s="64">
        <v>772.72301100000004</v>
      </c>
      <c r="E87" s="64">
        <v>6234.628436</v>
      </c>
      <c r="F87" s="64">
        <v>8430.0381340000004</v>
      </c>
      <c r="G87" s="65">
        <v>1172.471018</v>
      </c>
      <c r="H87" s="64">
        <v>220806.160879</v>
      </c>
      <c r="I87" s="64">
        <v>12033.506375999999</v>
      </c>
      <c r="J87" s="64">
        <v>35709.856519000001</v>
      </c>
      <c r="K87" s="64">
        <v>6070.3007189999998</v>
      </c>
      <c r="L87" s="65">
        <v>2857.2965380000001</v>
      </c>
      <c r="M87" s="64">
        <v>39452.449482000004</v>
      </c>
      <c r="N87" s="64">
        <v>2173.6911919999998</v>
      </c>
      <c r="O87" s="64">
        <v>17702.024981999999</v>
      </c>
      <c r="P87" s="64">
        <v>3884.4335550000001</v>
      </c>
      <c r="Q87" s="65">
        <v>19927.230315000001</v>
      </c>
      <c r="R87" s="64">
        <v>2060.6676689999999</v>
      </c>
      <c r="S87" s="64">
        <v>1256.8667740000001</v>
      </c>
      <c r="T87" s="64">
        <v>149263.02190399999</v>
      </c>
      <c r="U87" s="64">
        <v>28887.97523</v>
      </c>
      <c r="V87" s="65">
        <v>6415.5268759999999</v>
      </c>
      <c r="W87" s="64">
        <v>9698.4937570000002</v>
      </c>
      <c r="X87" s="64">
        <v>350276.008241</v>
      </c>
      <c r="Y87" s="64">
        <v>1022.541621</v>
      </c>
      <c r="Z87" s="64">
        <v>4921.1816749999998</v>
      </c>
      <c r="AA87" s="65">
        <v>5196.0963519999996</v>
      </c>
      <c r="AB87" s="64">
        <v>13514.944063000001</v>
      </c>
      <c r="AC87" s="64">
        <v>4972.2475940000004</v>
      </c>
      <c r="AD87" s="64">
        <v>2367.3144219999999</v>
      </c>
      <c r="AE87" s="64">
        <v>1558.583901</v>
      </c>
      <c r="AF87" s="65">
        <v>601.84824700000001</v>
      </c>
      <c r="AG87" s="64">
        <v>730.61197500000003</v>
      </c>
      <c r="AH87" s="64">
        <v>588.267337</v>
      </c>
      <c r="AI87" s="64">
        <v>80898.007467000003</v>
      </c>
      <c r="AJ87" s="64">
        <v>1020.008319</v>
      </c>
      <c r="AK87" s="65">
        <v>162716.21978700001</v>
      </c>
      <c r="AL87" s="64">
        <v>1657.9728239999999</v>
      </c>
      <c r="AM87" s="64">
        <v>9218.0759159999998</v>
      </c>
      <c r="AN87" s="64">
        <v>9028.6889009999995</v>
      </c>
      <c r="AO87" s="64">
        <v>31162.717139</v>
      </c>
      <c r="AP87" s="65">
        <v>1693.6736699999999</v>
      </c>
      <c r="AQ87" s="64">
        <v>4006.2523030000002</v>
      </c>
      <c r="AR87" s="64">
        <v>12242.673608999999</v>
      </c>
      <c r="AS87" s="64">
        <v>8397.7225610000005</v>
      </c>
      <c r="AT87" s="64">
        <v>8845.9019489999991</v>
      </c>
      <c r="AU87" s="65">
        <v>324.53954599999997</v>
      </c>
      <c r="AV87" s="64">
        <v>15988.348086</v>
      </c>
      <c r="AW87" s="64">
        <v>155922.768025</v>
      </c>
      <c r="AX87" s="64">
        <v>82897.022496000005</v>
      </c>
      <c r="AY87" s="64">
        <v>1755.438926</v>
      </c>
      <c r="AZ87" s="64">
        <v>9024.5023469999996</v>
      </c>
      <c r="BA87" s="65">
        <v>3213.0295930000002</v>
      </c>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row>
    <row r="88" spans="1:102" ht="20.399999999999999" customHeight="1">
      <c r="B88" s="14"/>
      <c r="C88" s="66"/>
      <c r="D88" s="67"/>
      <c r="E88" s="67"/>
      <c r="F88" s="67"/>
      <c r="G88" s="68"/>
      <c r="H88" s="67"/>
      <c r="I88" s="67"/>
      <c r="J88" s="67"/>
      <c r="K88" s="67"/>
      <c r="L88" s="68"/>
      <c r="M88" s="67"/>
      <c r="N88" s="67"/>
      <c r="O88" s="67"/>
      <c r="P88" s="67"/>
      <c r="Q88" s="68"/>
      <c r="R88" s="67"/>
      <c r="S88" s="67"/>
      <c r="T88" s="67"/>
      <c r="U88" s="67"/>
      <c r="V88" s="68"/>
      <c r="W88" s="67"/>
      <c r="X88" s="67"/>
      <c r="Y88" s="67"/>
      <c r="Z88" s="67"/>
      <c r="AA88" s="68"/>
      <c r="AB88" s="67"/>
      <c r="AC88" s="67"/>
      <c r="AD88" s="67"/>
      <c r="AE88" s="67"/>
      <c r="AF88" s="68"/>
      <c r="AG88" s="67"/>
      <c r="AH88" s="67"/>
      <c r="AI88" s="67"/>
      <c r="AJ88" s="67"/>
      <c r="AK88" s="68"/>
      <c r="AL88" s="67"/>
      <c r="AM88" s="67"/>
      <c r="AN88" s="67"/>
      <c r="AO88" s="67"/>
      <c r="AP88" s="68"/>
      <c r="AQ88" s="67"/>
      <c r="AR88" s="67"/>
      <c r="AS88" s="67"/>
      <c r="AT88" s="67"/>
      <c r="AU88" s="68"/>
      <c r="AV88" s="67"/>
      <c r="AW88" s="67"/>
      <c r="AX88" s="67"/>
      <c r="AY88" s="67"/>
      <c r="AZ88" s="67"/>
      <c r="BA88" s="68"/>
    </row>
    <row r="89" spans="1:102" ht="20.399999999999999" customHeight="1">
      <c r="B89" s="14" t="s">
        <v>436</v>
      </c>
      <c r="C89" s="66">
        <v>376590.00369300001</v>
      </c>
      <c r="D89" s="67">
        <v>3624.5695559999999</v>
      </c>
      <c r="E89" s="67">
        <v>3154.8935080000001</v>
      </c>
      <c r="F89" s="67">
        <v>3918.6251120000002</v>
      </c>
      <c r="G89" s="68">
        <v>2127.2977099999998</v>
      </c>
      <c r="H89" s="67">
        <v>41562.797779</v>
      </c>
      <c r="I89" s="67">
        <v>2825.6425819999999</v>
      </c>
      <c r="J89" s="67">
        <v>14536.327433</v>
      </c>
      <c r="K89" s="67">
        <v>831.81755399999997</v>
      </c>
      <c r="L89" s="68">
        <v>3128.5184450000002</v>
      </c>
      <c r="M89" s="67">
        <v>13800.216598000001</v>
      </c>
      <c r="N89" s="67">
        <v>1650</v>
      </c>
      <c r="O89" s="67">
        <v>2565.51935</v>
      </c>
      <c r="P89" s="67">
        <v>2140</v>
      </c>
      <c r="Q89" s="68">
        <v>7046.465346</v>
      </c>
      <c r="R89" s="67">
        <v>2147.018</v>
      </c>
      <c r="S89" s="67">
        <v>2197.3420759999999</v>
      </c>
      <c r="T89" s="67">
        <v>23772.83106</v>
      </c>
      <c r="U89" s="67">
        <v>5990.2223400000003</v>
      </c>
      <c r="V89" s="68">
        <v>4477.6559999999999</v>
      </c>
      <c r="W89" s="67">
        <v>3842.5636549999999</v>
      </c>
      <c r="X89" s="67">
        <v>40139.627768999999</v>
      </c>
      <c r="Y89" s="67">
        <v>895.95183199999997</v>
      </c>
      <c r="Z89" s="67">
        <v>4500</v>
      </c>
      <c r="AA89" s="68">
        <v>2750.0266900000001</v>
      </c>
      <c r="AB89" s="67">
        <v>857.243831</v>
      </c>
      <c r="AC89" s="67">
        <v>2614.8568369999998</v>
      </c>
      <c r="AD89" s="67">
        <v>3747.1586950000001</v>
      </c>
      <c r="AE89" s="67">
        <v>1002.387972</v>
      </c>
      <c r="AF89" s="68">
        <v>851</v>
      </c>
      <c r="AG89" s="67">
        <v>1945.252295</v>
      </c>
      <c r="AH89" s="67">
        <v>957.36794999999995</v>
      </c>
      <c r="AI89" s="67">
        <v>38318.523168</v>
      </c>
      <c r="AJ89" s="67">
        <v>1597.355</v>
      </c>
      <c r="AK89" s="68">
        <v>25264.289098000001</v>
      </c>
      <c r="AL89" s="67">
        <v>1389.1844289999999</v>
      </c>
      <c r="AM89" s="67">
        <v>2833.2790009999999</v>
      </c>
      <c r="AN89" s="67">
        <v>1697.713573</v>
      </c>
      <c r="AO89" s="67">
        <v>15695.180526</v>
      </c>
      <c r="AP89" s="68">
        <v>1666.828</v>
      </c>
      <c r="AQ89" s="67">
        <v>2600</v>
      </c>
      <c r="AR89" s="67">
        <v>3240.473</v>
      </c>
      <c r="AS89" s="67">
        <v>3434</v>
      </c>
      <c r="AT89" s="67">
        <v>3733.2910000000002</v>
      </c>
      <c r="AU89" s="68">
        <v>690.3</v>
      </c>
      <c r="AV89" s="67">
        <v>14084.380579999999</v>
      </c>
      <c r="AW89" s="67">
        <v>34702.315285999997</v>
      </c>
      <c r="AX89" s="67">
        <v>13468.335561</v>
      </c>
      <c r="AY89" s="67">
        <v>1583</v>
      </c>
      <c r="AZ89" s="67">
        <v>3909.2184900000002</v>
      </c>
      <c r="BA89" s="68">
        <v>1081.1389999999999</v>
      </c>
    </row>
    <row r="90" spans="1:102" ht="20.399999999999999" customHeight="1">
      <c r="B90" s="15" t="s">
        <v>437</v>
      </c>
      <c r="C90" s="66">
        <v>289635.69560199999</v>
      </c>
      <c r="D90" s="67">
        <v>1738.0844139999999</v>
      </c>
      <c r="E90" s="67">
        <v>2554.8935080000001</v>
      </c>
      <c r="F90" s="67">
        <v>3655.188134</v>
      </c>
      <c r="G90" s="68">
        <v>1269.0072299999999</v>
      </c>
      <c r="H90" s="67">
        <v>35396.273547999997</v>
      </c>
      <c r="I90" s="67">
        <v>2700.6425819999999</v>
      </c>
      <c r="J90" s="67">
        <v>13881.237432999998</v>
      </c>
      <c r="K90" s="67">
        <v>831.81755399999997</v>
      </c>
      <c r="L90" s="68">
        <v>1678.5184449999999</v>
      </c>
      <c r="M90" s="67">
        <v>2989.0057029999998</v>
      </c>
      <c r="N90" s="67">
        <v>1650</v>
      </c>
      <c r="O90" s="67">
        <v>2565.51935</v>
      </c>
      <c r="P90" s="67">
        <v>1548.620905</v>
      </c>
      <c r="Q90" s="68">
        <v>7046.465346</v>
      </c>
      <c r="R90" s="67">
        <v>2109.518</v>
      </c>
      <c r="S90" s="67">
        <v>1856.173325</v>
      </c>
      <c r="T90" s="67">
        <v>18794.631481</v>
      </c>
      <c r="U90" s="67">
        <v>7502.6820479999997</v>
      </c>
      <c r="V90" s="68">
        <v>4477.6559999999999</v>
      </c>
      <c r="W90" s="67">
        <v>3111.1546509999998</v>
      </c>
      <c r="X90" s="67">
        <v>25032.030794999999</v>
      </c>
      <c r="Y90" s="67">
        <v>895.95183199999997</v>
      </c>
      <c r="Z90" s="67">
        <v>4500</v>
      </c>
      <c r="AA90" s="68">
        <v>2750.0266900000001</v>
      </c>
      <c r="AB90" s="67">
        <v>814.15183100000002</v>
      </c>
      <c r="AC90" s="67">
        <v>1486.380576</v>
      </c>
      <c r="AD90" s="67">
        <v>3747.1586950000001</v>
      </c>
      <c r="AE90" s="67">
        <v>1002.387972</v>
      </c>
      <c r="AF90" s="68">
        <v>460</v>
      </c>
      <c r="AG90" s="67">
        <v>1945.252295</v>
      </c>
      <c r="AH90" s="67">
        <v>897.64795000000004</v>
      </c>
      <c r="AI90" s="67">
        <v>6132.2388609999998</v>
      </c>
      <c r="AJ90" s="67">
        <v>1597.355</v>
      </c>
      <c r="AK90" s="68">
        <v>18235.251419</v>
      </c>
      <c r="AL90" s="67">
        <v>1389.1844289999999</v>
      </c>
      <c r="AM90" s="67">
        <v>2833.2790009999999</v>
      </c>
      <c r="AN90" s="67">
        <v>1097.713573</v>
      </c>
      <c r="AO90" s="67">
        <v>15695.180526</v>
      </c>
      <c r="AP90" s="68">
        <v>1666.828</v>
      </c>
      <c r="AQ90" s="67">
        <v>2600</v>
      </c>
      <c r="AR90" s="67">
        <v>3240.473</v>
      </c>
      <c r="AS90" s="67">
        <v>3434</v>
      </c>
      <c r="AT90" s="67">
        <v>3733.2910000000002</v>
      </c>
      <c r="AU90" s="68">
        <v>486.3</v>
      </c>
      <c r="AV90" s="67">
        <v>14084.380579999999</v>
      </c>
      <c r="AW90" s="67">
        <v>36624.437489999997</v>
      </c>
      <c r="AX90" s="67">
        <v>10670.965802000001</v>
      </c>
      <c r="AY90" s="67">
        <v>1583</v>
      </c>
      <c r="AZ90" s="67">
        <v>2562.5996219999997</v>
      </c>
      <c r="BA90" s="68">
        <v>1081.1389999999999</v>
      </c>
    </row>
    <row r="91" spans="1:102" ht="20.399999999999999" customHeight="1">
      <c r="B91" s="15" t="s">
        <v>438</v>
      </c>
      <c r="C91" s="66">
        <v>-9751.0147679999991</v>
      </c>
      <c r="D91" s="67">
        <v>0</v>
      </c>
      <c r="E91" s="67">
        <v>0</v>
      </c>
      <c r="F91" s="67">
        <v>0</v>
      </c>
      <c r="G91" s="68">
        <v>0</v>
      </c>
      <c r="H91" s="67">
        <v>0</v>
      </c>
      <c r="I91" s="67">
        <v>0</v>
      </c>
      <c r="J91" s="67">
        <v>0</v>
      </c>
      <c r="K91" s="67">
        <v>0</v>
      </c>
      <c r="L91" s="68">
        <v>0</v>
      </c>
      <c r="M91" s="67">
        <v>0</v>
      </c>
      <c r="N91" s="67">
        <v>0</v>
      </c>
      <c r="O91" s="67">
        <v>0</v>
      </c>
      <c r="P91" s="67">
        <v>0</v>
      </c>
      <c r="Q91" s="68">
        <v>0</v>
      </c>
      <c r="R91" s="67">
        <v>0</v>
      </c>
      <c r="S91" s="67">
        <v>0</v>
      </c>
      <c r="T91" s="67">
        <v>0</v>
      </c>
      <c r="U91" s="67">
        <v>-1517.6106990000001</v>
      </c>
      <c r="V91" s="68">
        <v>0</v>
      </c>
      <c r="W91" s="67">
        <v>0</v>
      </c>
      <c r="X91" s="67">
        <v>-752.191956</v>
      </c>
      <c r="Y91" s="67">
        <v>0</v>
      </c>
      <c r="Z91" s="67">
        <v>0</v>
      </c>
      <c r="AA91" s="68">
        <v>0</v>
      </c>
      <c r="AB91" s="67">
        <v>0</v>
      </c>
      <c r="AC91" s="67">
        <v>0</v>
      </c>
      <c r="AD91" s="67">
        <v>0</v>
      </c>
      <c r="AE91" s="67">
        <v>0</v>
      </c>
      <c r="AF91" s="68">
        <v>0</v>
      </c>
      <c r="AG91" s="67">
        <v>0</v>
      </c>
      <c r="AH91" s="67">
        <v>0</v>
      </c>
      <c r="AI91" s="67">
        <v>0</v>
      </c>
      <c r="AJ91" s="67">
        <v>0</v>
      </c>
      <c r="AK91" s="68">
        <v>-655.76463100000001</v>
      </c>
      <c r="AL91" s="67">
        <v>0</v>
      </c>
      <c r="AM91" s="67">
        <v>0</v>
      </c>
      <c r="AN91" s="67">
        <v>0</v>
      </c>
      <c r="AO91" s="67">
        <v>0</v>
      </c>
      <c r="AP91" s="68">
        <v>0</v>
      </c>
      <c r="AQ91" s="67">
        <v>0</v>
      </c>
      <c r="AR91" s="67">
        <v>0</v>
      </c>
      <c r="AS91" s="67">
        <v>0</v>
      </c>
      <c r="AT91" s="67">
        <v>0</v>
      </c>
      <c r="AU91" s="68">
        <v>0</v>
      </c>
      <c r="AV91" s="67">
        <v>0</v>
      </c>
      <c r="AW91" s="67">
        <v>-6825.4474810000002</v>
      </c>
      <c r="AX91" s="67">
        <v>0</v>
      </c>
      <c r="AY91" s="67">
        <v>0</v>
      </c>
      <c r="AZ91" s="67">
        <v>0</v>
      </c>
      <c r="BA91" s="68">
        <v>0</v>
      </c>
    </row>
    <row r="92" spans="1:102" ht="45.6" customHeight="1">
      <c r="B92" s="37" t="s">
        <v>439</v>
      </c>
      <c r="C92" s="66">
        <v>10326.256373</v>
      </c>
      <c r="D92" s="67">
        <v>1886.485142</v>
      </c>
      <c r="E92" s="67">
        <v>600</v>
      </c>
      <c r="F92" s="67">
        <v>0</v>
      </c>
      <c r="G92" s="68">
        <v>858.29048</v>
      </c>
      <c r="H92" s="67">
        <v>3600</v>
      </c>
      <c r="I92" s="67">
        <v>125</v>
      </c>
      <c r="J92" s="67">
        <v>0</v>
      </c>
      <c r="K92" s="67">
        <v>0</v>
      </c>
      <c r="L92" s="68">
        <v>1450</v>
      </c>
      <c r="M92" s="67">
        <v>0</v>
      </c>
      <c r="N92" s="67">
        <v>0</v>
      </c>
      <c r="O92" s="67">
        <v>0</v>
      </c>
      <c r="P92" s="67">
        <v>0</v>
      </c>
      <c r="Q92" s="68">
        <v>0</v>
      </c>
      <c r="R92" s="67">
        <v>37.5</v>
      </c>
      <c r="S92" s="67">
        <v>341.16875099999999</v>
      </c>
      <c r="T92" s="67">
        <v>0</v>
      </c>
      <c r="U92" s="67">
        <v>0</v>
      </c>
      <c r="V92" s="68">
        <v>0</v>
      </c>
      <c r="W92" s="67">
        <v>0</v>
      </c>
      <c r="X92" s="67">
        <v>0</v>
      </c>
      <c r="Y92" s="67">
        <v>0</v>
      </c>
      <c r="Z92" s="67">
        <v>0</v>
      </c>
      <c r="AA92" s="68">
        <v>0</v>
      </c>
      <c r="AB92" s="67">
        <v>43.091999999999999</v>
      </c>
      <c r="AC92" s="67">
        <v>130</v>
      </c>
      <c r="AD92" s="67">
        <v>0</v>
      </c>
      <c r="AE92" s="67">
        <v>0</v>
      </c>
      <c r="AF92" s="68">
        <v>391</v>
      </c>
      <c r="AG92" s="67">
        <v>0</v>
      </c>
      <c r="AH92" s="67">
        <v>59.72</v>
      </c>
      <c r="AI92" s="67">
        <v>0</v>
      </c>
      <c r="AJ92" s="67">
        <v>0</v>
      </c>
      <c r="AK92" s="68">
        <v>0</v>
      </c>
      <c r="AL92" s="67">
        <v>0</v>
      </c>
      <c r="AM92" s="67">
        <v>0</v>
      </c>
      <c r="AN92" s="67">
        <v>600</v>
      </c>
      <c r="AO92" s="67">
        <v>0</v>
      </c>
      <c r="AP92" s="68">
        <v>0</v>
      </c>
      <c r="AQ92" s="67">
        <v>0</v>
      </c>
      <c r="AR92" s="67">
        <v>0</v>
      </c>
      <c r="AS92" s="67">
        <v>0</v>
      </c>
      <c r="AT92" s="67">
        <v>0</v>
      </c>
      <c r="AU92" s="68">
        <v>204</v>
      </c>
      <c r="AV92" s="67">
        <v>0</v>
      </c>
      <c r="AW92" s="67">
        <v>0</v>
      </c>
      <c r="AX92" s="67">
        <v>0</v>
      </c>
      <c r="AY92" s="67">
        <v>0</v>
      </c>
      <c r="AZ92" s="67">
        <v>0</v>
      </c>
      <c r="BA92" s="68">
        <v>0</v>
      </c>
    </row>
    <row r="93" spans="1:102" ht="20.399999999999999" customHeight="1">
      <c r="B93" s="15" t="s">
        <v>440</v>
      </c>
      <c r="C93" s="66">
        <v>85380.590224</v>
      </c>
      <c r="D93" s="67">
        <v>0</v>
      </c>
      <c r="E93" s="67">
        <v>0</v>
      </c>
      <c r="F93" s="67">
        <v>263.43697800000001</v>
      </c>
      <c r="G93" s="68">
        <v>0</v>
      </c>
      <c r="H93" s="67">
        <v>2566.52423</v>
      </c>
      <c r="I93" s="67">
        <v>0</v>
      </c>
      <c r="J93" s="67">
        <v>655.09</v>
      </c>
      <c r="K93" s="67">
        <v>0</v>
      </c>
      <c r="L93" s="68">
        <v>0</v>
      </c>
      <c r="M93" s="67">
        <v>10811.210892999999</v>
      </c>
      <c r="N93" s="67">
        <v>0</v>
      </c>
      <c r="O93" s="67">
        <v>0</v>
      </c>
      <c r="P93" s="67">
        <v>591.37909500000001</v>
      </c>
      <c r="Q93" s="68">
        <v>0</v>
      </c>
      <c r="R93" s="67">
        <v>0</v>
      </c>
      <c r="S93" s="67">
        <v>0</v>
      </c>
      <c r="T93" s="67">
        <v>4978.1995780000007</v>
      </c>
      <c r="U93" s="67">
        <v>5.1509910000000003</v>
      </c>
      <c r="V93" s="68">
        <v>0</v>
      </c>
      <c r="W93" s="67">
        <v>731.40900399999998</v>
      </c>
      <c r="X93" s="67">
        <v>15859.788930000001</v>
      </c>
      <c r="Y93" s="67">
        <v>0</v>
      </c>
      <c r="Z93" s="67">
        <v>0</v>
      </c>
      <c r="AA93" s="68">
        <v>0</v>
      </c>
      <c r="AB93" s="67">
        <v>0</v>
      </c>
      <c r="AC93" s="67">
        <v>0</v>
      </c>
      <c r="AD93" s="67">
        <v>0</v>
      </c>
      <c r="AE93" s="67">
        <v>0</v>
      </c>
      <c r="AF93" s="68">
        <v>0</v>
      </c>
      <c r="AG93" s="67">
        <v>0</v>
      </c>
      <c r="AH93" s="67">
        <v>0</v>
      </c>
      <c r="AI93" s="67">
        <v>32186.284306999998</v>
      </c>
      <c r="AJ93" s="67">
        <v>0</v>
      </c>
      <c r="AK93" s="68">
        <v>7684.80231</v>
      </c>
      <c r="AL93" s="67">
        <v>0</v>
      </c>
      <c r="AM93" s="67">
        <v>0</v>
      </c>
      <c r="AN93" s="67">
        <v>0</v>
      </c>
      <c r="AO93" s="67">
        <v>0</v>
      </c>
      <c r="AP93" s="68">
        <v>0</v>
      </c>
      <c r="AQ93" s="67">
        <v>0</v>
      </c>
      <c r="AR93" s="67">
        <v>0</v>
      </c>
      <c r="AS93" s="67">
        <v>0</v>
      </c>
      <c r="AT93" s="67">
        <v>0</v>
      </c>
      <c r="AU93" s="68">
        <v>0</v>
      </c>
      <c r="AV93" s="67">
        <v>0</v>
      </c>
      <c r="AW93" s="67">
        <v>4903.3252769999999</v>
      </c>
      <c r="AX93" s="67">
        <v>2797.3697589999997</v>
      </c>
      <c r="AY93" s="67">
        <v>0</v>
      </c>
      <c r="AZ93" s="67">
        <v>1346.618868</v>
      </c>
      <c r="BA93" s="68">
        <v>0</v>
      </c>
    </row>
    <row r="94" spans="1:102" ht="20.399999999999999" customHeight="1">
      <c r="B94" s="15" t="s">
        <v>441</v>
      </c>
      <c r="C94" s="66">
        <v>998.47626100000002</v>
      </c>
      <c r="D94" s="67">
        <v>0</v>
      </c>
      <c r="E94" s="67">
        <v>0</v>
      </c>
      <c r="F94" s="67">
        <v>0</v>
      </c>
      <c r="G94" s="68">
        <v>0</v>
      </c>
      <c r="H94" s="67">
        <v>0</v>
      </c>
      <c r="I94" s="67">
        <v>0</v>
      </c>
      <c r="J94" s="67">
        <v>0</v>
      </c>
      <c r="K94" s="67">
        <v>0</v>
      </c>
      <c r="L94" s="68">
        <v>0</v>
      </c>
      <c r="M94" s="67">
        <v>0</v>
      </c>
      <c r="N94" s="67">
        <v>0</v>
      </c>
      <c r="O94" s="67">
        <v>0</v>
      </c>
      <c r="P94" s="67">
        <v>0</v>
      </c>
      <c r="Q94" s="68">
        <v>0</v>
      </c>
      <c r="R94" s="67">
        <v>0</v>
      </c>
      <c r="S94" s="67">
        <v>0</v>
      </c>
      <c r="T94" s="67">
        <v>0</v>
      </c>
      <c r="U94" s="67">
        <v>0</v>
      </c>
      <c r="V94" s="68">
        <v>0</v>
      </c>
      <c r="W94" s="67">
        <v>0</v>
      </c>
      <c r="X94" s="67">
        <v>0</v>
      </c>
      <c r="Y94" s="67">
        <v>0</v>
      </c>
      <c r="Z94" s="67">
        <v>0</v>
      </c>
      <c r="AA94" s="68">
        <v>0</v>
      </c>
      <c r="AB94" s="67">
        <v>0</v>
      </c>
      <c r="AC94" s="67">
        <v>998.47626100000002</v>
      </c>
      <c r="AD94" s="67">
        <v>0</v>
      </c>
      <c r="AE94" s="67">
        <v>0</v>
      </c>
      <c r="AF94" s="68">
        <v>0</v>
      </c>
      <c r="AG94" s="67">
        <v>0</v>
      </c>
      <c r="AH94" s="67">
        <v>0</v>
      </c>
      <c r="AI94" s="67">
        <v>0</v>
      </c>
      <c r="AJ94" s="67">
        <v>0</v>
      </c>
      <c r="AK94" s="68">
        <v>0</v>
      </c>
      <c r="AL94" s="67">
        <v>0</v>
      </c>
      <c r="AM94" s="67">
        <v>0</v>
      </c>
      <c r="AN94" s="67">
        <v>0</v>
      </c>
      <c r="AO94" s="67">
        <v>0</v>
      </c>
      <c r="AP94" s="68">
        <v>0</v>
      </c>
      <c r="AQ94" s="67">
        <v>0</v>
      </c>
      <c r="AR94" s="67">
        <v>0</v>
      </c>
      <c r="AS94" s="67">
        <v>0</v>
      </c>
      <c r="AT94" s="67">
        <v>0</v>
      </c>
      <c r="AU94" s="68">
        <v>0</v>
      </c>
      <c r="AV94" s="67">
        <v>0</v>
      </c>
      <c r="AW94" s="67">
        <v>0</v>
      </c>
      <c r="AX94" s="67">
        <v>0</v>
      </c>
      <c r="AY94" s="67">
        <v>0</v>
      </c>
      <c r="AZ94" s="67">
        <v>0</v>
      </c>
      <c r="BA94" s="68">
        <v>0</v>
      </c>
    </row>
    <row r="95" spans="1:102" ht="20.399999999999999" customHeight="1">
      <c r="B95" s="14" t="s">
        <v>442</v>
      </c>
      <c r="C95" s="66">
        <v>1180251.5606790001</v>
      </c>
      <c r="D95" s="67">
        <v>-2851.8465449999999</v>
      </c>
      <c r="E95" s="67">
        <v>3079.7349279999999</v>
      </c>
      <c r="F95" s="67">
        <v>4511.3131119999998</v>
      </c>
      <c r="G95" s="68">
        <v>-954.82669099999998</v>
      </c>
      <c r="H95" s="67">
        <v>179243.34525099999</v>
      </c>
      <c r="I95" s="67">
        <v>9207.8637940000008</v>
      </c>
      <c r="J95" s="67">
        <v>21173.529085999999</v>
      </c>
      <c r="K95" s="67">
        <v>5238.4830229999998</v>
      </c>
      <c r="L95" s="68">
        <v>-271.22190699999999</v>
      </c>
      <c r="M95" s="67">
        <v>25652.225025</v>
      </c>
      <c r="N95" s="67">
        <v>523.691192</v>
      </c>
      <c r="O95" s="67">
        <v>15136.505632</v>
      </c>
      <c r="P95" s="67">
        <v>1744.4335550000001</v>
      </c>
      <c r="Q95" s="68">
        <v>12880.764969</v>
      </c>
      <c r="R95" s="67">
        <v>-86.35033</v>
      </c>
      <c r="S95" s="67">
        <v>-940.47530200000006</v>
      </c>
      <c r="T95" s="67">
        <v>125490.190844</v>
      </c>
      <c r="U95" s="67">
        <v>22897.752266</v>
      </c>
      <c r="V95" s="68">
        <v>1937.870876</v>
      </c>
      <c r="W95" s="67">
        <v>5855.9301020000003</v>
      </c>
      <c r="X95" s="67">
        <v>310136.38047099998</v>
      </c>
      <c r="Y95" s="67">
        <v>126.589789</v>
      </c>
      <c r="Z95" s="67">
        <v>421.18167499999998</v>
      </c>
      <c r="AA95" s="68">
        <v>2446.0696619999999</v>
      </c>
      <c r="AB95" s="67">
        <v>12657.700231999999</v>
      </c>
      <c r="AC95" s="67">
        <v>2357.3907570000001</v>
      </c>
      <c r="AD95" s="67">
        <v>-1379.8442729999999</v>
      </c>
      <c r="AE95" s="67">
        <v>556.19592899999998</v>
      </c>
      <c r="AF95" s="68">
        <v>-249.15175300000001</v>
      </c>
      <c r="AG95" s="67">
        <v>-1214.64032</v>
      </c>
      <c r="AH95" s="67">
        <v>-369.10061300000001</v>
      </c>
      <c r="AI95" s="67">
        <v>42579.484299000003</v>
      </c>
      <c r="AJ95" s="67">
        <v>-577.34668099999999</v>
      </c>
      <c r="AK95" s="68">
        <v>135899.520104</v>
      </c>
      <c r="AL95" s="67">
        <v>268.78839499999998</v>
      </c>
      <c r="AM95" s="67">
        <v>6384.7969149999999</v>
      </c>
      <c r="AN95" s="67">
        <v>7330.9753280000004</v>
      </c>
      <c r="AO95" s="67">
        <v>15467.536613</v>
      </c>
      <c r="AP95" s="68">
        <v>26.845669999999998</v>
      </c>
      <c r="AQ95" s="67">
        <v>1406.252303</v>
      </c>
      <c r="AR95" s="67">
        <v>9002.2006089999995</v>
      </c>
      <c r="AS95" s="67">
        <v>4963.7225609999996</v>
      </c>
      <c r="AT95" s="67">
        <v>5112.6109489999999</v>
      </c>
      <c r="AU95" s="68">
        <v>-365.76045399999998</v>
      </c>
      <c r="AV95" s="67">
        <v>-274.50310400000001</v>
      </c>
      <c r="AW95" s="67">
        <v>121220.452739</v>
      </c>
      <c r="AX95" s="67">
        <v>69428.686935000005</v>
      </c>
      <c r="AY95" s="67">
        <v>172.43892600000001</v>
      </c>
      <c r="AZ95" s="67">
        <v>5115.2835400000004</v>
      </c>
      <c r="BA95" s="68">
        <v>2131.8905930000001</v>
      </c>
    </row>
    <row r="96" spans="1:102" ht="20.399999999999999" customHeight="1">
      <c r="B96" s="15" t="s">
        <v>443</v>
      </c>
      <c r="C96" s="66">
        <v>176540.49860700002</v>
      </c>
      <c r="D96" s="67">
        <v>16.166824999999999</v>
      </c>
      <c r="E96" s="67">
        <v>290.56318599999997</v>
      </c>
      <c r="F96" s="67">
        <v>553.64251000000002</v>
      </c>
      <c r="G96" s="68">
        <v>14.237553</v>
      </c>
      <c r="H96" s="67">
        <v>23558.587089000001</v>
      </c>
      <c r="I96" s="67">
        <v>796.27753600000005</v>
      </c>
      <c r="J96" s="67">
        <v>3497.4845339999997</v>
      </c>
      <c r="K96" s="67">
        <v>546.880493</v>
      </c>
      <c r="L96" s="68">
        <v>9.9915570000000002</v>
      </c>
      <c r="M96" s="67">
        <v>6798.1399680000004</v>
      </c>
      <c r="N96" s="67">
        <v>91.173126999999994</v>
      </c>
      <c r="O96" s="67">
        <v>1940.639729</v>
      </c>
      <c r="P96" s="67">
        <v>147.63004599999999</v>
      </c>
      <c r="Q96" s="68">
        <v>901.50032900000008</v>
      </c>
      <c r="R96" s="67">
        <v>0</v>
      </c>
      <c r="S96" s="67">
        <v>24.393203</v>
      </c>
      <c r="T96" s="67">
        <v>18959.170776999999</v>
      </c>
      <c r="U96" s="67">
        <v>20411.434649999999</v>
      </c>
      <c r="V96" s="68">
        <v>418.91093100000001</v>
      </c>
      <c r="W96" s="67">
        <v>752.663545</v>
      </c>
      <c r="X96" s="67">
        <v>6900.5593509999999</v>
      </c>
      <c r="Y96" s="67">
        <v>10.911943000000001</v>
      </c>
      <c r="Z96" s="67">
        <v>265.98334399999999</v>
      </c>
      <c r="AA96" s="68">
        <v>559.24364700000001</v>
      </c>
      <c r="AB96" s="67">
        <v>804.71517499999993</v>
      </c>
      <c r="AC96" s="67">
        <v>353.23118899999997</v>
      </c>
      <c r="AD96" s="67">
        <v>52.04701</v>
      </c>
      <c r="AE96" s="67">
        <v>315.74574000000001</v>
      </c>
      <c r="AF96" s="68">
        <v>2.1406809999999998</v>
      </c>
      <c r="AG96" s="67">
        <v>0.51421099999999997</v>
      </c>
      <c r="AH96" s="67">
        <v>6.3951599999999997</v>
      </c>
      <c r="AI96" s="67">
        <v>15304.477767999999</v>
      </c>
      <c r="AJ96" s="67">
        <v>26.893522000000001</v>
      </c>
      <c r="AK96" s="68">
        <v>20424.107894000001</v>
      </c>
      <c r="AL96" s="67">
        <v>56.168050000000001</v>
      </c>
      <c r="AM96" s="67">
        <v>845.60876800000005</v>
      </c>
      <c r="AN96" s="67">
        <v>1250.0000199999999</v>
      </c>
      <c r="AO96" s="67">
        <v>2475.2557430000002</v>
      </c>
      <c r="AP96" s="68">
        <v>0</v>
      </c>
      <c r="AQ96" s="67">
        <v>121.7167</v>
      </c>
      <c r="AR96" s="67">
        <v>1612.3476250000001</v>
      </c>
      <c r="AS96" s="67">
        <v>493.58849200000003</v>
      </c>
      <c r="AT96" s="67">
        <v>515.07309499999997</v>
      </c>
      <c r="AU96" s="68">
        <v>2.1971579999999999</v>
      </c>
      <c r="AV96" s="67">
        <v>48.959524999999999</v>
      </c>
      <c r="AW96" s="67">
        <v>32966.625998999996</v>
      </c>
      <c r="AX96" s="67">
        <v>10239.561781</v>
      </c>
      <c r="AY96" s="67">
        <v>23.339106000000001</v>
      </c>
      <c r="AZ96" s="67">
        <v>513.61546499999997</v>
      </c>
      <c r="BA96" s="68">
        <v>619.98684800000001</v>
      </c>
    </row>
    <row r="97" spans="1:102" ht="20.399999999999999" customHeight="1">
      <c r="B97" s="15" t="s">
        <v>444</v>
      </c>
      <c r="C97" s="66">
        <v>1053513.9066399999</v>
      </c>
      <c r="D97" s="67">
        <v>-2867.8723409999998</v>
      </c>
      <c r="E97" s="67">
        <v>2863.7168489999999</v>
      </c>
      <c r="F97" s="67">
        <v>3829.8446490000001</v>
      </c>
      <c r="G97" s="68">
        <v>-969.06424500000003</v>
      </c>
      <c r="H97" s="67">
        <v>176401.25432000001</v>
      </c>
      <c r="I97" s="67">
        <v>8460.9045210000004</v>
      </c>
      <c r="J97" s="67">
        <v>17732.343742000001</v>
      </c>
      <c r="K97" s="67">
        <v>4872.1563999999998</v>
      </c>
      <c r="L97" s="68">
        <v>-280.60981800000002</v>
      </c>
      <c r="M97" s="67">
        <v>18655.751111000001</v>
      </c>
      <c r="N97" s="67">
        <v>435.42610999999999</v>
      </c>
      <c r="O97" s="67">
        <v>14501.502005</v>
      </c>
      <c r="P97" s="67">
        <v>1596.803508</v>
      </c>
      <c r="Q97" s="68">
        <v>11950.061825000001</v>
      </c>
      <c r="R97" s="67">
        <v>-86.35033</v>
      </c>
      <c r="S97" s="67">
        <v>-964.86850500000003</v>
      </c>
      <c r="T97" s="67">
        <v>111940.569492</v>
      </c>
      <c r="U97" s="67">
        <v>2507.846176</v>
      </c>
      <c r="V97" s="68">
        <v>1471.430965</v>
      </c>
      <c r="W97" s="67">
        <v>5102.6547060000003</v>
      </c>
      <c r="X97" s="67">
        <v>317609.55528600002</v>
      </c>
      <c r="Y97" s="67">
        <v>115.622336</v>
      </c>
      <c r="Z97" s="67">
        <v>219.322453</v>
      </c>
      <c r="AA97" s="68">
        <v>1897.598833</v>
      </c>
      <c r="AB97" s="67">
        <v>12050.520402</v>
      </c>
      <c r="AC97" s="67">
        <v>1972.7379900000001</v>
      </c>
      <c r="AD97" s="67">
        <v>-1449.0140730000001</v>
      </c>
      <c r="AE97" s="67">
        <v>240.450188</v>
      </c>
      <c r="AF97" s="68">
        <v>-249.57241099999999</v>
      </c>
      <c r="AG97" s="67">
        <v>-1203.6791000000001</v>
      </c>
      <c r="AH97" s="67">
        <v>-373.65076199999999</v>
      </c>
      <c r="AI97" s="67">
        <v>30823.385855</v>
      </c>
      <c r="AJ97" s="67">
        <v>-604.33659999999998</v>
      </c>
      <c r="AK97" s="68">
        <v>113596.814247</v>
      </c>
      <c r="AL97" s="67">
        <v>212.69701800000001</v>
      </c>
      <c r="AM97" s="67">
        <v>5568.9602640000003</v>
      </c>
      <c r="AN97" s="67">
        <v>6028.0587299999997</v>
      </c>
      <c r="AO97" s="67">
        <v>12992.280870000001</v>
      </c>
      <c r="AP97" s="68">
        <v>26.845669999999998</v>
      </c>
      <c r="AQ97" s="67">
        <v>1284.5356019999999</v>
      </c>
      <c r="AR97" s="67">
        <v>7514.1860589999997</v>
      </c>
      <c r="AS97" s="67">
        <v>4475.4221610000004</v>
      </c>
      <c r="AT97" s="67">
        <v>4597.3144709999997</v>
      </c>
      <c r="AU97" s="68">
        <v>-367.843321</v>
      </c>
      <c r="AV97" s="67">
        <v>-355.73504200000002</v>
      </c>
      <c r="AW97" s="67">
        <v>94550.190243000005</v>
      </c>
      <c r="AX97" s="67">
        <v>59254.915558000001</v>
      </c>
      <c r="AY97" s="67">
        <v>148.580433</v>
      </c>
      <c r="AZ97" s="67">
        <v>4281.679005</v>
      </c>
      <c r="BA97" s="68">
        <v>1502.5631310000001</v>
      </c>
    </row>
    <row r="98" spans="1:102" ht="20.399999999999999" customHeight="1">
      <c r="B98" s="15" t="s">
        <v>445</v>
      </c>
      <c r="C98" s="66">
        <v>-49812.281146000001</v>
      </c>
      <c r="D98" s="67">
        <v>-0.14102899999999999</v>
      </c>
      <c r="E98" s="67">
        <v>-74.545107000000002</v>
      </c>
      <c r="F98" s="67">
        <v>127.825953</v>
      </c>
      <c r="G98" s="68">
        <v>0</v>
      </c>
      <c r="H98" s="67">
        <v>-20716.496157000001</v>
      </c>
      <c r="I98" s="67">
        <v>-49.318263000000002</v>
      </c>
      <c r="J98" s="67">
        <v>-56.299191</v>
      </c>
      <c r="K98" s="67">
        <v>-180.55386999999999</v>
      </c>
      <c r="L98" s="68">
        <v>-0.60364700000000004</v>
      </c>
      <c r="M98" s="67">
        <v>198.333945</v>
      </c>
      <c r="N98" s="67">
        <v>-2.908045</v>
      </c>
      <c r="O98" s="67">
        <v>-1305.6361019999999</v>
      </c>
      <c r="P98" s="67">
        <v>0</v>
      </c>
      <c r="Q98" s="68">
        <v>29.202815000000001</v>
      </c>
      <c r="R98" s="67">
        <v>0</v>
      </c>
      <c r="S98" s="67">
        <v>0</v>
      </c>
      <c r="T98" s="67">
        <v>-5409.5494250000002</v>
      </c>
      <c r="U98" s="67">
        <v>-21.528559999999999</v>
      </c>
      <c r="V98" s="68">
        <v>47.528979999999997</v>
      </c>
      <c r="W98" s="67">
        <v>0.61185100000000003</v>
      </c>
      <c r="X98" s="67">
        <v>-14373.734166</v>
      </c>
      <c r="Y98" s="67">
        <v>5.5509999999999997E-2</v>
      </c>
      <c r="Z98" s="67">
        <v>-64.124122</v>
      </c>
      <c r="AA98" s="68">
        <v>-10.772817999999999</v>
      </c>
      <c r="AB98" s="67">
        <v>-197.53534500000001</v>
      </c>
      <c r="AC98" s="67">
        <v>31.421578</v>
      </c>
      <c r="AD98" s="67">
        <v>17.122789999999998</v>
      </c>
      <c r="AE98" s="67">
        <v>0</v>
      </c>
      <c r="AF98" s="68">
        <v>-1.7200230000000001</v>
      </c>
      <c r="AG98" s="67">
        <v>-11.475431</v>
      </c>
      <c r="AH98" s="67">
        <v>-1.845011</v>
      </c>
      <c r="AI98" s="67">
        <v>-3548.379324</v>
      </c>
      <c r="AJ98" s="67">
        <v>9.6396999999999997E-2</v>
      </c>
      <c r="AK98" s="68">
        <v>1878.5979629999999</v>
      </c>
      <c r="AL98" s="67">
        <v>-7.6674000000000006E-2</v>
      </c>
      <c r="AM98" s="67">
        <v>-29.772117000000001</v>
      </c>
      <c r="AN98" s="67">
        <v>52.091065999999998</v>
      </c>
      <c r="AO98" s="67">
        <v>0</v>
      </c>
      <c r="AP98" s="68">
        <v>0</v>
      </c>
      <c r="AQ98" s="67">
        <v>0</v>
      </c>
      <c r="AR98" s="67">
        <v>-124.33307499999999</v>
      </c>
      <c r="AS98" s="67">
        <v>-5.2880919999999998</v>
      </c>
      <c r="AT98" s="67">
        <v>0.223383</v>
      </c>
      <c r="AU98" s="68">
        <v>-0.114291</v>
      </c>
      <c r="AV98" s="67">
        <v>32.174329999999998</v>
      </c>
      <c r="AW98" s="67">
        <v>-6296.3635029999996</v>
      </c>
      <c r="AX98" s="67">
        <v>-74.303387000000001</v>
      </c>
      <c r="AY98" s="67">
        <v>0.51938700000000004</v>
      </c>
      <c r="AZ98" s="67">
        <v>319.98907000000003</v>
      </c>
      <c r="BA98" s="68">
        <v>9.3406140000000004</v>
      </c>
    </row>
    <row r="99" spans="1:102" ht="20.399999999999999" customHeight="1">
      <c r="B99" s="39" t="s">
        <v>446</v>
      </c>
      <c r="C99" s="66">
        <v>-18063.201514</v>
      </c>
      <c r="D99" s="67">
        <v>0</v>
      </c>
      <c r="E99" s="67">
        <v>-4.8102720000000003</v>
      </c>
      <c r="F99" s="67">
        <v>0</v>
      </c>
      <c r="G99" s="68">
        <v>0</v>
      </c>
      <c r="H99" s="67">
        <v>-3178.5436599999998</v>
      </c>
      <c r="I99" s="67">
        <v>1.7786390000000001</v>
      </c>
      <c r="J99" s="67">
        <v>0</v>
      </c>
      <c r="K99" s="67">
        <v>0</v>
      </c>
      <c r="L99" s="68">
        <v>0</v>
      </c>
      <c r="M99" s="67">
        <v>0</v>
      </c>
      <c r="N99" s="67">
        <v>0</v>
      </c>
      <c r="O99" s="67">
        <v>-1307.691628</v>
      </c>
      <c r="P99" s="67">
        <v>0</v>
      </c>
      <c r="Q99" s="68">
        <v>0</v>
      </c>
      <c r="R99" s="67">
        <v>0</v>
      </c>
      <c r="S99" s="67">
        <v>0</v>
      </c>
      <c r="T99" s="67">
        <v>-2238.0721899999999</v>
      </c>
      <c r="U99" s="67">
        <v>-59.331114999999997</v>
      </c>
      <c r="V99" s="68">
        <v>55.745583000000003</v>
      </c>
      <c r="W99" s="67">
        <v>0.61185100000000003</v>
      </c>
      <c r="X99" s="67">
        <v>-6599.2284540000001</v>
      </c>
      <c r="Y99" s="67">
        <v>0</v>
      </c>
      <c r="Z99" s="67">
        <v>-58.579082999999997</v>
      </c>
      <c r="AA99" s="68">
        <v>-7.9293310000000004</v>
      </c>
      <c r="AB99" s="67">
        <v>0</v>
      </c>
      <c r="AC99" s="67">
        <v>0.68048399999999998</v>
      </c>
      <c r="AD99" s="67">
        <v>0</v>
      </c>
      <c r="AE99" s="67">
        <v>0</v>
      </c>
      <c r="AF99" s="68">
        <v>0</v>
      </c>
      <c r="AG99" s="67">
        <v>0</v>
      </c>
      <c r="AH99" s="67">
        <v>0</v>
      </c>
      <c r="AI99" s="67">
        <v>-757.05485099999999</v>
      </c>
      <c r="AJ99" s="67">
        <v>9.6396999999999997E-2</v>
      </c>
      <c r="AK99" s="68">
        <v>0</v>
      </c>
      <c r="AL99" s="67">
        <v>-7.6674000000000006E-2</v>
      </c>
      <c r="AM99" s="67">
        <v>0</v>
      </c>
      <c r="AN99" s="67">
        <v>0</v>
      </c>
      <c r="AO99" s="67">
        <v>0</v>
      </c>
      <c r="AP99" s="68">
        <v>0</v>
      </c>
      <c r="AQ99" s="67">
        <v>0</v>
      </c>
      <c r="AR99" s="67">
        <v>18.059495999999999</v>
      </c>
      <c r="AS99" s="67">
        <v>-3.2760440000000002</v>
      </c>
      <c r="AT99" s="67">
        <v>0</v>
      </c>
      <c r="AU99" s="68">
        <v>0</v>
      </c>
      <c r="AV99" s="67">
        <v>12.759592</v>
      </c>
      <c r="AW99" s="67">
        <v>-3340.1605129999998</v>
      </c>
      <c r="AX99" s="67">
        <v>-649.89155400000004</v>
      </c>
      <c r="AY99" s="67">
        <v>-0.67094200000000004</v>
      </c>
      <c r="AZ99" s="67">
        <v>52.382756000000001</v>
      </c>
      <c r="BA99" s="68">
        <v>0</v>
      </c>
    </row>
    <row r="100" spans="1:102" ht="39" customHeight="1">
      <c r="B100" s="39" t="s">
        <v>447</v>
      </c>
      <c r="C100" s="66">
        <v>1234.7766429999999</v>
      </c>
      <c r="D100" s="67">
        <v>0</v>
      </c>
      <c r="E100" s="67">
        <v>0</v>
      </c>
      <c r="F100" s="67">
        <v>144.62473800000001</v>
      </c>
      <c r="G100" s="68">
        <v>0</v>
      </c>
      <c r="H100" s="67">
        <v>539.63648499999999</v>
      </c>
      <c r="I100" s="67">
        <v>0</v>
      </c>
      <c r="J100" s="67">
        <v>0</v>
      </c>
      <c r="K100" s="67">
        <v>0</v>
      </c>
      <c r="L100" s="68">
        <v>0</v>
      </c>
      <c r="M100" s="67">
        <v>55.869084999999998</v>
      </c>
      <c r="N100" s="67">
        <v>0</v>
      </c>
      <c r="O100" s="67">
        <v>0</v>
      </c>
      <c r="P100" s="67">
        <v>0</v>
      </c>
      <c r="Q100" s="68">
        <v>0</v>
      </c>
      <c r="R100" s="67">
        <v>0</v>
      </c>
      <c r="S100" s="67">
        <v>0</v>
      </c>
      <c r="T100" s="67">
        <v>-1016.811186</v>
      </c>
      <c r="U100" s="67">
        <v>111.19653099999999</v>
      </c>
      <c r="V100" s="68">
        <v>0</v>
      </c>
      <c r="W100" s="67">
        <v>0</v>
      </c>
      <c r="X100" s="67">
        <v>-226.52471399999999</v>
      </c>
      <c r="Y100" s="67">
        <v>0</v>
      </c>
      <c r="Z100" s="67">
        <v>0</v>
      </c>
      <c r="AA100" s="68">
        <v>0</v>
      </c>
      <c r="AB100" s="67">
        <v>0</v>
      </c>
      <c r="AC100" s="67">
        <v>29.709102000000001</v>
      </c>
      <c r="AD100" s="67">
        <v>0</v>
      </c>
      <c r="AE100" s="67">
        <v>0</v>
      </c>
      <c r="AF100" s="68">
        <v>0</v>
      </c>
      <c r="AG100" s="67">
        <v>-17.688223000000001</v>
      </c>
      <c r="AH100" s="67">
        <v>0</v>
      </c>
      <c r="AI100" s="67">
        <v>-281.714676</v>
      </c>
      <c r="AJ100" s="67">
        <v>0</v>
      </c>
      <c r="AK100" s="68">
        <v>632.21139700000003</v>
      </c>
      <c r="AL100" s="67">
        <v>0</v>
      </c>
      <c r="AM100" s="67">
        <v>0</v>
      </c>
      <c r="AN100" s="67">
        <v>8.9556839999999998</v>
      </c>
      <c r="AO100" s="67">
        <v>0</v>
      </c>
      <c r="AP100" s="68">
        <v>0</v>
      </c>
      <c r="AQ100" s="67">
        <v>0</v>
      </c>
      <c r="AR100" s="67">
        <v>0</v>
      </c>
      <c r="AS100" s="67">
        <v>0</v>
      </c>
      <c r="AT100" s="67">
        <v>0.223383</v>
      </c>
      <c r="AU100" s="68">
        <v>0</v>
      </c>
      <c r="AV100" s="67">
        <v>0</v>
      </c>
      <c r="AW100" s="67">
        <v>-175.33210199999999</v>
      </c>
      <c r="AX100" s="67">
        <v>1169.2804470000001</v>
      </c>
      <c r="AY100" s="67">
        <v>0</v>
      </c>
      <c r="AZ100" s="67">
        <v>261.140692</v>
      </c>
      <c r="BA100" s="68">
        <v>0</v>
      </c>
    </row>
    <row r="101" spans="1:102" ht="41.25" customHeight="1">
      <c r="B101" s="39" t="s">
        <v>448</v>
      </c>
      <c r="C101" s="66">
        <v>0</v>
      </c>
      <c r="D101" s="67">
        <v>0</v>
      </c>
      <c r="E101" s="67">
        <v>0</v>
      </c>
      <c r="F101" s="67">
        <v>0</v>
      </c>
      <c r="G101" s="68">
        <v>0</v>
      </c>
      <c r="H101" s="67">
        <v>0</v>
      </c>
      <c r="I101" s="67">
        <v>0</v>
      </c>
      <c r="J101" s="67">
        <v>0</v>
      </c>
      <c r="K101" s="67">
        <v>0</v>
      </c>
      <c r="L101" s="68">
        <v>0</v>
      </c>
      <c r="M101" s="67">
        <v>0</v>
      </c>
      <c r="N101" s="67">
        <v>0</v>
      </c>
      <c r="O101" s="67">
        <v>0</v>
      </c>
      <c r="P101" s="67">
        <v>0</v>
      </c>
      <c r="Q101" s="68">
        <v>0</v>
      </c>
      <c r="R101" s="67">
        <v>0</v>
      </c>
      <c r="S101" s="67">
        <v>0</v>
      </c>
      <c r="T101" s="67">
        <v>0</v>
      </c>
      <c r="U101" s="67">
        <v>0</v>
      </c>
      <c r="V101" s="68">
        <v>0</v>
      </c>
      <c r="W101" s="67">
        <v>0</v>
      </c>
      <c r="X101" s="67">
        <v>0</v>
      </c>
      <c r="Y101" s="67">
        <v>0</v>
      </c>
      <c r="Z101" s="67">
        <v>0</v>
      </c>
      <c r="AA101" s="68">
        <v>0</v>
      </c>
      <c r="AB101" s="67">
        <v>0</v>
      </c>
      <c r="AC101" s="67">
        <v>0</v>
      </c>
      <c r="AD101" s="67">
        <v>0</v>
      </c>
      <c r="AE101" s="67">
        <v>0</v>
      </c>
      <c r="AF101" s="68">
        <v>0</v>
      </c>
      <c r="AG101" s="67">
        <v>0</v>
      </c>
      <c r="AH101" s="67">
        <v>0</v>
      </c>
      <c r="AI101" s="67">
        <v>0</v>
      </c>
      <c r="AJ101" s="67">
        <v>0</v>
      </c>
      <c r="AK101" s="68">
        <v>0</v>
      </c>
      <c r="AL101" s="67">
        <v>0</v>
      </c>
      <c r="AM101" s="67">
        <v>0</v>
      </c>
      <c r="AN101" s="67">
        <v>0</v>
      </c>
      <c r="AO101" s="67">
        <v>0</v>
      </c>
      <c r="AP101" s="68">
        <v>0</v>
      </c>
      <c r="AQ101" s="67">
        <v>0</v>
      </c>
      <c r="AR101" s="67">
        <v>0</v>
      </c>
      <c r="AS101" s="67">
        <v>0</v>
      </c>
      <c r="AT101" s="67">
        <v>0</v>
      </c>
      <c r="AU101" s="68">
        <v>0</v>
      </c>
      <c r="AV101" s="67">
        <v>0</v>
      </c>
      <c r="AW101" s="67">
        <v>0</v>
      </c>
      <c r="AX101" s="67">
        <v>0</v>
      </c>
      <c r="AY101" s="67">
        <v>0</v>
      </c>
      <c r="AZ101" s="67">
        <v>0</v>
      </c>
      <c r="BA101" s="68">
        <v>0</v>
      </c>
    </row>
    <row r="102" spans="1:102" ht="20.399999999999999" customHeight="1">
      <c r="B102" s="39" t="s">
        <v>449</v>
      </c>
      <c r="C102" s="66">
        <v>-34122.961298000002</v>
      </c>
      <c r="D102" s="67">
        <v>-0.14102899999999999</v>
      </c>
      <c r="E102" s="67">
        <v>-69.734835000000004</v>
      </c>
      <c r="F102" s="67">
        <v>-16.798784999999999</v>
      </c>
      <c r="G102" s="68">
        <v>0</v>
      </c>
      <c r="H102" s="67">
        <v>-18077.588982000001</v>
      </c>
      <c r="I102" s="67">
        <v>-51.096902</v>
      </c>
      <c r="J102" s="67">
        <v>-56.299191</v>
      </c>
      <c r="K102" s="67">
        <v>-180.55386999999999</v>
      </c>
      <c r="L102" s="68">
        <v>-0.60364700000000004</v>
      </c>
      <c r="M102" s="67">
        <v>142.46485999999999</v>
      </c>
      <c r="N102" s="67">
        <v>-2.908045</v>
      </c>
      <c r="O102" s="67">
        <v>2.055526</v>
      </c>
      <c r="P102" s="67">
        <v>0</v>
      </c>
      <c r="Q102" s="68">
        <v>29.202815000000001</v>
      </c>
      <c r="R102" s="67">
        <v>0</v>
      </c>
      <c r="S102" s="67">
        <v>0</v>
      </c>
      <c r="T102" s="67">
        <v>-1960.4807860000001</v>
      </c>
      <c r="U102" s="67">
        <v>-73.393977000000007</v>
      </c>
      <c r="V102" s="68">
        <v>-8.2166029999999992</v>
      </c>
      <c r="W102" s="67">
        <v>0</v>
      </c>
      <c r="X102" s="67">
        <v>-7547.9809969999997</v>
      </c>
      <c r="Y102" s="67">
        <v>5.5509999999999997E-2</v>
      </c>
      <c r="Z102" s="67">
        <v>-5.5450390000000001</v>
      </c>
      <c r="AA102" s="68">
        <v>-2.8434870000000001</v>
      </c>
      <c r="AB102" s="67">
        <v>-197.53534500000001</v>
      </c>
      <c r="AC102" s="67">
        <v>1.031992</v>
      </c>
      <c r="AD102" s="67">
        <v>17.122789999999998</v>
      </c>
      <c r="AE102" s="67">
        <v>0</v>
      </c>
      <c r="AF102" s="68">
        <v>-1.7200230000000001</v>
      </c>
      <c r="AG102" s="67">
        <v>6.2127920000000003</v>
      </c>
      <c r="AH102" s="67">
        <v>-1.845011</v>
      </c>
      <c r="AI102" s="67">
        <v>-2509.6097970000001</v>
      </c>
      <c r="AJ102" s="67">
        <v>0</v>
      </c>
      <c r="AK102" s="68">
        <v>-85.593732000000003</v>
      </c>
      <c r="AL102" s="67">
        <v>0</v>
      </c>
      <c r="AM102" s="67">
        <v>-21.732077</v>
      </c>
      <c r="AN102" s="67">
        <v>43.135382</v>
      </c>
      <c r="AO102" s="67">
        <v>0</v>
      </c>
      <c r="AP102" s="68">
        <v>0</v>
      </c>
      <c r="AQ102" s="67">
        <v>0</v>
      </c>
      <c r="AR102" s="67">
        <v>-142.392572</v>
      </c>
      <c r="AS102" s="67">
        <v>-2.0120480000000001</v>
      </c>
      <c r="AT102" s="67">
        <v>0</v>
      </c>
      <c r="AU102" s="68">
        <v>-0.114291</v>
      </c>
      <c r="AV102" s="67">
        <v>19.414738</v>
      </c>
      <c r="AW102" s="67">
        <v>-2790.2209149999999</v>
      </c>
      <c r="AX102" s="67">
        <v>-593.69227999999998</v>
      </c>
      <c r="AY102" s="67">
        <v>1.190329</v>
      </c>
      <c r="AZ102" s="67">
        <v>6.4656219999999998</v>
      </c>
      <c r="BA102" s="68">
        <v>9.3406140000000004</v>
      </c>
    </row>
    <row r="103" spans="1:102" ht="20.399999999999999" customHeight="1">
      <c r="B103" s="39" t="s">
        <v>450</v>
      </c>
      <c r="C103" s="66">
        <v>-459.44843900000001</v>
      </c>
      <c r="D103" s="67">
        <v>0</v>
      </c>
      <c r="E103" s="67">
        <v>0</v>
      </c>
      <c r="F103" s="67">
        <v>0</v>
      </c>
      <c r="G103" s="68">
        <v>0</v>
      </c>
      <c r="H103" s="67">
        <v>0</v>
      </c>
      <c r="I103" s="67">
        <v>0</v>
      </c>
      <c r="J103" s="67">
        <v>0</v>
      </c>
      <c r="K103" s="67">
        <v>0</v>
      </c>
      <c r="L103" s="68">
        <v>0</v>
      </c>
      <c r="M103" s="67">
        <v>0</v>
      </c>
      <c r="N103" s="67">
        <v>0</v>
      </c>
      <c r="O103" s="67">
        <v>0</v>
      </c>
      <c r="P103" s="67">
        <v>0</v>
      </c>
      <c r="Q103" s="68">
        <v>0</v>
      </c>
      <c r="R103" s="67">
        <v>0</v>
      </c>
      <c r="S103" s="67">
        <v>0</v>
      </c>
      <c r="T103" s="67">
        <v>-194.185261</v>
      </c>
      <c r="U103" s="67">
        <v>0</v>
      </c>
      <c r="V103" s="68">
        <v>0</v>
      </c>
      <c r="W103" s="67">
        <v>0</v>
      </c>
      <c r="X103" s="67">
        <v>0</v>
      </c>
      <c r="Y103" s="67">
        <v>0</v>
      </c>
      <c r="Z103" s="67">
        <v>0</v>
      </c>
      <c r="AA103" s="68">
        <v>0</v>
      </c>
      <c r="AB103" s="67">
        <v>0</v>
      </c>
      <c r="AC103" s="67">
        <v>0</v>
      </c>
      <c r="AD103" s="67">
        <v>0</v>
      </c>
      <c r="AE103" s="67">
        <v>0</v>
      </c>
      <c r="AF103" s="68">
        <v>0</v>
      </c>
      <c r="AG103" s="67">
        <v>0</v>
      </c>
      <c r="AH103" s="67">
        <v>0</v>
      </c>
      <c r="AI103" s="67">
        <v>0</v>
      </c>
      <c r="AJ103" s="67">
        <v>0</v>
      </c>
      <c r="AK103" s="68">
        <v>-266.57316400000002</v>
      </c>
      <c r="AL103" s="67">
        <v>0</v>
      </c>
      <c r="AM103" s="67">
        <v>-8.0400399999999994</v>
      </c>
      <c r="AN103" s="67">
        <v>0</v>
      </c>
      <c r="AO103" s="67">
        <v>0</v>
      </c>
      <c r="AP103" s="68">
        <v>0</v>
      </c>
      <c r="AQ103" s="67">
        <v>0</v>
      </c>
      <c r="AR103" s="67">
        <v>0</v>
      </c>
      <c r="AS103" s="67">
        <v>0</v>
      </c>
      <c r="AT103" s="67">
        <v>0</v>
      </c>
      <c r="AU103" s="68">
        <v>0</v>
      </c>
      <c r="AV103" s="67">
        <v>0</v>
      </c>
      <c r="AW103" s="67">
        <v>9.3500270000000008</v>
      </c>
      <c r="AX103" s="67">
        <v>0</v>
      </c>
      <c r="AY103" s="67">
        <v>0</v>
      </c>
      <c r="AZ103" s="67">
        <v>0</v>
      </c>
      <c r="BA103" s="68">
        <v>0</v>
      </c>
    </row>
    <row r="104" spans="1:102" ht="20.399999999999999" customHeight="1">
      <c r="B104" s="18" t="s">
        <v>451</v>
      </c>
      <c r="C104" s="66">
        <v>1598.5534620000001</v>
      </c>
      <c r="D104" s="67">
        <v>0</v>
      </c>
      <c r="E104" s="67">
        <v>0</v>
      </c>
      <c r="F104" s="67">
        <v>0</v>
      </c>
      <c r="G104" s="68">
        <v>0</v>
      </c>
      <c r="H104" s="67">
        <v>0</v>
      </c>
      <c r="I104" s="67">
        <v>0</v>
      </c>
      <c r="J104" s="67">
        <v>0</v>
      </c>
      <c r="K104" s="67">
        <v>0</v>
      </c>
      <c r="L104" s="68">
        <v>0</v>
      </c>
      <c r="M104" s="67">
        <v>0</v>
      </c>
      <c r="N104" s="67">
        <v>0</v>
      </c>
      <c r="O104" s="67">
        <v>0</v>
      </c>
      <c r="P104" s="67">
        <v>0</v>
      </c>
      <c r="Q104" s="68">
        <v>0</v>
      </c>
      <c r="R104" s="67">
        <v>0</v>
      </c>
      <c r="S104" s="67">
        <v>0</v>
      </c>
      <c r="T104" s="67">
        <v>0</v>
      </c>
      <c r="U104" s="67">
        <v>0</v>
      </c>
      <c r="V104" s="68">
        <v>0</v>
      </c>
      <c r="W104" s="67">
        <v>0</v>
      </c>
      <c r="X104" s="67">
        <v>0</v>
      </c>
      <c r="Y104" s="67">
        <v>0</v>
      </c>
      <c r="Z104" s="67">
        <v>0</v>
      </c>
      <c r="AA104" s="68">
        <v>0</v>
      </c>
      <c r="AB104" s="67">
        <v>0</v>
      </c>
      <c r="AC104" s="67">
        <v>0</v>
      </c>
      <c r="AD104" s="67">
        <v>0</v>
      </c>
      <c r="AE104" s="67">
        <v>0</v>
      </c>
      <c r="AF104" s="68">
        <v>0</v>
      </c>
      <c r="AG104" s="67">
        <v>0</v>
      </c>
      <c r="AH104" s="67">
        <v>0</v>
      </c>
      <c r="AI104" s="67">
        <v>0</v>
      </c>
      <c r="AJ104" s="67">
        <v>0</v>
      </c>
      <c r="AK104" s="68">
        <v>1598.5534620000001</v>
      </c>
      <c r="AL104" s="67">
        <v>0</v>
      </c>
      <c r="AM104" s="67">
        <v>0</v>
      </c>
      <c r="AN104" s="67">
        <v>0</v>
      </c>
      <c r="AO104" s="67">
        <v>0</v>
      </c>
      <c r="AP104" s="68">
        <v>0</v>
      </c>
      <c r="AQ104" s="67">
        <v>0</v>
      </c>
      <c r="AR104" s="67">
        <v>0</v>
      </c>
      <c r="AS104" s="67">
        <v>0</v>
      </c>
      <c r="AT104" s="67">
        <v>0</v>
      </c>
      <c r="AU104" s="68">
        <v>0</v>
      </c>
      <c r="AV104" s="67">
        <v>0</v>
      </c>
      <c r="AW104" s="67">
        <v>0</v>
      </c>
      <c r="AX104" s="67">
        <v>0</v>
      </c>
      <c r="AY104" s="67">
        <v>0</v>
      </c>
      <c r="AZ104" s="67">
        <v>0</v>
      </c>
      <c r="BA104" s="68">
        <v>0</v>
      </c>
    </row>
    <row r="105" spans="1:102" ht="20.399999999999999" customHeight="1">
      <c r="B105" s="15" t="s">
        <v>452</v>
      </c>
      <c r="C105" s="66">
        <v>9.4365780000000008</v>
      </c>
      <c r="D105" s="67">
        <v>0</v>
      </c>
      <c r="E105" s="67">
        <v>0</v>
      </c>
      <c r="F105" s="67">
        <v>0</v>
      </c>
      <c r="G105" s="68">
        <v>0</v>
      </c>
      <c r="H105" s="67">
        <v>0</v>
      </c>
      <c r="I105" s="67">
        <v>0</v>
      </c>
      <c r="J105" s="67">
        <v>0</v>
      </c>
      <c r="K105" s="67">
        <v>0</v>
      </c>
      <c r="L105" s="68">
        <v>0</v>
      </c>
      <c r="M105" s="67">
        <v>0</v>
      </c>
      <c r="N105" s="67">
        <v>0</v>
      </c>
      <c r="O105" s="67">
        <v>0</v>
      </c>
      <c r="P105" s="67">
        <v>0</v>
      </c>
      <c r="Q105" s="68">
        <v>0</v>
      </c>
      <c r="R105" s="67">
        <v>0</v>
      </c>
      <c r="S105" s="67">
        <v>0</v>
      </c>
      <c r="T105" s="67">
        <v>0</v>
      </c>
      <c r="U105" s="67">
        <v>0</v>
      </c>
      <c r="V105" s="68">
        <v>0</v>
      </c>
      <c r="W105" s="67">
        <v>0</v>
      </c>
      <c r="X105" s="67">
        <v>0</v>
      </c>
      <c r="Y105" s="67">
        <v>0</v>
      </c>
      <c r="Z105" s="67">
        <v>0</v>
      </c>
      <c r="AA105" s="68">
        <v>0</v>
      </c>
      <c r="AB105" s="67">
        <v>0</v>
      </c>
      <c r="AC105" s="67">
        <v>0</v>
      </c>
      <c r="AD105" s="67">
        <v>0</v>
      </c>
      <c r="AE105" s="67">
        <v>0</v>
      </c>
      <c r="AF105" s="68">
        <v>0</v>
      </c>
      <c r="AG105" s="67">
        <v>0</v>
      </c>
      <c r="AH105" s="67">
        <v>0</v>
      </c>
      <c r="AI105" s="67">
        <v>0</v>
      </c>
      <c r="AJ105" s="67">
        <v>0</v>
      </c>
      <c r="AK105" s="68">
        <v>0</v>
      </c>
      <c r="AL105" s="67">
        <v>0</v>
      </c>
      <c r="AM105" s="67">
        <v>0</v>
      </c>
      <c r="AN105" s="67">
        <v>0.82551200000000002</v>
      </c>
      <c r="AO105" s="67">
        <v>0</v>
      </c>
      <c r="AP105" s="68">
        <v>0</v>
      </c>
      <c r="AQ105" s="67">
        <v>0</v>
      </c>
      <c r="AR105" s="67">
        <v>0</v>
      </c>
      <c r="AS105" s="67">
        <v>0</v>
      </c>
      <c r="AT105" s="67">
        <v>0</v>
      </c>
      <c r="AU105" s="68">
        <v>0</v>
      </c>
      <c r="AV105" s="67">
        <v>9.8083000000000004E-2</v>
      </c>
      <c r="AW105" s="67">
        <v>0</v>
      </c>
      <c r="AX105" s="67">
        <v>8.5129830000000002</v>
      </c>
      <c r="AY105" s="67">
        <v>0</v>
      </c>
      <c r="AZ105" s="67">
        <v>0</v>
      </c>
      <c r="BA105" s="68">
        <v>0</v>
      </c>
    </row>
    <row r="106" spans="1:102" ht="20.399999999999999" customHeight="1">
      <c r="B106" s="14" t="s">
        <v>453</v>
      </c>
      <c r="C106" s="66">
        <v>3731.007893</v>
      </c>
      <c r="D106" s="67">
        <v>0</v>
      </c>
      <c r="E106" s="67">
        <v>0</v>
      </c>
      <c r="F106" s="67">
        <v>9.9909999999999999E-2</v>
      </c>
      <c r="G106" s="68">
        <v>0</v>
      </c>
      <c r="H106" s="67">
        <v>1.7847999999999999E-2</v>
      </c>
      <c r="I106" s="67">
        <v>0</v>
      </c>
      <c r="J106" s="67">
        <v>0</v>
      </c>
      <c r="K106" s="67">
        <v>1.4200000000000001E-4</v>
      </c>
      <c r="L106" s="68">
        <v>0</v>
      </c>
      <c r="M106" s="67">
        <v>7.8580000000000004E-3</v>
      </c>
      <c r="N106" s="67">
        <v>0</v>
      </c>
      <c r="O106" s="67">
        <v>0</v>
      </c>
      <c r="P106" s="67">
        <v>0</v>
      </c>
      <c r="Q106" s="68">
        <v>0</v>
      </c>
      <c r="R106" s="67">
        <v>0</v>
      </c>
      <c r="S106" s="67">
        <v>0</v>
      </c>
      <c r="T106" s="67">
        <v>0</v>
      </c>
      <c r="U106" s="67">
        <v>6.2299999999999996E-4</v>
      </c>
      <c r="V106" s="68">
        <v>0</v>
      </c>
      <c r="W106" s="67">
        <v>0</v>
      </c>
      <c r="X106" s="67">
        <v>0</v>
      </c>
      <c r="Y106" s="67">
        <v>0</v>
      </c>
      <c r="Z106" s="67">
        <v>0</v>
      </c>
      <c r="AA106" s="68">
        <v>0</v>
      </c>
      <c r="AB106" s="67">
        <v>0</v>
      </c>
      <c r="AC106" s="67">
        <v>0</v>
      </c>
      <c r="AD106" s="67">
        <v>0</v>
      </c>
      <c r="AE106" s="67">
        <v>0</v>
      </c>
      <c r="AF106" s="68">
        <v>0</v>
      </c>
      <c r="AG106" s="67">
        <v>0</v>
      </c>
      <c r="AH106" s="67">
        <v>0</v>
      </c>
      <c r="AI106" s="67">
        <v>0</v>
      </c>
      <c r="AJ106" s="67">
        <v>0</v>
      </c>
      <c r="AK106" s="68">
        <v>1552.4105850000001</v>
      </c>
      <c r="AL106" s="67">
        <v>0</v>
      </c>
      <c r="AM106" s="67">
        <v>0</v>
      </c>
      <c r="AN106" s="67">
        <v>0</v>
      </c>
      <c r="AO106" s="67">
        <v>0</v>
      </c>
      <c r="AP106" s="68">
        <v>0</v>
      </c>
      <c r="AQ106" s="67">
        <v>0</v>
      </c>
      <c r="AR106" s="67">
        <v>0</v>
      </c>
      <c r="AS106" s="67">
        <v>0</v>
      </c>
      <c r="AT106" s="67">
        <v>0</v>
      </c>
      <c r="AU106" s="68">
        <v>0</v>
      </c>
      <c r="AV106" s="67">
        <v>2178.4706099999999</v>
      </c>
      <c r="AW106" s="67">
        <v>0</v>
      </c>
      <c r="AX106" s="67">
        <v>0</v>
      </c>
      <c r="AY106" s="67">
        <v>0</v>
      </c>
      <c r="AZ106" s="67">
        <v>3.1700000000000001E-4</v>
      </c>
      <c r="BA106" s="68">
        <v>0</v>
      </c>
    </row>
    <row r="107" spans="1:102" ht="15.75" customHeight="1">
      <c r="B107" s="14"/>
      <c r="C107" s="66"/>
      <c r="D107" s="67"/>
      <c r="E107" s="67"/>
      <c r="F107" s="67"/>
      <c r="G107" s="68"/>
      <c r="H107" s="67"/>
      <c r="I107" s="67"/>
      <c r="J107" s="67"/>
      <c r="K107" s="67"/>
      <c r="L107" s="68"/>
      <c r="M107" s="67"/>
      <c r="N107" s="67"/>
      <c r="O107" s="67"/>
      <c r="P107" s="67"/>
      <c r="Q107" s="68"/>
      <c r="R107" s="67"/>
      <c r="S107" s="67"/>
      <c r="T107" s="67"/>
      <c r="U107" s="67"/>
      <c r="V107" s="68"/>
      <c r="W107" s="67"/>
      <c r="X107" s="67"/>
      <c r="Y107" s="67"/>
      <c r="Z107" s="67"/>
      <c r="AA107" s="68"/>
      <c r="AB107" s="67"/>
      <c r="AC107" s="67"/>
      <c r="AD107" s="67"/>
      <c r="AE107" s="67"/>
      <c r="AF107" s="68"/>
      <c r="AG107" s="67"/>
      <c r="AH107" s="67"/>
      <c r="AI107" s="67"/>
      <c r="AJ107" s="67"/>
      <c r="AK107" s="68"/>
      <c r="AL107" s="67"/>
      <c r="AM107" s="67"/>
      <c r="AN107" s="67"/>
      <c r="AO107" s="67"/>
      <c r="AP107" s="68"/>
      <c r="AQ107" s="67"/>
      <c r="AR107" s="67"/>
      <c r="AS107" s="67"/>
      <c r="AT107" s="67"/>
      <c r="AU107" s="68"/>
      <c r="AV107" s="67"/>
      <c r="AW107" s="67"/>
      <c r="AX107" s="67"/>
      <c r="AY107" s="67"/>
      <c r="AZ107" s="67"/>
      <c r="BA107" s="68"/>
    </row>
    <row r="108" spans="1:102" s="105" customFormat="1" ht="15" customHeight="1">
      <c r="A108" s="12"/>
      <c r="B108" s="14"/>
      <c r="C108" s="66"/>
      <c r="D108" s="67"/>
      <c r="E108" s="67"/>
      <c r="F108" s="67"/>
      <c r="G108" s="68"/>
      <c r="H108" s="67"/>
      <c r="I108" s="67"/>
      <c r="J108" s="67"/>
      <c r="K108" s="67"/>
      <c r="L108" s="68"/>
      <c r="M108" s="67"/>
      <c r="N108" s="67"/>
      <c r="O108" s="67"/>
      <c r="P108" s="67"/>
      <c r="Q108" s="68"/>
      <c r="R108" s="67"/>
      <c r="S108" s="67"/>
      <c r="T108" s="67"/>
      <c r="U108" s="67"/>
      <c r="V108" s="68"/>
      <c r="W108" s="67"/>
      <c r="X108" s="67"/>
      <c r="Y108" s="67"/>
      <c r="Z108" s="67"/>
      <c r="AA108" s="68"/>
      <c r="AB108" s="67"/>
      <c r="AC108" s="67"/>
      <c r="AD108" s="67"/>
      <c r="AE108" s="67"/>
      <c r="AF108" s="68"/>
      <c r="AG108" s="67"/>
      <c r="AH108" s="67"/>
      <c r="AI108" s="67"/>
      <c r="AJ108" s="67"/>
      <c r="AK108" s="68"/>
      <c r="AL108" s="67"/>
      <c r="AM108" s="67"/>
      <c r="AN108" s="67"/>
      <c r="AO108" s="67"/>
      <c r="AP108" s="68"/>
      <c r="AQ108" s="67"/>
      <c r="AR108" s="67"/>
      <c r="AS108" s="67"/>
      <c r="AT108" s="67"/>
      <c r="AU108" s="68"/>
      <c r="AV108" s="67"/>
      <c r="AW108" s="67"/>
      <c r="AX108" s="67"/>
      <c r="AY108" s="67"/>
      <c r="AZ108" s="67"/>
      <c r="BA108" s="68"/>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row>
    <row r="109" spans="1:102" ht="20.399999999999999" customHeight="1">
      <c r="B109" s="167" t="s">
        <v>454</v>
      </c>
      <c r="C109" s="63">
        <v>58181280.346302003</v>
      </c>
      <c r="D109" s="64">
        <v>4593.5512639999997</v>
      </c>
      <c r="E109" s="64">
        <v>881088.85422800004</v>
      </c>
      <c r="F109" s="64">
        <v>627308.66877700004</v>
      </c>
      <c r="G109" s="65">
        <v>189552.08099399999</v>
      </c>
      <c r="H109" s="64">
        <v>16710331.631619001</v>
      </c>
      <c r="I109" s="64">
        <v>593776.69162499998</v>
      </c>
      <c r="J109" s="64">
        <v>831384.336427</v>
      </c>
      <c r="K109" s="64">
        <v>163614.781196</v>
      </c>
      <c r="L109" s="65">
        <v>3286.1884580000001</v>
      </c>
      <c r="M109" s="64">
        <v>410415.12872699997</v>
      </c>
      <c r="N109" s="64">
        <v>3351165.204349</v>
      </c>
      <c r="O109" s="64">
        <v>315571.06899300002</v>
      </c>
      <c r="P109" s="64">
        <v>46953.384537999998</v>
      </c>
      <c r="Q109" s="65">
        <v>128687.08182599999</v>
      </c>
      <c r="R109" s="64">
        <v>1006.243073</v>
      </c>
      <c r="S109" s="64">
        <v>813.34030499999994</v>
      </c>
      <c r="T109" s="64">
        <v>2533444.8837799998</v>
      </c>
      <c r="U109" s="64">
        <v>463424.49505899998</v>
      </c>
      <c r="V109" s="65">
        <v>116746.912591</v>
      </c>
      <c r="W109" s="64">
        <v>797914.09471400001</v>
      </c>
      <c r="X109" s="64">
        <v>9008125.0689679999</v>
      </c>
      <c r="Y109" s="64">
        <v>19437.344894000002</v>
      </c>
      <c r="Z109" s="64">
        <v>103931.64286199999</v>
      </c>
      <c r="AA109" s="65">
        <v>2558128.5216250001</v>
      </c>
      <c r="AB109" s="64">
        <v>33579.213809000001</v>
      </c>
      <c r="AC109" s="64">
        <v>1578.0773730000001</v>
      </c>
      <c r="AD109" s="64">
        <v>0</v>
      </c>
      <c r="AE109" s="64">
        <v>0</v>
      </c>
      <c r="AF109" s="65">
        <v>387.79692999999997</v>
      </c>
      <c r="AG109" s="64">
        <v>28039.47913</v>
      </c>
      <c r="AH109" s="64">
        <v>486.54385000000002</v>
      </c>
      <c r="AI109" s="64">
        <v>3492726.960916</v>
      </c>
      <c r="AJ109" s="64">
        <v>1768.8490489999999</v>
      </c>
      <c r="AK109" s="65">
        <v>2978022.666342</v>
      </c>
      <c r="AL109" s="64">
        <v>78611.847104</v>
      </c>
      <c r="AM109" s="64">
        <v>79322.124391999998</v>
      </c>
      <c r="AN109" s="64">
        <v>1925567.4259550001</v>
      </c>
      <c r="AO109" s="64">
        <v>178324.87387499999</v>
      </c>
      <c r="AP109" s="65">
        <v>4504.4712310000004</v>
      </c>
      <c r="AQ109" s="64">
        <v>7624.5099010000004</v>
      </c>
      <c r="AR109" s="64">
        <v>1294041.476053</v>
      </c>
      <c r="AS109" s="64">
        <v>85561.333228000003</v>
      </c>
      <c r="AT109" s="64">
        <v>284114.30106899998</v>
      </c>
      <c r="AU109" s="65">
        <v>0</v>
      </c>
      <c r="AV109" s="64">
        <v>98958.373089000001</v>
      </c>
      <c r="AW109" s="64">
        <v>4120025.4584090002</v>
      </c>
      <c r="AX109" s="64">
        <v>3261562.678324</v>
      </c>
      <c r="AY109" s="64">
        <v>560.49787000000003</v>
      </c>
      <c r="AZ109" s="64">
        <v>365200.65130700002</v>
      </c>
      <c r="BA109" s="65">
        <v>9.5361980000000006</v>
      </c>
    </row>
    <row r="110" spans="1:102" ht="20.399999999999999" customHeight="1">
      <c r="B110" s="14"/>
      <c r="C110" s="66"/>
      <c r="D110" s="67"/>
      <c r="E110" s="67"/>
      <c r="F110" s="67"/>
      <c r="G110" s="68"/>
      <c r="H110" s="67"/>
      <c r="I110" s="67"/>
      <c r="J110" s="67"/>
      <c r="K110" s="67"/>
      <c r="L110" s="68"/>
      <c r="M110" s="67"/>
      <c r="N110" s="67"/>
      <c r="O110" s="67"/>
      <c r="P110" s="67"/>
      <c r="Q110" s="68"/>
      <c r="R110" s="67"/>
      <c r="S110" s="67"/>
      <c r="T110" s="67"/>
      <c r="U110" s="67"/>
      <c r="V110" s="68"/>
      <c r="W110" s="67"/>
      <c r="X110" s="67"/>
      <c r="Y110" s="67"/>
      <c r="Z110" s="67"/>
      <c r="AA110" s="68"/>
      <c r="AB110" s="67"/>
      <c r="AC110" s="67"/>
      <c r="AD110" s="67"/>
      <c r="AE110" s="67"/>
      <c r="AF110" s="68"/>
      <c r="AG110" s="67"/>
      <c r="AH110" s="67"/>
      <c r="AI110" s="67"/>
      <c r="AJ110" s="67"/>
      <c r="AK110" s="68"/>
      <c r="AL110" s="67"/>
      <c r="AM110" s="67"/>
      <c r="AN110" s="67"/>
      <c r="AO110" s="67"/>
      <c r="AP110" s="68"/>
      <c r="AQ110" s="67"/>
      <c r="AR110" s="67"/>
      <c r="AS110" s="67"/>
      <c r="AT110" s="67"/>
      <c r="AU110" s="68"/>
      <c r="AV110" s="67"/>
      <c r="AW110" s="67"/>
      <c r="AX110" s="67"/>
      <c r="AY110" s="67"/>
      <c r="AZ110" s="67"/>
      <c r="BA110" s="68"/>
    </row>
    <row r="111" spans="1:102" ht="20.399999999999999" customHeight="1">
      <c r="B111" s="14" t="s">
        <v>455</v>
      </c>
      <c r="C111" s="66">
        <v>1160.3986110000001</v>
      </c>
      <c r="D111" s="67">
        <v>0</v>
      </c>
      <c r="E111" s="67">
        <v>0</v>
      </c>
      <c r="F111" s="67">
        <v>1160.3986110000001</v>
      </c>
      <c r="G111" s="68">
        <v>0</v>
      </c>
      <c r="H111" s="67">
        <v>0</v>
      </c>
      <c r="I111" s="67">
        <v>0</v>
      </c>
      <c r="J111" s="67">
        <v>0</v>
      </c>
      <c r="K111" s="67">
        <v>0</v>
      </c>
      <c r="L111" s="68">
        <v>0</v>
      </c>
      <c r="M111" s="67">
        <v>0</v>
      </c>
      <c r="N111" s="67">
        <v>0</v>
      </c>
      <c r="O111" s="67">
        <v>0</v>
      </c>
      <c r="P111" s="67">
        <v>0</v>
      </c>
      <c r="Q111" s="68">
        <v>0</v>
      </c>
      <c r="R111" s="67">
        <v>0</v>
      </c>
      <c r="S111" s="67">
        <v>0</v>
      </c>
      <c r="T111" s="67">
        <v>0</v>
      </c>
      <c r="U111" s="67">
        <v>0</v>
      </c>
      <c r="V111" s="68">
        <v>0</v>
      </c>
      <c r="W111" s="67">
        <v>0</v>
      </c>
      <c r="X111" s="67">
        <v>0</v>
      </c>
      <c r="Y111" s="67">
        <v>0</v>
      </c>
      <c r="Z111" s="67">
        <v>0</v>
      </c>
      <c r="AA111" s="68">
        <v>0</v>
      </c>
      <c r="AB111" s="67">
        <v>0</v>
      </c>
      <c r="AC111" s="67">
        <v>0</v>
      </c>
      <c r="AD111" s="67">
        <v>0</v>
      </c>
      <c r="AE111" s="67">
        <v>0</v>
      </c>
      <c r="AF111" s="68">
        <v>0</v>
      </c>
      <c r="AG111" s="67">
        <v>0</v>
      </c>
      <c r="AH111" s="67">
        <v>0</v>
      </c>
      <c r="AI111" s="67">
        <v>0</v>
      </c>
      <c r="AJ111" s="67">
        <v>0</v>
      </c>
      <c r="AK111" s="68">
        <v>0</v>
      </c>
      <c r="AL111" s="67">
        <v>0</v>
      </c>
      <c r="AM111" s="67">
        <v>0</v>
      </c>
      <c r="AN111" s="67">
        <v>0</v>
      </c>
      <c r="AO111" s="67">
        <v>0</v>
      </c>
      <c r="AP111" s="68">
        <v>0</v>
      </c>
      <c r="AQ111" s="67">
        <v>0</v>
      </c>
      <c r="AR111" s="67">
        <v>0</v>
      </c>
      <c r="AS111" s="67">
        <v>0</v>
      </c>
      <c r="AT111" s="67">
        <v>0</v>
      </c>
      <c r="AU111" s="68">
        <v>0</v>
      </c>
      <c r="AV111" s="67">
        <v>0</v>
      </c>
      <c r="AW111" s="67">
        <v>0</v>
      </c>
      <c r="AX111" s="67">
        <v>0</v>
      </c>
      <c r="AY111" s="67">
        <v>0</v>
      </c>
      <c r="AZ111" s="67">
        <v>0</v>
      </c>
      <c r="BA111" s="68">
        <v>0</v>
      </c>
    </row>
    <row r="112" spans="1:102" ht="20.399999999999999" customHeight="1">
      <c r="B112" s="14" t="s">
        <v>456</v>
      </c>
      <c r="C112" s="66">
        <v>88429.190273999993</v>
      </c>
      <c r="D112" s="67">
        <v>222.34804600000001</v>
      </c>
      <c r="E112" s="67">
        <v>0</v>
      </c>
      <c r="F112" s="67">
        <v>0</v>
      </c>
      <c r="G112" s="68">
        <v>0</v>
      </c>
      <c r="H112" s="67">
        <v>53941.455464999999</v>
      </c>
      <c r="I112" s="67">
        <v>0</v>
      </c>
      <c r="J112" s="67">
        <v>0</v>
      </c>
      <c r="K112" s="67">
        <v>49.673496</v>
      </c>
      <c r="L112" s="68">
        <v>0</v>
      </c>
      <c r="M112" s="67">
        <v>4236.0769810000002</v>
      </c>
      <c r="N112" s="67">
        <v>0</v>
      </c>
      <c r="O112" s="67">
        <v>0</v>
      </c>
      <c r="P112" s="67">
        <v>14898.298741000001</v>
      </c>
      <c r="Q112" s="68">
        <v>200</v>
      </c>
      <c r="R112" s="67">
        <v>0</v>
      </c>
      <c r="S112" s="67">
        <v>33.252042000000003</v>
      </c>
      <c r="T112" s="67">
        <v>45.664544999999997</v>
      </c>
      <c r="U112" s="67">
        <v>0</v>
      </c>
      <c r="V112" s="68">
        <v>0</v>
      </c>
      <c r="W112" s="67">
        <v>0</v>
      </c>
      <c r="X112" s="67">
        <v>124.740058</v>
      </c>
      <c r="Y112" s="67">
        <v>0</v>
      </c>
      <c r="Z112" s="67">
        <v>0</v>
      </c>
      <c r="AA112" s="68">
        <v>1611.290223</v>
      </c>
      <c r="AB112" s="67">
        <v>0</v>
      </c>
      <c r="AC112" s="67">
        <v>0</v>
      </c>
      <c r="AD112" s="67">
        <v>0</v>
      </c>
      <c r="AE112" s="67">
        <v>0</v>
      </c>
      <c r="AF112" s="68">
        <v>0</v>
      </c>
      <c r="AG112" s="67">
        <v>0</v>
      </c>
      <c r="AH112" s="67">
        <v>0</v>
      </c>
      <c r="AI112" s="67">
        <v>0</v>
      </c>
      <c r="AJ112" s="67">
        <v>753.34456899999998</v>
      </c>
      <c r="AK112" s="68">
        <v>0</v>
      </c>
      <c r="AL112" s="67">
        <v>0</v>
      </c>
      <c r="AM112" s="67">
        <v>0.42575800000000003</v>
      </c>
      <c r="AN112" s="67">
        <v>0</v>
      </c>
      <c r="AO112" s="67">
        <v>1238.222299</v>
      </c>
      <c r="AP112" s="68">
        <v>0</v>
      </c>
      <c r="AQ112" s="67">
        <v>1263.569</v>
      </c>
      <c r="AR112" s="67">
        <v>0</v>
      </c>
      <c r="AS112" s="67">
        <v>763.56899999999996</v>
      </c>
      <c r="AT112" s="67">
        <v>3000</v>
      </c>
      <c r="AU112" s="68">
        <v>0</v>
      </c>
      <c r="AV112" s="67">
        <v>5900.2829769999998</v>
      </c>
      <c r="AW112" s="67">
        <v>22.429005</v>
      </c>
      <c r="AX112" s="67">
        <v>0</v>
      </c>
      <c r="AY112" s="67">
        <v>124.548068</v>
      </c>
      <c r="AZ112" s="67">
        <v>0</v>
      </c>
      <c r="BA112" s="68">
        <v>0</v>
      </c>
    </row>
    <row r="113" spans="1:102" ht="20.399999999999999" customHeight="1">
      <c r="B113" s="14" t="s">
        <v>457</v>
      </c>
      <c r="C113" s="66">
        <v>4017820.2360049998</v>
      </c>
      <c r="D113" s="67">
        <v>0</v>
      </c>
      <c r="E113" s="67">
        <v>9937.9612020000004</v>
      </c>
      <c r="F113" s="67">
        <v>13691.075785000001</v>
      </c>
      <c r="G113" s="68">
        <v>700.39725399999998</v>
      </c>
      <c r="H113" s="67">
        <v>771189.19559999998</v>
      </c>
      <c r="I113" s="67">
        <v>23722.784408</v>
      </c>
      <c r="J113" s="67">
        <v>39775.578679999999</v>
      </c>
      <c r="K113" s="67">
        <v>9026.7516849999993</v>
      </c>
      <c r="L113" s="68">
        <v>0</v>
      </c>
      <c r="M113" s="67">
        <v>100717.310341</v>
      </c>
      <c r="N113" s="67">
        <v>8556.591085</v>
      </c>
      <c r="O113" s="67">
        <v>93914.872787</v>
      </c>
      <c r="P113" s="67">
        <v>0</v>
      </c>
      <c r="Q113" s="68">
        <v>49321.750520000001</v>
      </c>
      <c r="R113" s="67">
        <v>964.59640100000001</v>
      </c>
      <c r="S113" s="67">
        <v>718.6</v>
      </c>
      <c r="T113" s="67">
        <v>444968.03813</v>
      </c>
      <c r="U113" s="67">
        <v>80699.680481000003</v>
      </c>
      <c r="V113" s="68">
        <v>1704.6416099999999</v>
      </c>
      <c r="W113" s="67">
        <v>0</v>
      </c>
      <c r="X113" s="67">
        <v>905318.21769800002</v>
      </c>
      <c r="Y113" s="67">
        <v>0</v>
      </c>
      <c r="Z113" s="67">
        <v>0</v>
      </c>
      <c r="AA113" s="68">
        <v>1939.7343149999999</v>
      </c>
      <c r="AB113" s="67">
        <v>26086.417232</v>
      </c>
      <c r="AC113" s="67">
        <v>518.27672800000005</v>
      </c>
      <c r="AD113" s="67">
        <v>0</v>
      </c>
      <c r="AE113" s="67">
        <v>0</v>
      </c>
      <c r="AF113" s="68">
        <v>152</v>
      </c>
      <c r="AG113" s="67">
        <v>2554.2698829999999</v>
      </c>
      <c r="AH113" s="67">
        <v>0.51189700000000005</v>
      </c>
      <c r="AI113" s="67">
        <v>374772.54251900001</v>
      </c>
      <c r="AJ113" s="67">
        <v>315.55263600000001</v>
      </c>
      <c r="AK113" s="68">
        <v>126800.748408</v>
      </c>
      <c r="AL113" s="67">
        <v>8616.8450620000003</v>
      </c>
      <c r="AM113" s="67">
        <v>1111.230843</v>
      </c>
      <c r="AN113" s="67">
        <v>53061.388877999998</v>
      </c>
      <c r="AO113" s="67">
        <v>33717.580662</v>
      </c>
      <c r="AP113" s="68">
        <v>309.73077999999998</v>
      </c>
      <c r="AQ113" s="67">
        <v>4460.8861120000001</v>
      </c>
      <c r="AR113" s="67">
        <v>31079.261237999999</v>
      </c>
      <c r="AS113" s="67">
        <v>14078.548065000001</v>
      </c>
      <c r="AT113" s="67">
        <v>13148.67123</v>
      </c>
      <c r="AU113" s="68">
        <v>0</v>
      </c>
      <c r="AV113" s="67">
        <v>19324.703868000001</v>
      </c>
      <c r="AW113" s="67">
        <v>369146.41409199999</v>
      </c>
      <c r="AX113" s="67">
        <v>369387.318027</v>
      </c>
      <c r="AY113" s="67">
        <v>395.84426999999999</v>
      </c>
      <c r="AZ113" s="67">
        <v>11913.715588999999</v>
      </c>
      <c r="BA113" s="68">
        <v>0</v>
      </c>
    </row>
    <row r="114" spans="1:102" ht="20.399999999999999" customHeight="1">
      <c r="B114" s="14" t="s">
        <v>458</v>
      </c>
      <c r="C114" s="66">
        <v>10425741.612152001</v>
      </c>
      <c r="D114" s="67">
        <v>547.53456000000006</v>
      </c>
      <c r="E114" s="67">
        <v>758682.17844399996</v>
      </c>
      <c r="F114" s="67">
        <v>62249.586349999998</v>
      </c>
      <c r="G114" s="68">
        <v>178926.145819</v>
      </c>
      <c r="H114" s="67">
        <v>1533714.569164</v>
      </c>
      <c r="I114" s="67">
        <v>201112.52515500001</v>
      </c>
      <c r="J114" s="67">
        <v>387331.67934600002</v>
      </c>
      <c r="K114" s="67">
        <v>3221.7938170000002</v>
      </c>
      <c r="L114" s="68">
        <v>0</v>
      </c>
      <c r="M114" s="67">
        <v>165529.06367100001</v>
      </c>
      <c r="N114" s="67">
        <v>0</v>
      </c>
      <c r="O114" s="67">
        <v>37.302898999999996</v>
      </c>
      <c r="P114" s="67">
        <v>20004.968720000001</v>
      </c>
      <c r="Q114" s="68">
        <v>0.81695099999999998</v>
      </c>
      <c r="R114" s="67">
        <v>0</v>
      </c>
      <c r="S114" s="67">
        <v>0</v>
      </c>
      <c r="T114" s="67">
        <v>320161.07568100002</v>
      </c>
      <c r="U114" s="67">
        <v>164712.51605800001</v>
      </c>
      <c r="V114" s="68">
        <v>77589.783110000004</v>
      </c>
      <c r="W114" s="67">
        <v>0</v>
      </c>
      <c r="X114" s="67">
        <v>622987.87069699995</v>
      </c>
      <c r="Y114" s="67">
        <v>0</v>
      </c>
      <c r="Z114" s="67">
        <v>0</v>
      </c>
      <c r="AA114" s="68">
        <v>2472144.2132489998</v>
      </c>
      <c r="AB114" s="67">
        <v>0</v>
      </c>
      <c r="AC114" s="67">
        <v>0</v>
      </c>
      <c r="AD114" s="67">
        <v>0</v>
      </c>
      <c r="AE114" s="67">
        <v>0</v>
      </c>
      <c r="AF114" s="68">
        <v>0</v>
      </c>
      <c r="AG114" s="67">
        <v>12220.07598</v>
      </c>
      <c r="AH114" s="67">
        <v>0</v>
      </c>
      <c r="AI114" s="67">
        <v>199313.439576</v>
      </c>
      <c r="AJ114" s="67">
        <v>0</v>
      </c>
      <c r="AK114" s="68">
        <v>986429.31004500005</v>
      </c>
      <c r="AL114" s="67">
        <v>66298.708144000004</v>
      </c>
      <c r="AM114" s="67">
        <v>62072.514168000002</v>
      </c>
      <c r="AN114" s="67">
        <v>1061106.625704</v>
      </c>
      <c r="AO114" s="67">
        <v>3007.606053</v>
      </c>
      <c r="AP114" s="68">
        <v>0</v>
      </c>
      <c r="AQ114" s="67">
        <v>0</v>
      </c>
      <c r="AR114" s="67">
        <v>277565.77953699999</v>
      </c>
      <c r="AS114" s="67">
        <v>0</v>
      </c>
      <c r="AT114" s="67">
        <v>23055.445299999999</v>
      </c>
      <c r="AU114" s="68">
        <v>0</v>
      </c>
      <c r="AV114" s="67">
        <v>15357.513322999999</v>
      </c>
      <c r="AW114" s="67">
        <v>189002.19706000001</v>
      </c>
      <c r="AX114" s="67">
        <v>442923.77470299997</v>
      </c>
      <c r="AY114" s="67">
        <v>0</v>
      </c>
      <c r="AZ114" s="67">
        <v>118434.998863</v>
      </c>
      <c r="BA114" s="68">
        <v>0</v>
      </c>
    </row>
    <row r="115" spans="1:102" ht="20.399999999999999" customHeight="1">
      <c r="B115" s="14" t="s">
        <v>459</v>
      </c>
      <c r="C115" s="66">
        <v>24036965.982271999</v>
      </c>
      <c r="D115" s="67">
        <v>33.054594000000002</v>
      </c>
      <c r="E115" s="67">
        <v>88124.172093000001</v>
      </c>
      <c r="F115" s="67">
        <v>199765.67488999999</v>
      </c>
      <c r="G115" s="68">
        <v>695.12356199999999</v>
      </c>
      <c r="H115" s="67">
        <v>13191037.454332</v>
      </c>
      <c r="I115" s="67">
        <v>298808.08333699999</v>
      </c>
      <c r="J115" s="67">
        <v>255395.896759</v>
      </c>
      <c r="K115" s="67">
        <v>12231.276250999999</v>
      </c>
      <c r="L115" s="68">
        <v>0</v>
      </c>
      <c r="M115" s="67">
        <v>57707.508928000003</v>
      </c>
      <c r="N115" s="67">
        <v>3341908.6133380001</v>
      </c>
      <c r="O115" s="67">
        <v>0</v>
      </c>
      <c r="P115" s="67">
        <v>4834.6929179999997</v>
      </c>
      <c r="Q115" s="68">
        <v>0</v>
      </c>
      <c r="R115" s="67">
        <v>0</v>
      </c>
      <c r="S115" s="67">
        <v>0</v>
      </c>
      <c r="T115" s="67">
        <v>698847.54287700006</v>
      </c>
      <c r="U115" s="67">
        <v>48732.060231000003</v>
      </c>
      <c r="V115" s="68">
        <v>10294.387043999999</v>
      </c>
      <c r="W115" s="67">
        <v>6116.7252209999997</v>
      </c>
      <c r="X115" s="67">
        <v>3072044.0747019998</v>
      </c>
      <c r="Y115" s="67">
        <v>0</v>
      </c>
      <c r="Z115" s="67">
        <v>103138.397296</v>
      </c>
      <c r="AA115" s="68">
        <v>6262.5747840000004</v>
      </c>
      <c r="AB115" s="67">
        <v>0</v>
      </c>
      <c r="AC115" s="67">
        <v>1000</v>
      </c>
      <c r="AD115" s="67">
        <v>0</v>
      </c>
      <c r="AE115" s="67">
        <v>0</v>
      </c>
      <c r="AF115" s="68">
        <v>0</v>
      </c>
      <c r="AG115" s="67">
        <v>1701.962937</v>
      </c>
      <c r="AH115" s="67">
        <v>0</v>
      </c>
      <c r="AI115" s="67">
        <v>366608.78585099999</v>
      </c>
      <c r="AJ115" s="67">
        <v>0</v>
      </c>
      <c r="AK115" s="68">
        <v>298778.638339</v>
      </c>
      <c r="AL115" s="67">
        <v>3173.9055530000001</v>
      </c>
      <c r="AM115" s="67">
        <v>0.19933799999999999</v>
      </c>
      <c r="AN115" s="67">
        <v>577719.70903699996</v>
      </c>
      <c r="AO115" s="67">
        <v>67560.697941000006</v>
      </c>
      <c r="AP115" s="68">
        <v>0</v>
      </c>
      <c r="AQ115" s="67">
        <v>0</v>
      </c>
      <c r="AR115" s="67">
        <v>11052.184068</v>
      </c>
      <c r="AS115" s="67">
        <v>1237.0325069999999</v>
      </c>
      <c r="AT115" s="67">
        <v>54322.545072000001</v>
      </c>
      <c r="AU115" s="68">
        <v>0</v>
      </c>
      <c r="AV115" s="67">
        <v>0</v>
      </c>
      <c r="AW115" s="67">
        <v>1177520.6507929999</v>
      </c>
      <c r="AX115" s="67">
        <v>80288.650922999994</v>
      </c>
      <c r="AY115" s="67">
        <v>0</v>
      </c>
      <c r="AZ115" s="67">
        <v>23.706752999999999</v>
      </c>
      <c r="BA115" s="68">
        <v>0</v>
      </c>
    </row>
    <row r="116" spans="1:102" ht="20.399999999999999" customHeight="1">
      <c r="B116" s="14" t="s">
        <v>460</v>
      </c>
      <c r="C116" s="66">
        <v>1048720.804428</v>
      </c>
      <c r="D116" s="67">
        <v>2547.1460830000001</v>
      </c>
      <c r="E116" s="67">
        <v>9850.7864740000005</v>
      </c>
      <c r="F116" s="67">
        <v>34686.506534</v>
      </c>
      <c r="G116" s="68">
        <v>0</v>
      </c>
      <c r="H116" s="67">
        <v>38936.412963000002</v>
      </c>
      <c r="I116" s="67">
        <v>2867.2957929999998</v>
      </c>
      <c r="J116" s="67">
        <v>2979.2090090000002</v>
      </c>
      <c r="K116" s="67">
        <v>2061.3676989999999</v>
      </c>
      <c r="L116" s="68">
        <v>0</v>
      </c>
      <c r="M116" s="67">
        <v>38975.083052000002</v>
      </c>
      <c r="N116" s="67">
        <v>699.99992599999996</v>
      </c>
      <c r="O116" s="67">
        <v>9881.0881179999997</v>
      </c>
      <c r="P116" s="67">
        <v>0</v>
      </c>
      <c r="Q116" s="68">
        <v>73665.463667999997</v>
      </c>
      <c r="R116" s="67">
        <v>0</v>
      </c>
      <c r="S116" s="67">
        <v>0</v>
      </c>
      <c r="T116" s="67">
        <v>290118.14485500002</v>
      </c>
      <c r="U116" s="67">
        <v>0</v>
      </c>
      <c r="V116" s="68">
        <v>600.48056299999996</v>
      </c>
      <c r="W116" s="67">
        <v>14703.617557</v>
      </c>
      <c r="X116" s="67">
        <v>147197.07459</v>
      </c>
      <c r="Y116" s="67">
        <v>960.020939</v>
      </c>
      <c r="Z116" s="67">
        <v>793.24556600000005</v>
      </c>
      <c r="AA116" s="68">
        <v>1569.331602</v>
      </c>
      <c r="AB116" s="67">
        <v>0</v>
      </c>
      <c r="AC116" s="67">
        <v>0</v>
      </c>
      <c r="AD116" s="67">
        <v>0</v>
      </c>
      <c r="AE116" s="67">
        <v>0</v>
      </c>
      <c r="AF116" s="68">
        <v>0</v>
      </c>
      <c r="AG116" s="67">
        <v>300.57290399999999</v>
      </c>
      <c r="AH116" s="67">
        <v>0</v>
      </c>
      <c r="AI116" s="67">
        <v>56501.263118000003</v>
      </c>
      <c r="AJ116" s="67">
        <v>0</v>
      </c>
      <c r="AK116" s="68">
        <v>24086.655480000001</v>
      </c>
      <c r="AL116" s="67">
        <v>110.10095800000001</v>
      </c>
      <c r="AM116" s="67">
        <v>2965.3821360000002</v>
      </c>
      <c r="AN116" s="67">
        <v>47822.730366999996</v>
      </c>
      <c r="AO116" s="67">
        <v>58525.704578999997</v>
      </c>
      <c r="AP116" s="68">
        <v>4191.8927700000004</v>
      </c>
      <c r="AQ116" s="67">
        <v>1900.054789</v>
      </c>
      <c r="AR116" s="67">
        <v>17824.058676000001</v>
      </c>
      <c r="AS116" s="67">
        <v>12815.402136999999</v>
      </c>
      <c r="AT116" s="67">
        <v>7298.9063820000001</v>
      </c>
      <c r="AU116" s="68">
        <v>0</v>
      </c>
      <c r="AV116" s="67">
        <v>11080.506694</v>
      </c>
      <c r="AW116" s="67">
        <v>114493.50996700001</v>
      </c>
      <c r="AX116" s="67">
        <v>9462.9952809999995</v>
      </c>
      <c r="AY116" s="67">
        <v>0</v>
      </c>
      <c r="AZ116" s="67">
        <v>6248.7931950000002</v>
      </c>
      <c r="BA116" s="68">
        <v>0</v>
      </c>
    </row>
    <row r="117" spans="1:102" ht="23.25" customHeight="1">
      <c r="B117" s="35" t="s">
        <v>461</v>
      </c>
      <c r="C117" s="66">
        <v>551618.69691599999</v>
      </c>
      <c r="D117" s="67">
        <v>0</v>
      </c>
      <c r="E117" s="67">
        <v>5842.022097</v>
      </c>
      <c r="F117" s="67">
        <v>34686.506534</v>
      </c>
      <c r="G117" s="68">
        <v>0</v>
      </c>
      <c r="H117" s="67">
        <v>8687.3914860000004</v>
      </c>
      <c r="I117" s="67">
        <v>2867.2957929999998</v>
      </c>
      <c r="J117" s="67">
        <v>0</v>
      </c>
      <c r="K117" s="67">
        <v>1774.768681</v>
      </c>
      <c r="L117" s="68">
        <v>0</v>
      </c>
      <c r="M117" s="67">
        <v>0</v>
      </c>
      <c r="N117" s="67">
        <v>0</v>
      </c>
      <c r="O117" s="67">
        <v>0</v>
      </c>
      <c r="P117" s="67">
        <v>0</v>
      </c>
      <c r="Q117" s="68">
        <v>5499.0506869999999</v>
      </c>
      <c r="R117" s="67">
        <v>0</v>
      </c>
      <c r="S117" s="67">
        <v>0</v>
      </c>
      <c r="T117" s="67">
        <v>150291.60601799999</v>
      </c>
      <c r="U117" s="67">
        <v>0</v>
      </c>
      <c r="V117" s="68">
        <v>0</v>
      </c>
      <c r="W117" s="67">
        <v>11405.436021</v>
      </c>
      <c r="X117" s="67">
        <v>132126.371904</v>
      </c>
      <c r="Y117" s="67">
        <v>0</v>
      </c>
      <c r="Z117" s="67">
        <v>0</v>
      </c>
      <c r="AA117" s="68">
        <v>1554.8256120000001</v>
      </c>
      <c r="AB117" s="67">
        <v>0</v>
      </c>
      <c r="AC117" s="67">
        <v>0</v>
      </c>
      <c r="AD117" s="67">
        <v>0</v>
      </c>
      <c r="AE117" s="67">
        <v>0</v>
      </c>
      <c r="AF117" s="68">
        <v>0</v>
      </c>
      <c r="AG117" s="67">
        <v>0</v>
      </c>
      <c r="AH117" s="67">
        <v>0</v>
      </c>
      <c r="AI117" s="67">
        <v>40062.905566000001</v>
      </c>
      <c r="AJ117" s="67">
        <v>0</v>
      </c>
      <c r="AK117" s="68">
        <v>502.62713100000002</v>
      </c>
      <c r="AL117" s="67">
        <v>0</v>
      </c>
      <c r="AM117" s="67">
        <v>954.57073300000002</v>
      </c>
      <c r="AN117" s="67">
        <v>47022.625612000003</v>
      </c>
      <c r="AO117" s="67">
        <v>14275.062341000001</v>
      </c>
      <c r="AP117" s="68">
        <v>0</v>
      </c>
      <c r="AQ117" s="67">
        <v>0</v>
      </c>
      <c r="AR117" s="67">
        <v>17824.058677000001</v>
      </c>
      <c r="AS117" s="67">
        <v>0</v>
      </c>
      <c r="AT117" s="67">
        <v>0</v>
      </c>
      <c r="AU117" s="68">
        <v>0</v>
      </c>
      <c r="AV117" s="67">
        <v>0</v>
      </c>
      <c r="AW117" s="67">
        <v>72950.095514000001</v>
      </c>
      <c r="AX117" s="67">
        <v>3091.4309619999999</v>
      </c>
      <c r="AY117" s="67">
        <v>0</v>
      </c>
      <c r="AZ117" s="67">
        <v>200.045547</v>
      </c>
      <c r="BA117" s="68">
        <v>0</v>
      </c>
    </row>
    <row r="118" spans="1:102" ht="38.25" customHeight="1">
      <c r="B118" s="38" t="s">
        <v>462</v>
      </c>
      <c r="C118" s="66">
        <v>17804.846208999999</v>
      </c>
      <c r="D118" s="67">
        <v>191.43890500000001</v>
      </c>
      <c r="E118" s="67">
        <v>107.657589</v>
      </c>
      <c r="F118" s="67">
        <v>298.86818</v>
      </c>
      <c r="G118" s="68">
        <v>32.478338000000001</v>
      </c>
      <c r="H118" s="67">
        <v>1769.207228</v>
      </c>
      <c r="I118" s="67">
        <v>75.781780999999995</v>
      </c>
      <c r="J118" s="67">
        <v>607.41936399999997</v>
      </c>
      <c r="K118" s="67">
        <v>51.969205000000002</v>
      </c>
      <c r="L118" s="68">
        <v>1.7650000000000001E-3</v>
      </c>
      <c r="M118" s="67">
        <v>493.034921</v>
      </c>
      <c r="N118" s="67">
        <v>0</v>
      </c>
      <c r="O118" s="67">
        <v>508.36668800000001</v>
      </c>
      <c r="P118" s="67">
        <v>287.96429699999999</v>
      </c>
      <c r="Q118" s="68">
        <v>0</v>
      </c>
      <c r="R118" s="67">
        <v>41.646672000000002</v>
      </c>
      <c r="S118" s="67">
        <v>61.488263000000003</v>
      </c>
      <c r="T118" s="67">
        <v>385.947113</v>
      </c>
      <c r="U118" s="67">
        <v>434.39455099999998</v>
      </c>
      <c r="V118" s="68">
        <v>636.57943399999999</v>
      </c>
      <c r="W118" s="67">
        <v>0</v>
      </c>
      <c r="X118" s="67">
        <v>2190.4560799999999</v>
      </c>
      <c r="Y118" s="67">
        <v>0</v>
      </c>
      <c r="Z118" s="67">
        <v>0</v>
      </c>
      <c r="AA118" s="68">
        <v>115.237466</v>
      </c>
      <c r="AB118" s="67">
        <v>23.585577000000001</v>
      </c>
      <c r="AC118" s="67">
        <v>59.800645000000003</v>
      </c>
      <c r="AD118" s="67">
        <v>0</v>
      </c>
      <c r="AE118" s="67">
        <v>0</v>
      </c>
      <c r="AF118" s="68">
        <v>0.15435699999999999</v>
      </c>
      <c r="AG118" s="67">
        <v>178.107485</v>
      </c>
      <c r="AH118" s="67">
        <v>0.40043200000000001</v>
      </c>
      <c r="AI118" s="67">
        <v>783.072406</v>
      </c>
      <c r="AJ118" s="67">
        <v>0</v>
      </c>
      <c r="AK118" s="68">
        <v>3222.8755219999998</v>
      </c>
      <c r="AL118" s="67">
        <v>339.57446399999998</v>
      </c>
      <c r="AM118" s="67">
        <v>404.53313300000002</v>
      </c>
      <c r="AN118" s="67">
        <v>786.12963500000001</v>
      </c>
      <c r="AO118" s="67">
        <v>0</v>
      </c>
      <c r="AP118" s="68">
        <v>2.8476810000000001</v>
      </c>
      <c r="AQ118" s="67">
        <v>0</v>
      </c>
      <c r="AR118" s="67">
        <v>214.425828</v>
      </c>
      <c r="AS118" s="67">
        <v>0</v>
      </c>
      <c r="AT118" s="67">
        <v>154.21426400000001</v>
      </c>
      <c r="AU118" s="68">
        <v>0</v>
      </c>
      <c r="AV118" s="67">
        <v>385.06492800000001</v>
      </c>
      <c r="AW118" s="67">
        <v>987.02073099999996</v>
      </c>
      <c r="AX118" s="67">
        <v>1778.7614040000001</v>
      </c>
      <c r="AY118" s="67">
        <v>40.105531999999997</v>
      </c>
      <c r="AZ118" s="67">
        <v>144.69814199999999</v>
      </c>
      <c r="BA118" s="68">
        <v>9.5361980000000006</v>
      </c>
    </row>
    <row r="119" spans="1:102" ht="20.399999999999999" customHeight="1">
      <c r="B119" s="14" t="s">
        <v>463</v>
      </c>
      <c r="C119" s="66">
        <v>17993018.579435013</v>
      </c>
      <c r="D119" s="67">
        <v>1052.0290759999998</v>
      </c>
      <c r="E119" s="67">
        <v>8544.0763290000614</v>
      </c>
      <c r="F119" s="67">
        <v>280770.05189300008</v>
      </c>
      <c r="G119" s="68">
        <v>9197.9360210000013</v>
      </c>
      <c r="H119" s="67">
        <v>1111055.9453810025</v>
      </c>
      <c r="I119" s="67">
        <v>64322.925357999979</v>
      </c>
      <c r="J119" s="67">
        <v>145294.55326900003</v>
      </c>
      <c r="K119" s="67">
        <v>135197.18036199998</v>
      </c>
      <c r="L119" s="68">
        <v>3286.1866930000001</v>
      </c>
      <c r="M119" s="67">
        <v>42757.050832999987</v>
      </c>
      <c r="N119" s="67">
        <v>0</v>
      </c>
      <c r="O119" s="67">
        <v>211229.43850100003</v>
      </c>
      <c r="P119" s="67">
        <v>6927.4598619999961</v>
      </c>
      <c r="Q119" s="68">
        <v>0</v>
      </c>
      <c r="R119" s="67">
        <v>0</v>
      </c>
      <c r="S119" s="67">
        <v>0</v>
      </c>
      <c r="T119" s="67">
        <v>628626.86456099944</v>
      </c>
      <c r="U119" s="67">
        <v>168845.84373799997</v>
      </c>
      <c r="V119" s="68">
        <v>25921.040829999984</v>
      </c>
      <c r="W119" s="67">
        <v>765688.31591500004</v>
      </c>
      <c r="X119" s="67">
        <v>4126136.263239</v>
      </c>
      <c r="Y119" s="67">
        <v>18477.323955</v>
      </c>
      <c r="Z119" s="67">
        <v>0</v>
      </c>
      <c r="AA119" s="68">
        <v>72931.314373999834</v>
      </c>
      <c r="AB119" s="67">
        <v>7469.2109999999993</v>
      </c>
      <c r="AC119" s="67">
        <v>0</v>
      </c>
      <c r="AD119" s="67">
        <v>0</v>
      </c>
      <c r="AE119" s="67">
        <v>0</v>
      </c>
      <c r="AF119" s="68">
        <v>235.64257299999997</v>
      </c>
      <c r="AG119" s="67">
        <v>11084.489941</v>
      </c>
      <c r="AH119" s="67">
        <v>485.63152100000002</v>
      </c>
      <c r="AI119" s="67">
        <v>2454684.9518800001</v>
      </c>
      <c r="AJ119" s="67">
        <v>699.95184399999994</v>
      </c>
      <c r="AK119" s="68">
        <v>1538201.8114169999</v>
      </c>
      <c r="AL119" s="67">
        <v>72.712922999984585</v>
      </c>
      <c r="AM119" s="67">
        <v>11813.268282999998</v>
      </c>
      <c r="AN119" s="67">
        <v>138048.21672200016</v>
      </c>
      <c r="AO119" s="67">
        <v>0</v>
      </c>
      <c r="AP119" s="68">
        <v>0</v>
      </c>
      <c r="AQ119" s="67">
        <v>0</v>
      </c>
      <c r="AR119" s="67">
        <v>938481.70802899997</v>
      </c>
      <c r="AS119" s="67">
        <v>56666.781519000004</v>
      </c>
      <c r="AT119" s="67">
        <v>183134.51882099998</v>
      </c>
      <c r="AU119" s="68">
        <v>0</v>
      </c>
      <c r="AV119" s="67">
        <v>46910.301299000006</v>
      </c>
      <c r="AW119" s="67">
        <v>2195903.1412470005</v>
      </c>
      <c r="AX119" s="67">
        <v>2354629.7470240002</v>
      </c>
      <c r="AY119" s="67">
        <v>0</v>
      </c>
      <c r="AZ119" s="67">
        <v>228234.69321800003</v>
      </c>
      <c r="BA119" s="68">
        <v>0</v>
      </c>
    </row>
    <row r="120" spans="1:102" ht="20.399999999999999" customHeight="1">
      <c r="B120" s="48"/>
      <c r="C120" s="66"/>
      <c r="D120" s="67"/>
      <c r="E120" s="67"/>
      <c r="F120" s="67"/>
      <c r="G120" s="68"/>
      <c r="H120" s="67"/>
      <c r="I120" s="67"/>
      <c r="J120" s="67"/>
      <c r="K120" s="67"/>
      <c r="L120" s="68"/>
      <c r="M120" s="67"/>
      <c r="N120" s="67"/>
      <c r="O120" s="67"/>
      <c r="P120" s="67"/>
      <c r="Q120" s="68"/>
      <c r="R120" s="67"/>
      <c r="S120" s="67"/>
      <c r="T120" s="67"/>
      <c r="U120" s="67"/>
      <c r="V120" s="68"/>
      <c r="W120" s="67"/>
      <c r="X120" s="67"/>
      <c r="Y120" s="67"/>
      <c r="Z120" s="67"/>
      <c r="AA120" s="68"/>
      <c r="AB120" s="67"/>
      <c r="AC120" s="67"/>
      <c r="AD120" s="67"/>
      <c r="AE120" s="67"/>
      <c r="AF120" s="68"/>
      <c r="AG120" s="67"/>
      <c r="AH120" s="67"/>
      <c r="AI120" s="67"/>
      <c r="AJ120" s="67"/>
      <c r="AK120" s="68"/>
      <c r="AL120" s="67"/>
      <c r="AM120" s="67"/>
      <c r="AN120" s="67"/>
      <c r="AO120" s="67"/>
      <c r="AP120" s="68"/>
      <c r="AQ120" s="67"/>
      <c r="AR120" s="67"/>
      <c r="AS120" s="67"/>
      <c r="AT120" s="67"/>
      <c r="AU120" s="68"/>
      <c r="AV120" s="67"/>
      <c r="AW120" s="67"/>
      <c r="AX120" s="67"/>
      <c r="AY120" s="67"/>
      <c r="AZ120" s="67"/>
      <c r="BA120" s="68"/>
    </row>
    <row r="121" spans="1:102" ht="20.399999999999999" customHeight="1">
      <c r="B121" s="571" t="s">
        <v>464</v>
      </c>
      <c r="C121" s="66"/>
      <c r="D121" s="67"/>
      <c r="E121" s="67"/>
      <c r="F121" s="67"/>
      <c r="G121" s="68"/>
      <c r="H121" s="67"/>
      <c r="I121" s="67"/>
      <c r="J121" s="67"/>
      <c r="K121" s="67"/>
      <c r="L121" s="68"/>
      <c r="M121" s="67"/>
      <c r="N121" s="67"/>
      <c r="O121" s="67"/>
      <c r="P121" s="67"/>
      <c r="Q121" s="68"/>
      <c r="R121" s="67"/>
      <c r="S121" s="67"/>
      <c r="T121" s="67"/>
      <c r="U121" s="67"/>
      <c r="V121" s="68"/>
      <c r="W121" s="67"/>
      <c r="X121" s="67"/>
      <c r="Y121" s="67"/>
      <c r="Z121" s="67"/>
      <c r="AA121" s="68"/>
      <c r="AB121" s="67"/>
      <c r="AC121" s="67"/>
      <c r="AD121" s="67"/>
      <c r="AE121" s="67"/>
      <c r="AF121" s="68"/>
      <c r="AG121" s="67"/>
      <c r="AH121" s="67"/>
      <c r="AI121" s="67"/>
      <c r="AJ121" s="67"/>
      <c r="AK121" s="68"/>
      <c r="AL121" s="67"/>
      <c r="AM121" s="67"/>
      <c r="AN121" s="67"/>
      <c r="AO121" s="67"/>
      <c r="AP121" s="68"/>
      <c r="AQ121" s="67"/>
      <c r="AR121" s="67"/>
      <c r="AS121" s="67"/>
      <c r="AT121" s="67"/>
      <c r="AU121" s="68"/>
      <c r="AV121" s="67"/>
      <c r="AW121" s="67"/>
      <c r="AX121" s="67"/>
      <c r="AY121" s="67"/>
      <c r="AZ121" s="67"/>
      <c r="BA121" s="68"/>
    </row>
    <row r="122" spans="1:102" ht="20.399999999999999" customHeight="1">
      <c r="B122" s="19"/>
      <c r="C122" s="66"/>
      <c r="D122" s="67"/>
      <c r="E122" s="67"/>
      <c r="F122" s="67"/>
      <c r="G122" s="68"/>
      <c r="H122" s="67"/>
      <c r="I122" s="67"/>
      <c r="J122" s="67"/>
      <c r="K122" s="67"/>
      <c r="L122" s="68"/>
      <c r="M122" s="67"/>
      <c r="N122" s="67"/>
      <c r="O122" s="67"/>
      <c r="P122" s="67"/>
      <c r="Q122" s="68"/>
      <c r="R122" s="67"/>
      <c r="S122" s="67"/>
      <c r="T122" s="67"/>
      <c r="U122" s="67"/>
      <c r="V122" s="68"/>
      <c r="W122" s="67"/>
      <c r="X122" s="67"/>
      <c r="Y122" s="67"/>
      <c r="Z122" s="67"/>
      <c r="AA122" s="68"/>
      <c r="AB122" s="67"/>
      <c r="AC122" s="67"/>
      <c r="AD122" s="67"/>
      <c r="AE122" s="67"/>
      <c r="AF122" s="68"/>
      <c r="AG122" s="67"/>
      <c r="AH122" s="67"/>
      <c r="AI122" s="67"/>
      <c r="AJ122" s="67"/>
      <c r="AK122" s="68"/>
      <c r="AL122" s="67"/>
      <c r="AM122" s="67"/>
      <c r="AN122" s="67"/>
      <c r="AO122" s="67"/>
      <c r="AP122" s="68"/>
      <c r="AQ122" s="67"/>
      <c r="AR122" s="67"/>
      <c r="AS122" s="67"/>
      <c r="AT122" s="67"/>
      <c r="AU122" s="68"/>
      <c r="AV122" s="67"/>
      <c r="AW122" s="67"/>
      <c r="AX122" s="67"/>
      <c r="AY122" s="67"/>
      <c r="AZ122" s="67"/>
      <c r="BA122" s="68"/>
    </row>
    <row r="123" spans="1:102" s="105" customFormat="1" ht="20.399999999999999" customHeight="1">
      <c r="A123" s="12"/>
      <c r="B123" s="69" t="s">
        <v>465</v>
      </c>
      <c r="C123" s="63">
        <v>716855.77663900005</v>
      </c>
      <c r="D123" s="64">
        <v>208.251091</v>
      </c>
      <c r="E123" s="64">
        <v>3228.3497699999998</v>
      </c>
      <c r="F123" s="64">
        <v>14202.180327</v>
      </c>
      <c r="G123" s="65">
        <v>378.55548399999998</v>
      </c>
      <c r="H123" s="64">
        <v>60240.267</v>
      </c>
      <c r="I123" s="64">
        <v>6261.5387380000002</v>
      </c>
      <c r="J123" s="64">
        <v>38246.388712</v>
      </c>
      <c r="K123" s="64">
        <v>4549.219419</v>
      </c>
      <c r="L123" s="65">
        <v>51.099545999999997</v>
      </c>
      <c r="M123" s="64">
        <v>17878.460449999999</v>
      </c>
      <c r="N123" s="64">
        <v>185.84374299999999</v>
      </c>
      <c r="O123" s="64">
        <v>8844.4919929999996</v>
      </c>
      <c r="P123" s="64">
        <v>2422.8100760000002</v>
      </c>
      <c r="Q123" s="65">
        <v>8568.3005990000001</v>
      </c>
      <c r="R123" s="64">
        <v>268.35585400000002</v>
      </c>
      <c r="S123" s="64">
        <v>541.16032499999994</v>
      </c>
      <c r="T123" s="64">
        <v>137645.74217300001</v>
      </c>
      <c r="U123" s="64">
        <v>12144.969137</v>
      </c>
      <c r="V123" s="65">
        <v>2890.0852030000001</v>
      </c>
      <c r="W123" s="64">
        <v>1152.322369</v>
      </c>
      <c r="X123" s="64">
        <v>139073.239061</v>
      </c>
      <c r="Y123" s="64">
        <v>2667.8429620000002</v>
      </c>
      <c r="Z123" s="64">
        <v>246.60729000000001</v>
      </c>
      <c r="AA123" s="65">
        <v>3373.897438</v>
      </c>
      <c r="AB123" s="64">
        <v>11693.671625999999</v>
      </c>
      <c r="AC123" s="64">
        <v>2627.1922979999999</v>
      </c>
      <c r="AD123" s="64">
        <v>132.023629</v>
      </c>
      <c r="AE123" s="64">
        <v>65.734397000000001</v>
      </c>
      <c r="AF123" s="65">
        <v>43.868282000000001</v>
      </c>
      <c r="AG123" s="64">
        <v>406.55330199999997</v>
      </c>
      <c r="AH123" s="64">
        <v>144.16115099999999</v>
      </c>
      <c r="AI123" s="64">
        <v>37456.541184000002</v>
      </c>
      <c r="AJ123" s="64">
        <v>279.61688800000002</v>
      </c>
      <c r="AK123" s="65">
        <v>37723.250198000002</v>
      </c>
      <c r="AL123" s="64">
        <v>782.84557299999994</v>
      </c>
      <c r="AM123" s="64">
        <v>2329.6626299999998</v>
      </c>
      <c r="AN123" s="64">
        <v>8837.1248250000008</v>
      </c>
      <c r="AO123" s="64">
        <v>4873.2317249999996</v>
      </c>
      <c r="AP123" s="65">
        <v>153.242368</v>
      </c>
      <c r="AQ123" s="64">
        <v>417.36804599999999</v>
      </c>
      <c r="AR123" s="64">
        <v>7160.0858660000004</v>
      </c>
      <c r="AS123" s="64">
        <v>1474.619357</v>
      </c>
      <c r="AT123" s="64">
        <v>6423.723653</v>
      </c>
      <c r="AU123" s="65">
        <v>12.776149</v>
      </c>
      <c r="AV123" s="64">
        <v>5576.1647329999996</v>
      </c>
      <c r="AW123" s="64">
        <v>83424.848098000002</v>
      </c>
      <c r="AX123" s="64">
        <v>34768.531154999997</v>
      </c>
      <c r="AY123" s="64">
        <v>200.594639</v>
      </c>
      <c r="AZ123" s="64">
        <v>4287.2103989999996</v>
      </c>
      <c r="BA123" s="65">
        <v>291.15570100000002</v>
      </c>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row>
    <row r="124" spans="1:102" ht="20.399999999999999" customHeight="1">
      <c r="B124" s="10" t="s">
        <v>466</v>
      </c>
      <c r="C124" s="66">
        <v>25566.569637000001</v>
      </c>
      <c r="D124" s="67">
        <v>18.598046</v>
      </c>
      <c r="E124" s="67">
        <v>158.075422</v>
      </c>
      <c r="F124" s="67">
        <v>281.14323400000001</v>
      </c>
      <c r="G124" s="68">
        <v>19.097470999999999</v>
      </c>
      <c r="H124" s="67">
        <v>1894.5203240000001</v>
      </c>
      <c r="I124" s="67">
        <v>355.73832299999998</v>
      </c>
      <c r="J124" s="67">
        <v>486.50718799999999</v>
      </c>
      <c r="K124" s="67">
        <v>357.54844700000001</v>
      </c>
      <c r="L124" s="68">
        <v>48.707045000000001</v>
      </c>
      <c r="M124" s="67">
        <v>465.867118</v>
      </c>
      <c r="N124" s="67">
        <v>162.49875599999999</v>
      </c>
      <c r="O124" s="67">
        <v>308.34424200000001</v>
      </c>
      <c r="P124" s="67">
        <v>218.70335600000001</v>
      </c>
      <c r="Q124" s="68">
        <v>372.312772</v>
      </c>
      <c r="R124" s="67">
        <v>112.623994</v>
      </c>
      <c r="S124" s="67">
        <v>42.950055999999996</v>
      </c>
      <c r="T124" s="67">
        <v>3421.125591</v>
      </c>
      <c r="U124" s="67">
        <v>368.45270900000003</v>
      </c>
      <c r="V124" s="68">
        <v>407.867526</v>
      </c>
      <c r="W124" s="67">
        <v>54.925254000000002</v>
      </c>
      <c r="X124" s="67">
        <v>4585.6736689999998</v>
      </c>
      <c r="Y124" s="67">
        <v>0.95651699999999995</v>
      </c>
      <c r="Z124" s="67">
        <v>12.23113</v>
      </c>
      <c r="AA124" s="68">
        <v>229.73918399999999</v>
      </c>
      <c r="AB124" s="67">
        <v>186.029471</v>
      </c>
      <c r="AC124" s="67">
        <v>42.541786999999999</v>
      </c>
      <c r="AD124" s="67">
        <v>9.3811459999999993</v>
      </c>
      <c r="AE124" s="67">
        <v>65.734397000000001</v>
      </c>
      <c r="AF124" s="68">
        <v>12.958031</v>
      </c>
      <c r="AG124" s="67">
        <v>16.796907999999998</v>
      </c>
      <c r="AH124" s="67">
        <v>8.2122309999999992</v>
      </c>
      <c r="AI124" s="67">
        <v>1766.4732879999999</v>
      </c>
      <c r="AJ124" s="67">
        <v>133.50138200000001</v>
      </c>
      <c r="AK124" s="68">
        <v>1491.147005</v>
      </c>
      <c r="AL124" s="67">
        <v>68.477710000000002</v>
      </c>
      <c r="AM124" s="67">
        <v>425.63515100000001</v>
      </c>
      <c r="AN124" s="67">
        <v>226.075017</v>
      </c>
      <c r="AO124" s="67">
        <v>468.00548300000003</v>
      </c>
      <c r="AP124" s="68">
        <v>0.32598199999999999</v>
      </c>
      <c r="AQ124" s="67">
        <v>58.338425000000001</v>
      </c>
      <c r="AR124" s="67">
        <v>698.40020400000003</v>
      </c>
      <c r="AS124" s="67">
        <v>314.01330200000001</v>
      </c>
      <c r="AT124" s="67">
        <v>227.48289500000001</v>
      </c>
      <c r="AU124" s="68">
        <v>12.776149</v>
      </c>
      <c r="AV124" s="67">
        <v>573.95458199999996</v>
      </c>
      <c r="AW124" s="67">
        <v>2340.7708069999999</v>
      </c>
      <c r="AX124" s="67">
        <v>1884.775541</v>
      </c>
      <c r="AY124" s="67">
        <v>33.406623000000003</v>
      </c>
      <c r="AZ124" s="67">
        <v>103.18816700000001</v>
      </c>
      <c r="BA124" s="68">
        <v>13.960572000000001</v>
      </c>
    </row>
    <row r="125" spans="1:102" ht="20.399999999999999" customHeight="1">
      <c r="B125" s="10" t="s">
        <v>467</v>
      </c>
      <c r="C125" s="66">
        <v>993.19445499999995</v>
      </c>
      <c r="D125" s="67">
        <v>0</v>
      </c>
      <c r="E125" s="67">
        <v>0</v>
      </c>
      <c r="F125" s="67">
        <v>0</v>
      </c>
      <c r="G125" s="68">
        <v>0</v>
      </c>
      <c r="H125" s="67">
        <v>241.17429999999999</v>
      </c>
      <c r="I125" s="67">
        <v>0</v>
      </c>
      <c r="J125" s="67">
        <v>34.434088000000003</v>
      </c>
      <c r="K125" s="67">
        <v>0</v>
      </c>
      <c r="L125" s="68">
        <v>0</v>
      </c>
      <c r="M125" s="67">
        <v>174.80624499999999</v>
      </c>
      <c r="N125" s="67">
        <v>0</v>
      </c>
      <c r="O125" s="67">
        <v>0</v>
      </c>
      <c r="P125" s="67">
        <v>0</v>
      </c>
      <c r="Q125" s="68">
        <v>72.856835000000004</v>
      </c>
      <c r="R125" s="67">
        <v>0</v>
      </c>
      <c r="S125" s="67">
        <v>0</v>
      </c>
      <c r="T125" s="67">
        <v>-195.087131</v>
      </c>
      <c r="U125" s="67">
        <v>0</v>
      </c>
      <c r="V125" s="68">
        <v>1.2654E-2</v>
      </c>
      <c r="W125" s="67">
        <v>10.178189</v>
      </c>
      <c r="X125" s="67">
        <v>46.248040000000003</v>
      </c>
      <c r="Y125" s="67">
        <v>0.44622600000000001</v>
      </c>
      <c r="Z125" s="67">
        <v>14.566355</v>
      </c>
      <c r="AA125" s="68">
        <v>0</v>
      </c>
      <c r="AB125" s="67">
        <v>0</v>
      </c>
      <c r="AC125" s="67">
        <v>0</v>
      </c>
      <c r="AD125" s="67">
        <v>0</v>
      </c>
      <c r="AE125" s="67">
        <v>0</v>
      </c>
      <c r="AF125" s="68">
        <v>0</v>
      </c>
      <c r="AG125" s="67">
        <v>0</v>
      </c>
      <c r="AH125" s="67">
        <v>0</v>
      </c>
      <c r="AI125" s="67">
        <v>0</v>
      </c>
      <c r="AJ125" s="67">
        <v>0</v>
      </c>
      <c r="AK125" s="68">
        <v>69.438835999999995</v>
      </c>
      <c r="AL125" s="67">
        <v>0</v>
      </c>
      <c r="AM125" s="67">
        <v>0</v>
      </c>
      <c r="AN125" s="67">
        <v>25.932109000000001</v>
      </c>
      <c r="AO125" s="67">
        <v>27.031475</v>
      </c>
      <c r="AP125" s="68">
        <v>0</v>
      </c>
      <c r="AQ125" s="67">
        <v>6.2833E-2</v>
      </c>
      <c r="AR125" s="67">
        <v>0</v>
      </c>
      <c r="AS125" s="67">
        <v>0</v>
      </c>
      <c r="AT125" s="67">
        <v>0</v>
      </c>
      <c r="AU125" s="68">
        <v>0</v>
      </c>
      <c r="AV125" s="67">
        <v>0</v>
      </c>
      <c r="AW125" s="67">
        <v>391.79071199999998</v>
      </c>
      <c r="AX125" s="67">
        <v>79.302687000000006</v>
      </c>
      <c r="AY125" s="67">
        <v>0</v>
      </c>
      <c r="AZ125" s="67">
        <v>0</v>
      </c>
      <c r="BA125" s="68">
        <v>0</v>
      </c>
    </row>
    <row r="126" spans="1:102" ht="45" customHeight="1">
      <c r="B126" s="34" t="s">
        <v>468</v>
      </c>
      <c r="C126" s="66">
        <v>1351.0600440000001</v>
      </c>
      <c r="D126" s="67">
        <v>0</v>
      </c>
      <c r="E126" s="67">
        <v>5.7690999999999999E-2</v>
      </c>
      <c r="F126" s="67">
        <v>0</v>
      </c>
      <c r="G126" s="68">
        <v>0</v>
      </c>
      <c r="H126" s="67">
        <v>289.54915799999998</v>
      </c>
      <c r="I126" s="67">
        <v>5.2502940000000002</v>
      </c>
      <c r="J126" s="67">
        <v>0</v>
      </c>
      <c r="K126" s="67">
        <v>1.092911</v>
      </c>
      <c r="L126" s="68">
        <v>0</v>
      </c>
      <c r="M126" s="67">
        <v>0</v>
      </c>
      <c r="N126" s="67">
        <v>0</v>
      </c>
      <c r="O126" s="67">
        <v>0</v>
      </c>
      <c r="P126" s="67">
        <v>0</v>
      </c>
      <c r="Q126" s="68">
        <v>327.107237</v>
      </c>
      <c r="R126" s="67">
        <v>0</v>
      </c>
      <c r="S126" s="67">
        <v>0</v>
      </c>
      <c r="T126" s="67">
        <v>232.457167</v>
      </c>
      <c r="U126" s="67">
        <v>0</v>
      </c>
      <c r="V126" s="68">
        <v>0</v>
      </c>
      <c r="W126" s="67">
        <v>182.54587699999999</v>
      </c>
      <c r="X126" s="67">
        <v>0</v>
      </c>
      <c r="Y126" s="67">
        <v>0</v>
      </c>
      <c r="Z126" s="67">
        <v>0</v>
      </c>
      <c r="AA126" s="68">
        <v>0</v>
      </c>
      <c r="AB126" s="67">
        <v>0</v>
      </c>
      <c r="AC126" s="67">
        <v>0</v>
      </c>
      <c r="AD126" s="67">
        <v>1.1496139999999999</v>
      </c>
      <c r="AE126" s="67">
        <v>0</v>
      </c>
      <c r="AF126" s="68">
        <v>0</v>
      </c>
      <c r="AG126" s="67">
        <v>0</v>
      </c>
      <c r="AH126" s="67">
        <v>0</v>
      </c>
      <c r="AI126" s="67">
        <v>0</v>
      </c>
      <c r="AJ126" s="67">
        <v>0</v>
      </c>
      <c r="AK126" s="68">
        <v>24.574475</v>
      </c>
      <c r="AL126" s="67">
        <v>0</v>
      </c>
      <c r="AM126" s="67">
        <v>3.9837259999999999</v>
      </c>
      <c r="AN126" s="67">
        <v>12.116114</v>
      </c>
      <c r="AO126" s="67">
        <v>230.08488800000001</v>
      </c>
      <c r="AP126" s="68">
        <v>0</v>
      </c>
      <c r="AQ126" s="67">
        <v>0</v>
      </c>
      <c r="AR126" s="67">
        <v>0</v>
      </c>
      <c r="AS126" s="67">
        <v>41.090891999999997</v>
      </c>
      <c r="AT126" s="67">
        <v>0</v>
      </c>
      <c r="AU126" s="68">
        <v>0</v>
      </c>
      <c r="AV126" s="67">
        <v>0</v>
      </c>
      <c r="AW126" s="67">
        <v>0</v>
      </c>
      <c r="AX126" s="67">
        <v>0</v>
      </c>
      <c r="AY126" s="67">
        <v>0</v>
      </c>
      <c r="AZ126" s="67">
        <v>0</v>
      </c>
      <c r="BA126" s="68">
        <v>0</v>
      </c>
    </row>
    <row r="127" spans="1:102" ht="20.399999999999999" customHeight="1">
      <c r="B127" s="10" t="s">
        <v>469</v>
      </c>
      <c r="C127" s="66">
        <v>127425.40958399999</v>
      </c>
      <c r="D127" s="67">
        <v>17.824753999999999</v>
      </c>
      <c r="E127" s="67">
        <v>360.47984100000002</v>
      </c>
      <c r="F127" s="67">
        <v>8393.7059379999992</v>
      </c>
      <c r="G127" s="68">
        <v>89.971907999999999</v>
      </c>
      <c r="H127" s="67">
        <v>13564.578068000001</v>
      </c>
      <c r="I127" s="67">
        <v>295.59574700000002</v>
      </c>
      <c r="J127" s="67">
        <v>3415.3390549999999</v>
      </c>
      <c r="K127" s="67">
        <v>3060.1460740000002</v>
      </c>
      <c r="L127" s="68">
        <v>0</v>
      </c>
      <c r="M127" s="67">
        <v>681.45745199999999</v>
      </c>
      <c r="N127" s="67">
        <v>0</v>
      </c>
      <c r="O127" s="67">
        <v>2680.4000510000001</v>
      </c>
      <c r="P127" s="67">
        <v>81.556430000000006</v>
      </c>
      <c r="Q127" s="68">
        <v>868.69124499999998</v>
      </c>
      <c r="R127" s="67">
        <v>0</v>
      </c>
      <c r="S127" s="67">
        <v>0</v>
      </c>
      <c r="T127" s="67">
        <v>14575.998253</v>
      </c>
      <c r="U127" s="67">
        <v>1648.0459619999999</v>
      </c>
      <c r="V127" s="68">
        <v>428.77556499999997</v>
      </c>
      <c r="W127" s="67">
        <v>194.00797600000001</v>
      </c>
      <c r="X127" s="67">
        <v>23693.512536999999</v>
      </c>
      <c r="Y127" s="67">
        <v>2607.5180150000001</v>
      </c>
      <c r="Z127" s="67">
        <v>181.78382099999999</v>
      </c>
      <c r="AA127" s="68">
        <v>2190.0368330000001</v>
      </c>
      <c r="AB127" s="67">
        <v>0</v>
      </c>
      <c r="AC127" s="67">
        <v>47.723371</v>
      </c>
      <c r="AD127" s="67">
        <v>121.492869</v>
      </c>
      <c r="AE127" s="67">
        <v>0</v>
      </c>
      <c r="AF127" s="68">
        <v>0</v>
      </c>
      <c r="AG127" s="67">
        <v>0</v>
      </c>
      <c r="AH127" s="67">
        <v>0</v>
      </c>
      <c r="AI127" s="67">
        <v>5610.5558529999998</v>
      </c>
      <c r="AJ127" s="67">
        <v>13.508355999999999</v>
      </c>
      <c r="AK127" s="68">
        <v>3498.7797179999998</v>
      </c>
      <c r="AL127" s="67">
        <v>9.9567560000000004</v>
      </c>
      <c r="AM127" s="67">
        <v>786.92232200000001</v>
      </c>
      <c r="AN127" s="67">
        <v>3249.591363</v>
      </c>
      <c r="AO127" s="67">
        <v>990.46080900000004</v>
      </c>
      <c r="AP127" s="68">
        <v>63.924154999999999</v>
      </c>
      <c r="AQ127" s="67">
        <v>0</v>
      </c>
      <c r="AR127" s="67">
        <v>3845.9819849999999</v>
      </c>
      <c r="AS127" s="67">
        <v>299.57138500000002</v>
      </c>
      <c r="AT127" s="67">
        <v>2001.1512230000001</v>
      </c>
      <c r="AU127" s="68">
        <v>0</v>
      </c>
      <c r="AV127" s="67">
        <v>727.72852599999999</v>
      </c>
      <c r="AW127" s="67">
        <v>18907.527485999999</v>
      </c>
      <c r="AX127" s="67">
        <v>7169.0656479999998</v>
      </c>
      <c r="AY127" s="67">
        <v>50.726246000000003</v>
      </c>
      <c r="AZ127" s="67">
        <v>1001.315985</v>
      </c>
      <c r="BA127" s="68">
        <v>0</v>
      </c>
    </row>
    <row r="128" spans="1:102" ht="20.399999999999999" customHeight="1">
      <c r="B128" s="10" t="s">
        <v>470</v>
      </c>
      <c r="C128" s="66">
        <v>41440.040955999997</v>
      </c>
      <c r="D128" s="67">
        <v>143.883229</v>
      </c>
      <c r="E128" s="67">
        <v>510.62025199999999</v>
      </c>
      <c r="F128" s="67">
        <v>1459.8791409999999</v>
      </c>
      <c r="G128" s="68">
        <v>9.1915999999999998E-2</v>
      </c>
      <c r="H128" s="67">
        <v>5780.3540919999996</v>
      </c>
      <c r="I128" s="67">
        <v>1765.7849000000001</v>
      </c>
      <c r="J128" s="67">
        <v>56.666822000000003</v>
      </c>
      <c r="K128" s="67">
        <v>460.53123399999998</v>
      </c>
      <c r="L128" s="68">
        <v>1.1521699999999999</v>
      </c>
      <c r="M128" s="67">
        <v>2626.9971759999999</v>
      </c>
      <c r="N128" s="67">
        <v>17.918247000000001</v>
      </c>
      <c r="O128" s="67">
        <v>83.316663000000005</v>
      </c>
      <c r="P128" s="67">
        <v>0</v>
      </c>
      <c r="Q128" s="68">
        <v>2590.7622160000001</v>
      </c>
      <c r="R128" s="67">
        <v>0</v>
      </c>
      <c r="S128" s="67">
        <v>0</v>
      </c>
      <c r="T128" s="67">
        <v>6478.9631319999999</v>
      </c>
      <c r="U128" s="67">
        <v>3.8999999999999999E-5</v>
      </c>
      <c r="V128" s="68">
        <v>498.90698700000002</v>
      </c>
      <c r="W128" s="67">
        <v>706.88676199999998</v>
      </c>
      <c r="X128" s="67">
        <v>3307.4415650000001</v>
      </c>
      <c r="Y128" s="67">
        <v>45.265611999999997</v>
      </c>
      <c r="Z128" s="67">
        <v>38.025984000000001</v>
      </c>
      <c r="AA128" s="68">
        <v>155.44152600000001</v>
      </c>
      <c r="AB128" s="67">
        <v>0</v>
      </c>
      <c r="AC128" s="67">
        <v>8.6514299999999995</v>
      </c>
      <c r="AD128" s="67">
        <v>0</v>
      </c>
      <c r="AE128" s="67">
        <v>0</v>
      </c>
      <c r="AF128" s="68">
        <v>1.459306</v>
      </c>
      <c r="AG128" s="67">
        <v>16.089016000000001</v>
      </c>
      <c r="AH128" s="67">
        <v>0</v>
      </c>
      <c r="AI128" s="67">
        <v>2127.8033820000001</v>
      </c>
      <c r="AJ128" s="67">
        <v>0</v>
      </c>
      <c r="AK128" s="68">
        <v>331.66895899999997</v>
      </c>
      <c r="AL128" s="67">
        <v>4.9811449999999997</v>
      </c>
      <c r="AM128" s="67">
        <v>198.35682399999999</v>
      </c>
      <c r="AN128" s="67">
        <v>1198.0326250000001</v>
      </c>
      <c r="AO128" s="67">
        <v>2361.5249389999999</v>
      </c>
      <c r="AP128" s="68">
        <v>0</v>
      </c>
      <c r="AQ128" s="67">
        <v>74.579161999999997</v>
      </c>
      <c r="AR128" s="67">
        <v>873.09393299999999</v>
      </c>
      <c r="AS128" s="67">
        <v>359.62843800000002</v>
      </c>
      <c r="AT128" s="67">
        <v>615.25762899999995</v>
      </c>
      <c r="AU128" s="68">
        <v>0</v>
      </c>
      <c r="AV128" s="67">
        <v>238.712592</v>
      </c>
      <c r="AW128" s="67">
        <v>5822.4523380000001</v>
      </c>
      <c r="AX128" s="67">
        <v>410.38208400000002</v>
      </c>
      <c r="AY128" s="67">
        <v>0</v>
      </c>
      <c r="AZ128" s="67">
        <v>68.477483000000007</v>
      </c>
      <c r="BA128" s="68">
        <v>0</v>
      </c>
    </row>
    <row r="129" spans="2:53" ht="20.399999999999999" customHeight="1">
      <c r="B129" s="10" t="s">
        <v>471</v>
      </c>
      <c r="C129" s="66">
        <v>11285.419647000001</v>
      </c>
      <c r="D129" s="67">
        <v>0</v>
      </c>
      <c r="E129" s="67">
        <v>0</v>
      </c>
      <c r="F129" s="67">
        <v>126.454573</v>
      </c>
      <c r="G129" s="68">
        <v>0</v>
      </c>
      <c r="H129" s="67">
        <v>0</v>
      </c>
      <c r="I129" s="67">
        <v>0</v>
      </c>
      <c r="J129" s="67">
        <v>427.59963299999998</v>
      </c>
      <c r="K129" s="67">
        <v>0</v>
      </c>
      <c r="L129" s="68">
        <v>0</v>
      </c>
      <c r="M129" s="67">
        <v>21.681419000000002</v>
      </c>
      <c r="N129" s="67">
        <v>0</v>
      </c>
      <c r="O129" s="67">
        <v>0</v>
      </c>
      <c r="P129" s="67">
        <v>0</v>
      </c>
      <c r="Q129" s="68">
        <v>0</v>
      </c>
      <c r="R129" s="67">
        <v>0</v>
      </c>
      <c r="S129" s="67">
        <v>0</v>
      </c>
      <c r="T129" s="67">
        <v>2976.5264179999999</v>
      </c>
      <c r="U129" s="67">
        <v>0</v>
      </c>
      <c r="V129" s="68">
        <v>0</v>
      </c>
      <c r="W129" s="67">
        <v>0</v>
      </c>
      <c r="X129" s="67">
        <v>3218.4031060000002</v>
      </c>
      <c r="Y129" s="67">
        <v>0</v>
      </c>
      <c r="Z129" s="67">
        <v>0</v>
      </c>
      <c r="AA129" s="68">
        <v>0</v>
      </c>
      <c r="AB129" s="67">
        <v>0</v>
      </c>
      <c r="AC129" s="67">
        <v>0</v>
      </c>
      <c r="AD129" s="67">
        <v>0</v>
      </c>
      <c r="AE129" s="67">
        <v>0</v>
      </c>
      <c r="AF129" s="68">
        <v>0</v>
      </c>
      <c r="AG129" s="67">
        <v>0</v>
      </c>
      <c r="AH129" s="67">
        <v>0</v>
      </c>
      <c r="AI129" s="67">
        <v>186.29271499999999</v>
      </c>
      <c r="AJ129" s="67">
        <v>0</v>
      </c>
      <c r="AK129" s="68">
        <v>1863.3156059999999</v>
      </c>
      <c r="AL129" s="67">
        <v>0</v>
      </c>
      <c r="AM129" s="67">
        <v>0</v>
      </c>
      <c r="AN129" s="67">
        <v>12.143366</v>
      </c>
      <c r="AO129" s="67">
        <v>0</v>
      </c>
      <c r="AP129" s="68">
        <v>0</v>
      </c>
      <c r="AQ129" s="67">
        <v>0</v>
      </c>
      <c r="AR129" s="67">
        <v>0</v>
      </c>
      <c r="AS129" s="67">
        <v>0</v>
      </c>
      <c r="AT129" s="67">
        <v>0</v>
      </c>
      <c r="AU129" s="68">
        <v>0</v>
      </c>
      <c r="AV129" s="67">
        <v>0</v>
      </c>
      <c r="AW129" s="67">
        <v>2453.00281</v>
      </c>
      <c r="AX129" s="67">
        <v>0</v>
      </c>
      <c r="AY129" s="67">
        <v>0</v>
      </c>
      <c r="AZ129" s="67">
        <v>0</v>
      </c>
      <c r="BA129" s="68">
        <v>0</v>
      </c>
    </row>
    <row r="130" spans="2:53" ht="20.399999999999999" customHeight="1">
      <c r="B130" s="10" t="s">
        <v>472</v>
      </c>
      <c r="C130" s="66">
        <v>63351.742518999999</v>
      </c>
      <c r="D130" s="67">
        <v>0</v>
      </c>
      <c r="E130" s="67">
        <v>0</v>
      </c>
      <c r="F130" s="67">
        <v>36.723289999999999</v>
      </c>
      <c r="G130" s="68">
        <v>0</v>
      </c>
      <c r="H130" s="67">
        <v>0</v>
      </c>
      <c r="I130" s="67">
        <v>0</v>
      </c>
      <c r="J130" s="67">
        <v>0</v>
      </c>
      <c r="K130" s="67">
        <v>6.0648600000000004</v>
      </c>
      <c r="L130" s="68">
        <v>0</v>
      </c>
      <c r="M130" s="67">
        <v>0</v>
      </c>
      <c r="N130" s="67">
        <v>0</v>
      </c>
      <c r="O130" s="67">
        <v>0</v>
      </c>
      <c r="P130" s="67">
        <v>0</v>
      </c>
      <c r="Q130" s="68">
        <v>0</v>
      </c>
      <c r="R130" s="67">
        <v>0</v>
      </c>
      <c r="S130" s="67">
        <v>0</v>
      </c>
      <c r="T130" s="67">
        <v>52382.186076999998</v>
      </c>
      <c r="U130" s="67">
        <v>724.06636500000002</v>
      </c>
      <c r="V130" s="68">
        <v>0</v>
      </c>
      <c r="W130" s="67">
        <v>3.778311</v>
      </c>
      <c r="X130" s="67">
        <v>0</v>
      </c>
      <c r="Y130" s="67">
        <v>1.0790500000000001</v>
      </c>
      <c r="Z130" s="67">
        <v>0</v>
      </c>
      <c r="AA130" s="68">
        <v>0</v>
      </c>
      <c r="AB130" s="67">
        <v>0</v>
      </c>
      <c r="AC130" s="67">
        <v>0</v>
      </c>
      <c r="AD130" s="67">
        <v>0</v>
      </c>
      <c r="AE130" s="67">
        <v>0</v>
      </c>
      <c r="AF130" s="68">
        <v>0</v>
      </c>
      <c r="AG130" s="67">
        <v>0</v>
      </c>
      <c r="AH130" s="67">
        <v>0</v>
      </c>
      <c r="AI130" s="67">
        <v>0</v>
      </c>
      <c r="AJ130" s="67">
        <v>0</v>
      </c>
      <c r="AK130" s="68">
        <v>9086.6981140000007</v>
      </c>
      <c r="AL130" s="67">
        <v>0</v>
      </c>
      <c r="AM130" s="67">
        <v>0</v>
      </c>
      <c r="AN130" s="67">
        <v>1111.1464510000001</v>
      </c>
      <c r="AO130" s="67">
        <v>0</v>
      </c>
      <c r="AP130" s="68">
        <v>0</v>
      </c>
      <c r="AQ130" s="67">
        <v>0</v>
      </c>
      <c r="AR130" s="67">
        <v>0</v>
      </c>
      <c r="AS130" s="67">
        <v>0</v>
      </c>
      <c r="AT130" s="67">
        <v>0</v>
      </c>
      <c r="AU130" s="68">
        <v>0</v>
      </c>
      <c r="AV130" s="67">
        <v>0</v>
      </c>
      <c r="AW130" s="67">
        <v>0</v>
      </c>
      <c r="AX130" s="67">
        <v>0</v>
      </c>
      <c r="AY130" s="67">
        <v>0</v>
      </c>
      <c r="AZ130" s="67">
        <v>0</v>
      </c>
      <c r="BA130" s="68">
        <v>0</v>
      </c>
    </row>
    <row r="131" spans="2:53" ht="20.399999999999999" customHeight="1">
      <c r="B131" s="10" t="s">
        <v>473</v>
      </c>
      <c r="C131" s="66">
        <v>420963.50762500003</v>
      </c>
      <c r="D131" s="67">
        <v>21.639956999999999</v>
      </c>
      <c r="E131" s="67">
        <v>1478.6389730000001</v>
      </c>
      <c r="F131" s="67">
        <v>3767.8973919999999</v>
      </c>
      <c r="G131" s="68">
        <v>248.79347899999999</v>
      </c>
      <c r="H131" s="67">
        <v>35888.915429000001</v>
      </c>
      <c r="I131" s="67">
        <v>3766.90544</v>
      </c>
      <c r="J131" s="67">
        <v>31513.35888</v>
      </c>
      <c r="K131" s="67">
        <v>639.27300600000001</v>
      </c>
      <c r="L131" s="68">
        <v>1.2183660000000001</v>
      </c>
      <c r="M131" s="67">
        <v>13267.273278000001</v>
      </c>
      <c r="N131" s="67">
        <v>5.4267399999999997</v>
      </c>
      <c r="O131" s="67">
        <v>5457.7157699999998</v>
      </c>
      <c r="P131" s="67">
        <v>2073.0114699999999</v>
      </c>
      <c r="Q131" s="68">
        <v>1228.9463989999999</v>
      </c>
      <c r="R131" s="67">
        <v>147.501249</v>
      </c>
      <c r="S131" s="67">
        <v>482.48702600000001</v>
      </c>
      <c r="T131" s="67">
        <v>56083.672824000001</v>
      </c>
      <c r="U131" s="67">
        <v>8839.7726139999995</v>
      </c>
      <c r="V131" s="68">
        <v>1396.6750259999999</v>
      </c>
      <c r="W131" s="67">
        <v>0</v>
      </c>
      <c r="X131" s="67">
        <v>97975.455119000006</v>
      </c>
      <c r="Y131" s="67">
        <v>12.577541999999999</v>
      </c>
      <c r="Z131" s="67">
        <v>0</v>
      </c>
      <c r="AA131" s="68">
        <v>747.686778</v>
      </c>
      <c r="AB131" s="67">
        <v>11430.258586</v>
      </c>
      <c r="AC131" s="67">
        <v>2528.2757099999999</v>
      </c>
      <c r="AD131" s="67">
        <v>0</v>
      </c>
      <c r="AE131" s="67">
        <v>0</v>
      </c>
      <c r="AF131" s="68">
        <v>28.038734000000002</v>
      </c>
      <c r="AG131" s="67">
        <v>303.89915300000001</v>
      </c>
      <c r="AH131" s="67">
        <v>134.74320700000001</v>
      </c>
      <c r="AI131" s="67">
        <v>26563.942895</v>
      </c>
      <c r="AJ131" s="67">
        <v>126.779878</v>
      </c>
      <c r="AK131" s="68">
        <v>20198.300386999999</v>
      </c>
      <c r="AL131" s="67">
        <v>676.75297899999998</v>
      </c>
      <c r="AM131" s="67">
        <v>894.30142000000001</v>
      </c>
      <c r="AN131" s="67">
        <v>2959.2139219999999</v>
      </c>
      <c r="AO131" s="67">
        <v>652.50856599999997</v>
      </c>
      <c r="AP131" s="68">
        <v>86.929850999999999</v>
      </c>
      <c r="AQ131" s="67">
        <v>283.61138099999999</v>
      </c>
      <c r="AR131" s="67">
        <v>1664.45084</v>
      </c>
      <c r="AS131" s="67">
        <v>458.74082499999997</v>
      </c>
      <c r="AT131" s="67">
        <v>3525.2887139999998</v>
      </c>
      <c r="AU131" s="68">
        <v>0</v>
      </c>
      <c r="AV131" s="67">
        <v>3788.848614</v>
      </c>
      <c r="AW131" s="67">
        <v>51699.545733999999</v>
      </c>
      <c r="AX131" s="67">
        <v>24619.301294000001</v>
      </c>
      <c r="AY131" s="67">
        <v>96.219282000000007</v>
      </c>
      <c r="AZ131" s="67">
        <v>2931.1658160000002</v>
      </c>
      <c r="BA131" s="68">
        <v>267.54707300000001</v>
      </c>
    </row>
    <row r="132" spans="2:53" ht="20.399999999999999" customHeight="1">
      <c r="B132" s="10" t="s">
        <v>474</v>
      </c>
      <c r="C132" s="66">
        <v>9006.8416309999993</v>
      </c>
      <c r="D132" s="67">
        <v>3.4565169999999998</v>
      </c>
      <c r="E132" s="67">
        <v>1.629235</v>
      </c>
      <c r="F132" s="67">
        <v>58.122256</v>
      </c>
      <c r="G132" s="68">
        <v>4.7629419999999998</v>
      </c>
      <c r="H132" s="67">
        <v>1087.9400579999999</v>
      </c>
      <c r="I132" s="67">
        <v>0</v>
      </c>
      <c r="J132" s="67">
        <v>1065.7411500000001</v>
      </c>
      <c r="K132" s="67">
        <v>1.5208429999999999</v>
      </c>
      <c r="L132" s="68">
        <v>2.1963E-2</v>
      </c>
      <c r="M132" s="67">
        <v>145.180015</v>
      </c>
      <c r="N132" s="67">
        <v>0</v>
      </c>
      <c r="O132" s="67">
        <v>126.826444</v>
      </c>
      <c r="P132" s="67">
        <v>23.926439999999999</v>
      </c>
      <c r="Q132" s="68">
        <v>0</v>
      </c>
      <c r="R132" s="67">
        <v>0</v>
      </c>
      <c r="S132" s="67">
        <v>4.0209279999999996</v>
      </c>
      <c r="T132" s="67">
        <v>595.69004099999995</v>
      </c>
      <c r="U132" s="67">
        <v>170.390522</v>
      </c>
      <c r="V132" s="68">
        <v>52.406382999999998</v>
      </c>
      <c r="W132" s="67">
        <v>0</v>
      </c>
      <c r="X132" s="67">
        <v>3647.7229280000001</v>
      </c>
      <c r="Y132" s="67">
        <v>0</v>
      </c>
      <c r="Z132" s="67">
        <v>0</v>
      </c>
      <c r="AA132" s="68">
        <v>1.1374359999999999</v>
      </c>
      <c r="AB132" s="67">
        <v>73.490323000000004</v>
      </c>
      <c r="AC132" s="67">
        <v>0</v>
      </c>
      <c r="AD132" s="67">
        <v>0</v>
      </c>
      <c r="AE132" s="67">
        <v>0</v>
      </c>
      <c r="AF132" s="68">
        <v>1.5640999999999999E-2</v>
      </c>
      <c r="AG132" s="67">
        <v>19.833736999999999</v>
      </c>
      <c r="AH132" s="67">
        <v>1.0833710000000001</v>
      </c>
      <c r="AI132" s="67">
        <v>403.90406400000001</v>
      </c>
      <c r="AJ132" s="67">
        <v>2.7417570000000002</v>
      </c>
      <c r="AK132" s="68">
        <v>190.49393800000001</v>
      </c>
      <c r="AL132" s="67">
        <v>6.5949809999999998</v>
      </c>
      <c r="AM132" s="67">
        <v>7.4158169999999997</v>
      </c>
      <c r="AN132" s="67">
        <v>0.56973700000000005</v>
      </c>
      <c r="AO132" s="67">
        <v>113.560858</v>
      </c>
      <c r="AP132" s="68">
        <v>0</v>
      </c>
      <c r="AQ132" s="67">
        <v>0</v>
      </c>
      <c r="AR132" s="67">
        <v>11.229509</v>
      </c>
      <c r="AS132" s="67">
        <v>0</v>
      </c>
      <c r="AT132" s="67">
        <v>17.777080000000002</v>
      </c>
      <c r="AU132" s="68">
        <v>0</v>
      </c>
      <c r="AV132" s="67">
        <v>148.76445699999999</v>
      </c>
      <c r="AW132" s="67">
        <v>724.39482799999996</v>
      </c>
      <c r="AX132" s="67">
        <v>219.01741899999999</v>
      </c>
      <c r="AY132" s="67">
        <v>0</v>
      </c>
      <c r="AZ132" s="67">
        <v>72.633664999999993</v>
      </c>
      <c r="BA132" s="68">
        <v>2.8243399999999999</v>
      </c>
    </row>
    <row r="133" spans="2:53" ht="20.399999999999999" customHeight="1">
      <c r="B133" s="10" t="s">
        <v>475</v>
      </c>
      <c r="C133" s="66">
        <v>3637.0658579999999</v>
      </c>
      <c r="D133" s="67">
        <v>1.6287799999999999</v>
      </c>
      <c r="E133" s="67">
        <v>20.125969999999999</v>
      </c>
      <c r="F133" s="67">
        <v>0.84225700000000003</v>
      </c>
      <c r="G133" s="68">
        <v>11.665393</v>
      </c>
      <c r="H133" s="67">
        <v>512.18796299999997</v>
      </c>
      <c r="I133" s="67">
        <v>58.118009000000001</v>
      </c>
      <c r="J133" s="67">
        <v>1185.83152</v>
      </c>
      <c r="K133" s="67">
        <v>2.9766919999999999</v>
      </c>
      <c r="L133" s="68">
        <v>0</v>
      </c>
      <c r="M133" s="67">
        <v>52.666629999999998</v>
      </c>
      <c r="N133" s="67">
        <v>0</v>
      </c>
      <c r="O133" s="67">
        <v>130.904551</v>
      </c>
      <c r="P133" s="67">
        <v>3.5589499999999998</v>
      </c>
      <c r="Q133" s="68">
        <v>0</v>
      </c>
      <c r="R133" s="67">
        <v>0</v>
      </c>
      <c r="S133" s="67">
        <v>4.2101290000000002</v>
      </c>
      <c r="T133" s="67">
        <v>135.13531399999999</v>
      </c>
      <c r="U133" s="67">
        <v>70.938732999999999</v>
      </c>
      <c r="V133" s="68">
        <v>75.653915999999995</v>
      </c>
      <c r="W133" s="67">
        <v>0</v>
      </c>
      <c r="X133" s="67">
        <v>488.68992300000002</v>
      </c>
      <c r="Y133" s="67">
        <v>0</v>
      </c>
      <c r="Z133" s="67">
        <v>0</v>
      </c>
      <c r="AA133" s="68">
        <v>7.1213170000000003</v>
      </c>
      <c r="AB133" s="67">
        <v>4.0402570000000004</v>
      </c>
      <c r="AC133" s="67">
        <v>0</v>
      </c>
      <c r="AD133" s="67">
        <v>0</v>
      </c>
      <c r="AE133" s="67">
        <v>0</v>
      </c>
      <c r="AF133" s="68">
        <v>0</v>
      </c>
      <c r="AG133" s="67">
        <v>6.14438</v>
      </c>
      <c r="AH133" s="67">
        <v>0.11418</v>
      </c>
      <c r="AI133" s="67">
        <v>206.53584499999999</v>
      </c>
      <c r="AJ133" s="67">
        <v>0</v>
      </c>
      <c r="AK133" s="68">
        <v>175.09881100000001</v>
      </c>
      <c r="AL133" s="67">
        <v>1.59795</v>
      </c>
      <c r="AM133" s="67">
        <v>10.635312000000001</v>
      </c>
      <c r="AN133" s="67">
        <v>0</v>
      </c>
      <c r="AO133" s="67">
        <v>0</v>
      </c>
      <c r="AP133" s="68">
        <v>0</v>
      </c>
      <c r="AQ133" s="67">
        <v>0</v>
      </c>
      <c r="AR133" s="67">
        <v>2.7079019999999998</v>
      </c>
      <c r="AS133" s="67">
        <v>0</v>
      </c>
      <c r="AT133" s="67">
        <v>17.571242000000002</v>
      </c>
      <c r="AU133" s="68">
        <v>0</v>
      </c>
      <c r="AV133" s="67">
        <v>11.338433</v>
      </c>
      <c r="AW133" s="67">
        <v>264.77700299999998</v>
      </c>
      <c r="AX133" s="67">
        <v>164.17498900000001</v>
      </c>
      <c r="AY133" s="67">
        <v>0</v>
      </c>
      <c r="AZ133" s="67">
        <v>5.4677629999999997</v>
      </c>
      <c r="BA133" s="68">
        <v>4.6057389999999998</v>
      </c>
    </row>
    <row r="134" spans="2:53" ht="20.399999999999999" customHeight="1">
      <c r="B134" s="10" t="s">
        <v>476</v>
      </c>
      <c r="C134" s="66">
        <v>87.580476000000004</v>
      </c>
      <c r="D134" s="67">
        <v>0</v>
      </c>
      <c r="E134" s="67">
        <v>0</v>
      </c>
      <c r="F134" s="67">
        <v>0</v>
      </c>
      <c r="G134" s="68">
        <v>0</v>
      </c>
      <c r="H134" s="67">
        <v>0</v>
      </c>
      <c r="I134" s="67">
        <v>0</v>
      </c>
      <c r="J134" s="67">
        <v>0</v>
      </c>
      <c r="K134" s="67">
        <v>0</v>
      </c>
      <c r="L134" s="68">
        <v>0</v>
      </c>
      <c r="M134" s="67">
        <v>0</v>
      </c>
      <c r="N134" s="67">
        <v>0</v>
      </c>
      <c r="O134" s="67">
        <v>0</v>
      </c>
      <c r="P134" s="67">
        <v>0</v>
      </c>
      <c r="Q134" s="68">
        <v>0</v>
      </c>
      <c r="R134" s="67">
        <v>0</v>
      </c>
      <c r="S134" s="67">
        <v>0</v>
      </c>
      <c r="T134" s="67">
        <v>0</v>
      </c>
      <c r="U134" s="67">
        <v>0</v>
      </c>
      <c r="V134" s="68">
        <v>0</v>
      </c>
      <c r="W134" s="67">
        <v>0</v>
      </c>
      <c r="X134" s="67">
        <v>87.580476000000004</v>
      </c>
      <c r="Y134" s="67">
        <v>0</v>
      </c>
      <c r="Z134" s="67">
        <v>0</v>
      </c>
      <c r="AA134" s="68">
        <v>0</v>
      </c>
      <c r="AB134" s="67">
        <v>0</v>
      </c>
      <c r="AC134" s="67">
        <v>0</v>
      </c>
      <c r="AD134" s="67">
        <v>0</v>
      </c>
      <c r="AE134" s="67">
        <v>0</v>
      </c>
      <c r="AF134" s="68">
        <v>0</v>
      </c>
      <c r="AG134" s="67">
        <v>0</v>
      </c>
      <c r="AH134" s="67">
        <v>0</v>
      </c>
      <c r="AI134" s="67">
        <v>0</v>
      </c>
      <c r="AJ134" s="67">
        <v>0</v>
      </c>
      <c r="AK134" s="68">
        <v>0</v>
      </c>
      <c r="AL134" s="67">
        <v>0</v>
      </c>
      <c r="AM134" s="67">
        <v>0</v>
      </c>
      <c r="AN134" s="67">
        <v>0</v>
      </c>
      <c r="AO134" s="67">
        <v>0</v>
      </c>
      <c r="AP134" s="68">
        <v>0</v>
      </c>
      <c r="AQ134" s="67">
        <v>0</v>
      </c>
      <c r="AR134" s="67">
        <v>0</v>
      </c>
      <c r="AS134" s="67">
        <v>0</v>
      </c>
      <c r="AT134" s="67">
        <v>0</v>
      </c>
      <c r="AU134" s="68">
        <v>0</v>
      </c>
      <c r="AV134" s="67">
        <v>0</v>
      </c>
      <c r="AW134" s="67">
        <v>0</v>
      </c>
      <c r="AX134" s="67">
        <v>0</v>
      </c>
      <c r="AY134" s="67">
        <v>0</v>
      </c>
      <c r="AZ134" s="67">
        <v>0</v>
      </c>
      <c r="BA134" s="68">
        <v>0</v>
      </c>
    </row>
    <row r="135" spans="2:53" ht="20.399999999999999" customHeight="1">
      <c r="B135" s="10" t="s">
        <v>477</v>
      </c>
      <c r="C135" s="66">
        <v>0</v>
      </c>
      <c r="D135" s="67">
        <v>0</v>
      </c>
      <c r="E135" s="67">
        <v>0</v>
      </c>
      <c r="F135" s="67">
        <v>0</v>
      </c>
      <c r="G135" s="68">
        <v>0</v>
      </c>
      <c r="H135" s="67">
        <v>0</v>
      </c>
      <c r="I135" s="67">
        <v>0</v>
      </c>
      <c r="J135" s="67">
        <v>0</v>
      </c>
      <c r="K135" s="67">
        <v>0</v>
      </c>
      <c r="L135" s="68">
        <v>0</v>
      </c>
      <c r="M135" s="67">
        <v>0</v>
      </c>
      <c r="N135" s="67">
        <v>0</v>
      </c>
      <c r="O135" s="67">
        <v>0</v>
      </c>
      <c r="P135" s="67">
        <v>0</v>
      </c>
      <c r="Q135" s="68">
        <v>0</v>
      </c>
      <c r="R135" s="67">
        <v>0</v>
      </c>
      <c r="S135" s="67">
        <v>0</v>
      </c>
      <c r="T135" s="67">
        <v>0</v>
      </c>
      <c r="U135" s="67">
        <v>0</v>
      </c>
      <c r="V135" s="68">
        <v>0</v>
      </c>
      <c r="W135" s="67">
        <v>0</v>
      </c>
      <c r="X135" s="67">
        <v>0</v>
      </c>
      <c r="Y135" s="67">
        <v>0</v>
      </c>
      <c r="Z135" s="67">
        <v>0</v>
      </c>
      <c r="AA135" s="68">
        <v>0</v>
      </c>
      <c r="AB135" s="67">
        <v>0</v>
      </c>
      <c r="AC135" s="67">
        <v>0</v>
      </c>
      <c r="AD135" s="67">
        <v>0</v>
      </c>
      <c r="AE135" s="67">
        <v>0</v>
      </c>
      <c r="AF135" s="68">
        <v>0</v>
      </c>
      <c r="AG135" s="67">
        <v>0</v>
      </c>
      <c r="AH135" s="67">
        <v>0</v>
      </c>
      <c r="AI135" s="67">
        <v>0</v>
      </c>
      <c r="AJ135" s="67">
        <v>0</v>
      </c>
      <c r="AK135" s="68">
        <v>0</v>
      </c>
      <c r="AL135" s="67">
        <v>0</v>
      </c>
      <c r="AM135" s="67">
        <v>0</v>
      </c>
      <c r="AN135" s="67">
        <v>0</v>
      </c>
      <c r="AO135" s="67">
        <v>0</v>
      </c>
      <c r="AP135" s="68">
        <v>0</v>
      </c>
      <c r="AQ135" s="67">
        <v>0</v>
      </c>
      <c r="AR135" s="67">
        <v>0</v>
      </c>
      <c r="AS135" s="67">
        <v>0</v>
      </c>
      <c r="AT135" s="67">
        <v>0</v>
      </c>
      <c r="AU135" s="68">
        <v>0</v>
      </c>
      <c r="AV135" s="67">
        <v>0</v>
      </c>
      <c r="AW135" s="67">
        <v>0</v>
      </c>
      <c r="AX135" s="67">
        <v>0</v>
      </c>
      <c r="AY135" s="67">
        <v>0</v>
      </c>
      <c r="AZ135" s="67">
        <v>0</v>
      </c>
      <c r="BA135" s="68">
        <v>0</v>
      </c>
    </row>
    <row r="136" spans="2:53" ht="20.399999999999999" customHeight="1">
      <c r="B136" s="10" t="s">
        <v>478</v>
      </c>
      <c r="C136" s="66">
        <v>5148.6217729999998</v>
      </c>
      <c r="D136" s="67">
        <v>4.5362E-2</v>
      </c>
      <c r="E136" s="67">
        <v>42.325918999999999</v>
      </c>
      <c r="F136" s="67">
        <v>77.412245999999996</v>
      </c>
      <c r="G136" s="68">
        <v>4.1712569999999998</v>
      </c>
      <c r="H136" s="67">
        <v>447.58323899999999</v>
      </c>
      <c r="I136" s="67">
        <v>14.146025</v>
      </c>
      <c r="J136" s="67">
        <v>60.910372000000002</v>
      </c>
      <c r="K136" s="67">
        <v>20.065352000000001</v>
      </c>
      <c r="L136" s="68">
        <v>0</v>
      </c>
      <c r="M136" s="67">
        <v>442.53111200000001</v>
      </c>
      <c r="N136" s="67">
        <v>0</v>
      </c>
      <c r="O136" s="67">
        <v>30.521614</v>
      </c>
      <c r="P136" s="67">
        <v>21.857271000000001</v>
      </c>
      <c r="Q136" s="68">
        <v>2.1251850000000001</v>
      </c>
      <c r="R136" s="67">
        <v>0.234093</v>
      </c>
      <c r="S136" s="67">
        <v>7.4921860000000002</v>
      </c>
      <c r="T136" s="67">
        <v>723.38964199999998</v>
      </c>
      <c r="U136" s="67">
        <v>321.01191</v>
      </c>
      <c r="V136" s="68">
        <v>29.787146</v>
      </c>
      <c r="W136" s="67">
        <v>0</v>
      </c>
      <c r="X136" s="67">
        <v>1435.1323910000001</v>
      </c>
      <c r="Y136" s="67">
        <v>0</v>
      </c>
      <c r="Z136" s="67">
        <v>0</v>
      </c>
      <c r="AA136" s="68">
        <v>29.520634999999999</v>
      </c>
      <c r="AB136" s="67">
        <v>0</v>
      </c>
      <c r="AC136" s="67">
        <v>0</v>
      </c>
      <c r="AD136" s="67">
        <v>0</v>
      </c>
      <c r="AE136" s="67">
        <v>0</v>
      </c>
      <c r="AF136" s="68">
        <v>1.3965700000000001</v>
      </c>
      <c r="AG136" s="67">
        <v>29.530933000000001</v>
      </c>
      <c r="AH136" s="67">
        <v>8.1620000000000009E-3</v>
      </c>
      <c r="AI136" s="67">
        <v>542.37496299999998</v>
      </c>
      <c r="AJ136" s="67">
        <v>3.0825689999999999</v>
      </c>
      <c r="AK136" s="68">
        <v>148.59968799999999</v>
      </c>
      <c r="AL136" s="67">
        <v>13.47926</v>
      </c>
      <c r="AM136" s="67">
        <v>2.412058</v>
      </c>
      <c r="AN136" s="67">
        <v>29.943428999999998</v>
      </c>
      <c r="AO136" s="67">
        <v>0</v>
      </c>
      <c r="AP136" s="68">
        <v>0.56020599999999998</v>
      </c>
      <c r="AQ136" s="67">
        <v>0</v>
      </c>
      <c r="AR136" s="67">
        <v>18.704782000000002</v>
      </c>
      <c r="AS136" s="67">
        <v>1.5745150000000001</v>
      </c>
      <c r="AT136" s="67">
        <v>19.194870000000002</v>
      </c>
      <c r="AU136" s="68">
        <v>0</v>
      </c>
      <c r="AV136" s="67">
        <v>42.945430999999999</v>
      </c>
      <c r="AW136" s="67">
        <v>262.99730499999998</v>
      </c>
      <c r="AX136" s="67">
        <v>222.511493</v>
      </c>
      <c r="AY136" s="67">
        <v>2.0272130000000002</v>
      </c>
      <c r="AZ136" s="67">
        <v>94.797386000000003</v>
      </c>
      <c r="BA136" s="68">
        <v>2.2179769999999999</v>
      </c>
    </row>
    <row r="137" spans="2:53" ht="20.399999999999999" customHeight="1">
      <c r="B137" s="10" t="s">
        <v>479</v>
      </c>
      <c r="C137" s="66">
        <v>501.27530899999999</v>
      </c>
      <c r="D137" s="67">
        <v>0</v>
      </c>
      <c r="E137" s="67">
        <v>0</v>
      </c>
      <c r="F137" s="67">
        <v>0</v>
      </c>
      <c r="G137" s="68">
        <v>0</v>
      </c>
      <c r="H137" s="67">
        <v>22.618165999999999</v>
      </c>
      <c r="I137" s="67">
        <v>0</v>
      </c>
      <c r="J137" s="67">
        <v>0</v>
      </c>
      <c r="K137" s="67">
        <v>0</v>
      </c>
      <c r="L137" s="68">
        <v>0</v>
      </c>
      <c r="M137" s="67">
        <v>0</v>
      </c>
      <c r="N137" s="67">
        <v>0</v>
      </c>
      <c r="O137" s="67">
        <v>0</v>
      </c>
      <c r="P137" s="67">
        <v>0</v>
      </c>
      <c r="Q137" s="68">
        <v>0</v>
      </c>
      <c r="R137" s="67">
        <v>0</v>
      </c>
      <c r="S137" s="67">
        <v>0</v>
      </c>
      <c r="T137" s="67">
        <v>151.89906500000001</v>
      </c>
      <c r="U137" s="67">
        <v>0</v>
      </c>
      <c r="V137" s="68">
        <v>0</v>
      </c>
      <c r="W137" s="67">
        <v>0</v>
      </c>
      <c r="X137" s="67">
        <v>326.92932100000002</v>
      </c>
      <c r="Y137" s="67">
        <v>0</v>
      </c>
      <c r="Z137" s="67">
        <v>0</v>
      </c>
      <c r="AA137" s="68">
        <v>5.3795999999999997E-2</v>
      </c>
      <c r="AB137" s="67">
        <v>-0.22798599999999999</v>
      </c>
      <c r="AC137" s="67">
        <v>0</v>
      </c>
      <c r="AD137" s="67">
        <v>0</v>
      </c>
      <c r="AE137" s="67">
        <v>0</v>
      </c>
      <c r="AF137" s="68">
        <v>0</v>
      </c>
      <c r="AG137" s="67">
        <v>0</v>
      </c>
      <c r="AH137" s="67">
        <v>0</v>
      </c>
      <c r="AI137" s="67">
        <v>0</v>
      </c>
      <c r="AJ137" s="67">
        <v>2.9459999999999998E-3</v>
      </c>
      <c r="AK137" s="68">
        <v>0</v>
      </c>
      <c r="AL137" s="67">
        <v>0</v>
      </c>
      <c r="AM137" s="67">
        <v>0</v>
      </c>
      <c r="AN137" s="67">
        <v>0</v>
      </c>
      <c r="AO137" s="67">
        <v>0</v>
      </c>
      <c r="AP137" s="68">
        <v>0</v>
      </c>
      <c r="AQ137" s="67">
        <v>0</v>
      </c>
      <c r="AR137" s="67">
        <v>0</v>
      </c>
      <c r="AS137" s="67">
        <v>0</v>
      </c>
      <c r="AT137" s="67">
        <v>0</v>
      </c>
      <c r="AU137" s="68">
        <v>0</v>
      </c>
      <c r="AV137" s="67">
        <v>0</v>
      </c>
      <c r="AW137" s="67">
        <v>0</v>
      </c>
      <c r="AX137" s="67">
        <v>0</v>
      </c>
      <c r="AY137" s="67">
        <v>0</v>
      </c>
      <c r="AZ137" s="67">
        <v>0</v>
      </c>
      <c r="BA137" s="68">
        <v>0</v>
      </c>
    </row>
    <row r="138" spans="2:53" ht="20.399999999999999" customHeight="1">
      <c r="B138" s="10" t="s">
        <v>480</v>
      </c>
      <c r="C138" s="66">
        <v>9.4026960000000006</v>
      </c>
      <c r="D138" s="67">
        <v>0</v>
      </c>
      <c r="E138" s="67">
        <v>0</v>
      </c>
      <c r="F138" s="67">
        <v>0</v>
      </c>
      <c r="G138" s="68">
        <v>0</v>
      </c>
      <c r="H138" s="67">
        <v>0</v>
      </c>
      <c r="I138" s="67">
        <v>0</v>
      </c>
      <c r="J138" s="67">
        <v>0</v>
      </c>
      <c r="K138" s="67">
        <v>0</v>
      </c>
      <c r="L138" s="68">
        <v>0</v>
      </c>
      <c r="M138" s="67">
        <v>0</v>
      </c>
      <c r="N138" s="67">
        <v>0</v>
      </c>
      <c r="O138" s="67">
        <v>9.3832360000000001</v>
      </c>
      <c r="P138" s="67">
        <v>0</v>
      </c>
      <c r="Q138" s="68">
        <v>0</v>
      </c>
      <c r="R138" s="67">
        <v>0</v>
      </c>
      <c r="S138" s="67">
        <v>0</v>
      </c>
      <c r="T138" s="67">
        <v>0</v>
      </c>
      <c r="U138" s="67">
        <v>0</v>
      </c>
      <c r="V138" s="68">
        <v>0</v>
      </c>
      <c r="W138" s="67">
        <v>0</v>
      </c>
      <c r="X138" s="67">
        <v>1.9459000000000001E-2</v>
      </c>
      <c r="Y138" s="67">
        <v>0</v>
      </c>
      <c r="Z138" s="67">
        <v>0</v>
      </c>
      <c r="AA138" s="68">
        <v>0</v>
      </c>
      <c r="AB138" s="67">
        <v>0</v>
      </c>
      <c r="AC138" s="67">
        <v>0</v>
      </c>
      <c r="AD138" s="67">
        <v>0</v>
      </c>
      <c r="AE138" s="67">
        <v>0</v>
      </c>
      <c r="AF138" s="68">
        <v>0</v>
      </c>
      <c r="AG138" s="67">
        <v>0</v>
      </c>
      <c r="AH138" s="67">
        <v>0</v>
      </c>
      <c r="AI138" s="67">
        <v>0</v>
      </c>
      <c r="AJ138" s="67">
        <v>0</v>
      </c>
      <c r="AK138" s="68">
        <v>0</v>
      </c>
      <c r="AL138" s="67">
        <v>0</v>
      </c>
      <c r="AM138" s="67">
        <v>0</v>
      </c>
      <c r="AN138" s="67">
        <v>0</v>
      </c>
      <c r="AO138" s="67">
        <v>0</v>
      </c>
      <c r="AP138" s="68">
        <v>0</v>
      </c>
      <c r="AQ138" s="67">
        <v>0</v>
      </c>
      <c r="AR138" s="67">
        <v>0</v>
      </c>
      <c r="AS138" s="67">
        <v>0</v>
      </c>
      <c r="AT138" s="67">
        <v>0</v>
      </c>
      <c r="AU138" s="68">
        <v>0</v>
      </c>
      <c r="AV138" s="67">
        <v>0</v>
      </c>
      <c r="AW138" s="67">
        <v>0</v>
      </c>
      <c r="AX138" s="67">
        <v>0</v>
      </c>
      <c r="AY138" s="67">
        <v>0</v>
      </c>
      <c r="AZ138" s="67">
        <v>0</v>
      </c>
      <c r="BA138" s="68">
        <v>0</v>
      </c>
    </row>
    <row r="139" spans="2:53" ht="21.75" customHeight="1">
      <c r="B139" s="34" t="s">
        <v>481</v>
      </c>
      <c r="C139" s="66">
        <v>0</v>
      </c>
      <c r="D139" s="67">
        <v>0</v>
      </c>
      <c r="E139" s="67">
        <v>0</v>
      </c>
      <c r="F139" s="67">
        <v>0</v>
      </c>
      <c r="G139" s="68">
        <v>0</v>
      </c>
      <c r="H139" s="67">
        <v>0</v>
      </c>
      <c r="I139" s="67">
        <v>0</v>
      </c>
      <c r="J139" s="67">
        <v>0</v>
      </c>
      <c r="K139" s="67">
        <v>0</v>
      </c>
      <c r="L139" s="68">
        <v>0</v>
      </c>
      <c r="M139" s="67">
        <v>0</v>
      </c>
      <c r="N139" s="67">
        <v>0</v>
      </c>
      <c r="O139" s="67">
        <v>0</v>
      </c>
      <c r="P139" s="67">
        <v>0</v>
      </c>
      <c r="Q139" s="68">
        <v>0</v>
      </c>
      <c r="R139" s="67">
        <v>0</v>
      </c>
      <c r="S139" s="67">
        <v>0</v>
      </c>
      <c r="T139" s="67">
        <v>0</v>
      </c>
      <c r="U139" s="67">
        <v>0</v>
      </c>
      <c r="V139" s="68">
        <v>0</v>
      </c>
      <c r="W139" s="67">
        <v>0</v>
      </c>
      <c r="X139" s="67">
        <v>0</v>
      </c>
      <c r="Y139" s="67">
        <v>0</v>
      </c>
      <c r="Z139" s="67">
        <v>0</v>
      </c>
      <c r="AA139" s="68">
        <v>0</v>
      </c>
      <c r="AB139" s="67">
        <v>0</v>
      </c>
      <c r="AC139" s="67">
        <v>0</v>
      </c>
      <c r="AD139" s="67">
        <v>0</v>
      </c>
      <c r="AE139" s="67">
        <v>0</v>
      </c>
      <c r="AF139" s="68">
        <v>0</v>
      </c>
      <c r="AG139" s="67">
        <v>0</v>
      </c>
      <c r="AH139" s="67">
        <v>0</v>
      </c>
      <c r="AI139" s="67">
        <v>0</v>
      </c>
      <c r="AJ139" s="67">
        <v>0</v>
      </c>
      <c r="AK139" s="68">
        <v>0</v>
      </c>
      <c r="AL139" s="67">
        <v>0</v>
      </c>
      <c r="AM139" s="67">
        <v>0</v>
      </c>
      <c r="AN139" s="67">
        <v>0</v>
      </c>
      <c r="AO139" s="67">
        <v>0</v>
      </c>
      <c r="AP139" s="68">
        <v>0</v>
      </c>
      <c r="AQ139" s="67">
        <v>0</v>
      </c>
      <c r="AR139" s="67">
        <v>0</v>
      </c>
      <c r="AS139" s="67">
        <v>0</v>
      </c>
      <c r="AT139" s="67">
        <v>0</v>
      </c>
      <c r="AU139" s="68">
        <v>0</v>
      </c>
      <c r="AV139" s="67">
        <v>0</v>
      </c>
      <c r="AW139" s="67">
        <v>0</v>
      </c>
      <c r="AX139" s="67">
        <v>0</v>
      </c>
      <c r="AY139" s="67">
        <v>0</v>
      </c>
      <c r="AZ139" s="67">
        <v>0</v>
      </c>
      <c r="BA139" s="68">
        <v>0</v>
      </c>
    </row>
    <row r="140" spans="2:53" ht="41.25" customHeight="1">
      <c r="B140" s="58" t="s">
        <v>482</v>
      </c>
      <c r="C140" s="66">
        <v>235.01632499999999</v>
      </c>
      <c r="D140" s="67">
        <v>0</v>
      </c>
      <c r="E140" s="67">
        <v>0</v>
      </c>
      <c r="F140" s="67">
        <v>0</v>
      </c>
      <c r="G140" s="68">
        <v>0</v>
      </c>
      <c r="H140" s="67">
        <v>76.138003999999995</v>
      </c>
      <c r="I140" s="67">
        <v>0</v>
      </c>
      <c r="J140" s="67">
        <v>0</v>
      </c>
      <c r="K140" s="67">
        <v>0</v>
      </c>
      <c r="L140" s="68">
        <v>0</v>
      </c>
      <c r="M140" s="67">
        <v>0</v>
      </c>
      <c r="N140" s="67">
        <v>0</v>
      </c>
      <c r="O140" s="67">
        <v>0</v>
      </c>
      <c r="P140" s="67">
        <v>0</v>
      </c>
      <c r="Q140" s="68">
        <v>0</v>
      </c>
      <c r="R140" s="67">
        <v>0</v>
      </c>
      <c r="S140" s="67">
        <v>0</v>
      </c>
      <c r="T140" s="67">
        <v>14.247785</v>
      </c>
      <c r="U140" s="67">
        <v>1.9322459999999999</v>
      </c>
      <c r="V140" s="68">
        <v>0</v>
      </c>
      <c r="W140" s="67">
        <v>0</v>
      </c>
      <c r="X140" s="67">
        <v>65.440381000000002</v>
      </c>
      <c r="Y140" s="67">
        <v>0</v>
      </c>
      <c r="Z140" s="67">
        <v>0</v>
      </c>
      <c r="AA140" s="68">
        <v>0</v>
      </c>
      <c r="AB140" s="67">
        <v>0</v>
      </c>
      <c r="AC140" s="67">
        <v>0</v>
      </c>
      <c r="AD140" s="67">
        <v>0</v>
      </c>
      <c r="AE140" s="67">
        <v>0</v>
      </c>
      <c r="AF140" s="68">
        <v>0</v>
      </c>
      <c r="AG140" s="67">
        <v>0</v>
      </c>
      <c r="AH140" s="67">
        <v>0</v>
      </c>
      <c r="AI140" s="67">
        <v>0</v>
      </c>
      <c r="AJ140" s="67">
        <v>0</v>
      </c>
      <c r="AK140" s="68">
        <v>6.0995480000000004</v>
      </c>
      <c r="AL140" s="67">
        <v>0</v>
      </c>
      <c r="AM140" s="67">
        <v>0</v>
      </c>
      <c r="AN140" s="67">
        <v>0</v>
      </c>
      <c r="AO140" s="67">
        <v>30.054707000000001</v>
      </c>
      <c r="AP140" s="68">
        <v>0</v>
      </c>
      <c r="AQ140" s="67">
        <v>0</v>
      </c>
      <c r="AR140" s="67">
        <v>0</v>
      </c>
      <c r="AS140" s="67">
        <v>0</v>
      </c>
      <c r="AT140" s="67">
        <v>0</v>
      </c>
      <c r="AU140" s="68">
        <v>0</v>
      </c>
      <c r="AV140" s="67">
        <v>0</v>
      </c>
      <c r="AW140" s="67">
        <v>36.083139000000003</v>
      </c>
      <c r="AX140" s="67">
        <v>0</v>
      </c>
      <c r="AY140" s="67">
        <v>0</v>
      </c>
      <c r="AZ140" s="67">
        <v>5.0205120000000001</v>
      </c>
      <c r="BA140" s="68">
        <v>0</v>
      </c>
    </row>
    <row r="141" spans="2:53" ht="20.399999999999999" customHeight="1">
      <c r="B141" s="10" t="s">
        <v>483</v>
      </c>
      <c r="C141" s="66">
        <v>5853.0280970000003</v>
      </c>
      <c r="D141" s="67">
        <v>1.1744460000000001</v>
      </c>
      <c r="E141" s="67">
        <v>656.39646700000003</v>
      </c>
      <c r="F141" s="67">
        <v>0</v>
      </c>
      <c r="G141" s="68">
        <v>1.1150000000000001E-3</v>
      </c>
      <c r="H141" s="67">
        <v>434.70819299999999</v>
      </c>
      <c r="I141" s="67">
        <v>0</v>
      </c>
      <c r="J141" s="67">
        <v>0</v>
      </c>
      <c r="K141" s="67">
        <v>0</v>
      </c>
      <c r="L141" s="68">
        <v>0</v>
      </c>
      <c r="M141" s="67">
        <v>0</v>
      </c>
      <c r="N141" s="67">
        <v>0</v>
      </c>
      <c r="O141" s="67">
        <v>17.079416999999999</v>
      </c>
      <c r="P141" s="67">
        <v>0.196157</v>
      </c>
      <c r="Q141" s="68">
        <v>3105.4987099999998</v>
      </c>
      <c r="R141" s="67">
        <v>7.9965169999999999</v>
      </c>
      <c r="S141" s="67">
        <v>0</v>
      </c>
      <c r="T141" s="67">
        <v>69.537991000000005</v>
      </c>
      <c r="U141" s="67">
        <v>0.35803099999999999</v>
      </c>
      <c r="V141" s="68">
        <v>0</v>
      </c>
      <c r="W141" s="67">
        <v>0</v>
      </c>
      <c r="X141" s="67">
        <v>194.990138</v>
      </c>
      <c r="Y141" s="67">
        <v>0</v>
      </c>
      <c r="Z141" s="67">
        <v>0</v>
      </c>
      <c r="AA141" s="68">
        <v>13.159933000000001</v>
      </c>
      <c r="AB141" s="67">
        <v>8.0975000000000005E-2</v>
      </c>
      <c r="AC141" s="67">
        <v>0</v>
      </c>
      <c r="AD141" s="67">
        <v>0</v>
      </c>
      <c r="AE141" s="67">
        <v>0</v>
      </c>
      <c r="AF141" s="68">
        <v>0</v>
      </c>
      <c r="AG141" s="67">
        <v>14.259172</v>
      </c>
      <c r="AH141" s="67">
        <v>0</v>
      </c>
      <c r="AI141" s="67">
        <v>48.658178999999997</v>
      </c>
      <c r="AJ141" s="67">
        <v>0</v>
      </c>
      <c r="AK141" s="68">
        <v>639.03511300000002</v>
      </c>
      <c r="AL141" s="67">
        <v>1.0047889999999999</v>
      </c>
      <c r="AM141" s="67">
        <v>0</v>
      </c>
      <c r="AN141" s="67">
        <v>12.360692</v>
      </c>
      <c r="AO141" s="67">
        <v>0</v>
      </c>
      <c r="AP141" s="68">
        <v>1.5021739999999999</v>
      </c>
      <c r="AQ141" s="67">
        <v>0.77624300000000002</v>
      </c>
      <c r="AR141" s="67">
        <v>45.516708000000001</v>
      </c>
      <c r="AS141" s="67">
        <v>0</v>
      </c>
      <c r="AT141" s="67">
        <v>0</v>
      </c>
      <c r="AU141" s="68">
        <v>0</v>
      </c>
      <c r="AV141" s="67">
        <v>43.872098000000001</v>
      </c>
      <c r="AW141" s="67">
        <v>521.50593600000002</v>
      </c>
      <c r="AX141" s="67">
        <v>0</v>
      </c>
      <c r="AY141" s="67">
        <v>18.215274999999998</v>
      </c>
      <c r="AZ141" s="67">
        <v>5.1436219999999997</v>
      </c>
      <c r="BA141" s="68">
        <v>0</v>
      </c>
    </row>
    <row r="142" spans="2:53" ht="20.399999999999999" customHeight="1">
      <c r="B142" s="10" t="s">
        <v>484</v>
      </c>
      <c r="C142" s="66">
        <v>0</v>
      </c>
      <c r="D142" s="67">
        <v>0</v>
      </c>
      <c r="E142" s="67">
        <v>0</v>
      </c>
      <c r="F142" s="67">
        <v>0</v>
      </c>
      <c r="G142" s="68">
        <v>0</v>
      </c>
      <c r="H142" s="67">
        <v>0</v>
      </c>
      <c r="I142" s="67">
        <v>0</v>
      </c>
      <c r="J142" s="67">
        <v>0</v>
      </c>
      <c r="K142" s="67">
        <v>0</v>
      </c>
      <c r="L142" s="68">
        <v>0</v>
      </c>
      <c r="M142" s="67">
        <v>0</v>
      </c>
      <c r="N142" s="67">
        <v>0</v>
      </c>
      <c r="O142" s="67">
        <v>0</v>
      </c>
      <c r="P142" s="67">
        <v>0</v>
      </c>
      <c r="Q142" s="68">
        <v>0</v>
      </c>
      <c r="R142" s="67">
        <v>0</v>
      </c>
      <c r="S142" s="67">
        <v>0</v>
      </c>
      <c r="T142" s="67">
        <v>0</v>
      </c>
      <c r="U142" s="67">
        <v>0</v>
      </c>
      <c r="V142" s="68">
        <v>0</v>
      </c>
      <c r="W142" s="67">
        <v>0</v>
      </c>
      <c r="X142" s="67">
        <v>0</v>
      </c>
      <c r="Y142" s="67">
        <v>0</v>
      </c>
      <c r="Z142" s="67">
        <v>0</v>
      </c>
      <c r="AA142" s="68">
        <v>0</v>
      </c>
      <c r="AB142" s="67">
        <v>0</v>
      </c>
      <c r="AC142" s="67">
        <v>0</v>
      </c>
      <c r="AD142" s="67">
        <v>0</v>
      </c>
      <c r="AE142" s="67">
        <v>0</v>
      </c>
      <c r="AF142" s="68">
        <v>0</v>
      </c>
      <c r="AG142" s="67">
        <v>0</v>
      </c>
      <c r="AH142" s="67">
        <v>0</v>
      </c>
      <c r="AI142" s="67">
        <v>0</v>
      </c>
      <c r="AJ142" s="67">
        <v>0</v>
      </c>
      <c r="AK142" s="68">
        <v>0</v>
      </c>
      <c r="AL142" s="67">
        <v>0</v>
      </c>
      <c r="AM142" s="67">
        <v>0</v>
      </c>
      <c r="AN142" s="67">
        <v>0</v>
      </c>
      <c r="AO142" s="67">
        <v>0</v>
      </c>
      <c r="AP142" s="68">
        <v>0</v>
      </c>
      <c r="AQ142" s="67">
        <v>0</v>
      </c>
      <c r="AR142" s="67">
        <v>0</v>
      </c>
      <c r="AS142" s="67">
        <v>0</v>
      </c>
      <c r="AT142" s="67">
        <v>0</v>
      </c>
      <c r="AU142" s="68">
        <v>0</v>
      </c>
      <c r="AV142" s="67">
        <v>0</v>
      </c>
      <c r="AW142" s="67">
        <v>0</v>
      </c>
      <c r="AX142" s="67">
        <v>0</v>
      </c>
      <c r="AY142" s="67">
        <v>0</v>
      </c>
      <c r="AZ142" s="67">
        <v>0</v>
      </c>
      <c r="BA142" s="68">
        <v>0</v>
      </c>
    </row>
    <row r="143" spans="2:53" ht="18">
      <c r="B143" s="19"/>
      <c r="C143" s="66"/>
      <c r="D143" s="67"/>
      <c r="E143" s="67"/>
      <c r="F143" s="67"/>
      <c r="G143" s="68"/>
      <c r="H143" s="67"/>
      <c r="I143" s="67"/>
      <c r="J143" s="67"/>
      <c r="K143" s="67"/>
      <c r="L143" s="68"/>
      <c r="M143" s="67"/>
      <c r="N143" s="67"/>
      <c r="O143" s="67"/>
      <c r="P143" s="67"/>
      <c r="Q143" s="68"/>
      <c r="R143" s="67"/>
      <c r="S143" s="67"/>
      <c r="T143" s="67"/>
      <c r="U143" s="67"/>
      <c r="V143" s="68"/>
      <c r="W143" s="67"/>
      <c r="X143" s="67"/>
      <c r="Y143" s="67"/>
      <c r="Z143" s="67"/>
      <c r="AA143" s="68"/>
      <c r="AB143" s="67"/>
      <c r="AC143" s="67"/>
      <c r="AD143" s="67"/>
      <c r="AE143" s="67"/>
      <c r="AF143" s="68"/>
      <c r="AG143" s="67"/>
      <c r="AH143" s="67"/>
      <c r="AI143" s="67"/>
      <c r="AJ143" s="67"/>
      <c r="AK143" s="68"/>
      <c r="AL143" s="67"/>
      <c r="AM143" s="67"/>
      <c r="AN143" s="67"/>
      <c r="AO143" s="67"/>
      <c r="AP143" s="68"/>
      <c r="AQ143" s="67"/>
      <c r="AR143" s="67"/>
      <c r="AS143" s="67"/>
      <c r="AT143" s="67"/>
      <c r="AU143" s="68"/>
      <c r="AV143" s="67"/>
      <c r="AW143" s="67"/>
      <c r="AX143" s="67"/>
      <c r="AY143" s="67"/>
      <c r="AZ143" s="67"/>
      <c r="BA143" s="68"/>
    </row>
    <row r="144" spans="2:53" ht="12" customHeight="1">
      <c r="B144" s="10"/>
      <c r="C144" s="66"/>
      <c r="D144" s="67"/>
      <c r="E144" s="67"/>
      <c r="F144" s="67"/>
      <c r="G144" s="68"/>
      <c r="H144" s="67"/>
      <c r="I144" s="67"/>
      <c r="J144" s="67"/>
      <c r="K144" s="67"/>
      <c r="L144" s="68"/>
      <c r="M144" s="67"/>
      <c r="N144" s="67"/>
      <c r="O144" s="67"/>
      <c r="P144" s="67"/>
      <c r="Q144" s="68"/>
      <c r="R144" s="67"/>
      <c r="S144" s="67"/>
      <c r="T144" s="67"/>
      <c r="U144" s="67"/>
      <c r="V144" s="68"/>
      <c r="W144" s="67"/>
      <c r="X144" s="67"/>
      <c r="Y144" s="67"/>
      <c r="Z144" s="67"/>
      <c r="AA144" s="68"/>
      <c r="AB144" s="67"/>
      <c r="AC144" s="67"/>
      <c r="AD144" s="67"/>
      <c r="AE144" s="67"/>
      <c r="AF144" s="68"/>
      <c r="AG144" s="67"/>
      <c r="AH144" s="67"/>
      <c r="AI144" s="67"/>
      <c r="AJ144" s="67"/>
      <c r="AK144" s="68"/>
      <c r="AL144" s="67"/>
      <c r="AM144" s="67"/>
      <c r="AN144" s="67"/>
      <c r="AO144" s="67"/>
      <c r="AP144" s="68"/>
      <c r="AQ144" s="67"/>
      <c r="AR144" s="67"/>
      <c r="AS144" s="67"/>
      <c r="AT144" s="67"/>
      <c r="AU144" s="68"/>
      <c r="AV144" s="67"/>
      <c r="AW144" s="67"/>
      <c r="AX144" s="67"/>
      <c r="AY144" s="67"/>
      <c r="AZ144" s="67"/>
      <c r="BA144" s="68"/>
    </row>
    <row r="145" spans="1:102" s="105" customFormat="1" ht="20.399999999999999" customHeight="1">
      <c r="A145" s="12"/>
      <c r="B145" s="69" t="s">
        <v>485</v>
      </c>
      <c r="C145" s="63">
        <v>376689.96851600002</v>
      </c>
      <c r="D145" s="64">
        <v>182.72104899999999</v>
      </c>
      <c r="E145" s="64">
        <v>2099.8620759999999</v>
      </c>
      <c r="F145" s="64">
        <v>11997.445642000001</v>
      </c>
      <c r="G145" s="65">
        <v>280.26034199999998</v>
      </c>
      <c r="H145" s="64">
        <v>22435.843497999998</v>
      </c>
      <c r="I145" s="64">
        <v>4718.1933879999997</v>
      </c>
      <c r="J145" s="64">
        <v>5479.1788829999996</v>
      </c>
      <c r="K145" s="64">
        <v>3811.576838</v>
      </c>
      <c r="L145" s="65">
        <v>1.2399E-2</v>
      </c>
      <c r="M145" s="64">
        <v>8417.8918620000004</v>
      </c>
      <c r="N145" s="64">
        <v>50.732774999999997</v>
      </c>
      <c r="O145" s="64">
        <v>1989.1440070000001</v>
      </c>
      <c r="P145" s="64">
        <v>1630.7840180000001</v>
      </c>
      <c r="Q145" s="65">
        <v>6320.934542</v>
      </c>
      <c r="R145" s="64">
        <v>114.083569</v>
      </c>
      <c r="S145" s="64">
        <v>274.49133599999999</v>
      </c>
      <c r="T145" s="64">
        <v>94540.315914999999</v>
      </c>
      <c r="U145" s="64">
        <v>6396.5750509999998</v>
      </c>
      <c r="V145" s="65">
        <v>1718.247762</v>
      </c>
      <c r="W145" s="64">
        <v>821.50691099999995</v>
      </c>
      <c r="X145" s="64">
        <v>51190.572521000002</v>
      </c>
      <c r="Y145" s="64">
        <v>2663.7441739999999</v>
      </c>
      <c r="Z145" s="64">
        <v>134.282408</v>
      </c>
      <c r="AA145" s="65">
        <v>2199.3609649999999</v>
      </c>
      <c r="AB145" s="64">
        <v>2284.9247439999999</v>
      </c>
      <c r="AC145" s="64">
        <v>1228.0337460000001</v>
      </c>
      <c r="AD145" s="64">
        <v>2.3656929999999998</v>
      </c>
      <c r="AE145" s="64">
        <v>0</v>
      </c>
      <c r="AF145" s="65">
        <v>17.680050999999999</v>
      </c>
      <c r="AG145" s="64">
        <v>190.34108699999999</v>
      </c>
      <c r="AH145" s="64">
        <v>9.3768650000000004</v>
      </c>
      <c r="AI145" s="64">
        <v>18587.085020999999</v>
      </c>
      <c r="AJ145" s="64">
        <v>90.886223999999999</v>
      </c>
      <c r="AK145" s="65">
        <v>23856.289282000002</v>
      </c>
      <c r="AL145" s="64">
        <v>545.07301099999995</v>
      </c>
      <c r="AM145" s="64">
        <v>1067.555486</v>
      </c>
      <c r="AN145" s="64">
        <v>7062.9536660000003</v>
      </c>
      <c r="AO145" s="64">
        <v>2887.8457400000002</v>
      </c>
      <c r="AP145" s="65">
        <v>76.156854999999993</v>
      </c>
      <c r="AQ145" s="64">
        <v>144.787721</v>
      </c>
      <c r="AR145" s="64">
        <v>5905.7309489999998</v>
      </c>
      <c r="AS145" s="64">
        <v>478.02145100000001</v>
      </c>
      <c r="AT145" s="64">
        <v>5033.8254550000001</v>
      </c>
      <c r="AU145" s="65">
        <v>0</v>
      </c>
      <c r="AV145" s="64">
        <v>4089.3379199999999</v>
      </c>
      <c r="AW145" s="64">
        <v>47130.107065999997</v>
      </c>
      <c r="AX145" s="64">
        <v>23401.717445999999</v>
      </c>
      <c r="AY145" s="64">
        <v>81.962811000000002</v>
      </c>
      <c r="AZ145" s="64">
        <v>2990.240636</v>
      </c>
      <c r="BA145" s="65">
        <v>59.907651000000001</v>
      </c>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row>
    <row r="146" spans="1:102" ht="20.399999999999999" customHeight="1">
      <c r="B146" s="58" t="s">
        <v>486</v>
      </c>
      <c r="C146" s="66">
        <v>71254.465647999998</v>
      </c>
      <c r="D146" s="67">
        <v>63.87041</v>
      </c>
      <c r="E146" s="67">
        <v>21.756740000000001</v>
      </c>
      <c r="F146" s="67">
        <v>703.541113</v>
      </c>
      <c r="G146" s="68">
        <v>8.7639879999999994</v>
      </c>
      <c r="H146" s="67">
        <v>6663.468406</v>
      </c>
      <c r="I146" s="67">
        <v>458.234016</v>
      </c>
      <c r="J146" s="67">
        <v>1873.614294</v>
      </c>
      <c r="K146" s="67">
        <v>139.04915800000001</v>
      </c>
      <c r="L146" s="68">
        <v>5.4140000000000004E-3</v>
      </c>
      <c r="M146" s="67">
        <v>1726.3380050000001</v>
      </c>
      <c r="N146" s="67">
        <v>49.984988000000001</v>
      </c>
      <c r="O146" s="67">
        <v>1687.351844</v>
      </c>
      <c r="P146" s="67">
        <v>91.400188</v>
      </c>
      <c r="Q146" s="68">
        <v>516.25255800000002</v>
      </c>
      <c r="R146" s="67">
        <v>3.6200559999999999</v>
      </c>
      <c r="S146" s="67">
        <v>6.9425369999999997</v>
      </c>
      <c r="T146" s="67">
        <v>8093.4618810000002</v>
      </c>
      <c r="U146" s="67">
        <v>539.18752800000004</v>
      </c>
      <c r="V146" s="68">
        <v>111.59366300000001</v>
      </c>
      <c r="W146" s="67">
        <v>0</v>
      </c>
      <c r="X146" s="67">
        <v>10507.015905</v>
      </c>
      <c r="Y146" s="67">
        <v>2.4109999999999999E-3</v>
      </c>
      <c r="Z146" s="67">
        <v>2.42E-4</v>
      </c>
      <c r="AA146" s="68">
        <v>20.779824999999999</v>
      </c>
      <c r="AB146" s="67">
        <v>19.66703</v>
      </c>
      <c r="AC146" s="67">
        <v>1.2975190000000001</v>
      </c>
      <c r="AD146" s="67">
        <v>0</v>
      </c>
      <c r="AE146" s="67">
        <v>0</v>
      </c>
      <c r="AF146" s="68">
        <v>0.28063199999999999</v>
      </c>
      <c r="AG146" s="67">
        <v>0</v>
      </c>
      <c r="AH146" s="67">
        <v>0</v>
      </c>
      <c r="AI146" s="67">
        <v>5915.0613290000001</v>
      </c>
      <c r="AJ146" s="67">
        <v>0</v>
      </c>
      <c r="AK146" s="68">
        <v>11396.537318000001</v>
      </c>
      <c r="AL146" s="67">
        <v>9.4552899999999998</v>
      </c>
      <c r="AM146" s="67">
        <v>58.775838999999998</v>
      </c>
      <c r="AN146" s="67">
        <v>47.534827</v>
      </c>
      <c r="AO146" s="67">
        <v>1879.9414770000001</v>
      </c>
      <c r="AP146" s="68">
        <v>0</v>
      </c>
      <c r="AQ146" s="67">
        <v>1.623078</v>
      </c>
      <c r="AR146" s="67">
        <v>41.176164</v>
      </c>
      <c r="AS146" s="67">
        <v>5.5735239999999999</v>
      </c>
      <c r="AT146" s="67">
        <v>971.33884699999999</v>
      </c>
      <c r="AU146" s="68">
        <v>0</v>
      </c>
      <c r="AV146" s="67">
        <v>1193.169674</v>
      </c>
      <c r="AW146" s="67">
        <v>8300.4359469999999</v>
      </c>
      <c r="AX146" s="67">
        <v>6839.2325620000001</v>
      </c>
      <c r="AY146" s="67">
        <v>10.236706999999999</v>
      </c>
      <c r="AZ146" s="67">
        <v>1276.889541</v>
      </c>
      <c r="BA146" s="68">
        <v>3.1670000000000001E-3</v>
      </c>
    </row>
    <row r="147" spans="1:102" ht="20.399999999999999" customHeight="1">
      <c r="B147" s="58" t="s">
        <v>487</v>
      </c>
      <c r="C147" s="66">
        <v>92603.723243</v>
      </c>
      <c r="D147" s="67">
        <v>117.445086</v>
      </c>
      <c r="E147" s="67">
        <v>602.71773900000005</v>
      </c>
      <c r="F147" s="67">
        <v>2015.946569</v>
      </c>
      <c r="G147" s="68">
        <v>179.06088</v>
      </c>
      <c r="H147" s="67">
        <v>7631.3690720000004</v>
      </c>
      <c r="I147" s="67">
        <v>1786.903472</v>
      </c>
      <c r="J147" s="67">
        <v>1841.9008719999999</v>
      </c>
      <c r="K147" s="67">
        <v>616.368694</v>
      </c>
      <c r="L147" s="68">
        <v>0</v>
      </c>
      <c r="M147" s="67">
        <v>4666.9492</v>
      </c>
      <c r="N147" s="67">
        <v>0</v>
      </c>
      <c r="O147" s="67">
        <v>121.770375</v>
      </c>
      <c r="P147" s="67">
        <v>1180.592386</v>
      </c>
      <c r="Q147" s="68">
        <v>2549.5347959999999</v>
      </c>
      <c r="R147" s="67">
        <v>1.879683</v>
      </c>
      <c r="S147" s="67">
        <v>257.98450000000003</v>
      </c>
      <c r="T147" s="67">
        <v>12320.499667</v>
      </c>
      <c r="U147" s="67">
        <v>3345.1195109999999</v>
      </c>
      <c r="V147" s="68">
        <v>1105.50776</v>
      </c>
      <c r="W147" s="67">
        <v>0</v>
      </c>
      <c r="X147" s="67">
        <v>9700.8014060000005</v>
      </c>
      <c r="Y147" s="67">
        <v>0</v>
      </c>
      <c r="Z147" s="67">
        <v>15.140466</v>
      </c>
      <c r="AA147" s="68">
        <v>995.83990200000005</v>
      </c>
      <c r="AB147" s="67">
        <v>90.712345999999997</v>
      </c>
      <c r="AC147" s="67">
        <v>815.14676999999995</v>
      </c>
      <c r="AD147" s="67">
        <v>0</v>
      </c>
      <c r="AE147" s="67">
        <v>0</v>
      </c>
      <c r="AF147" s="68">
        <v>15.647358000000001</v>
      </c>
      <c r="AG147" s="67">
        <v>62.932827000000003</v>
      </c>
      <c r="AH147" s="67">
        <v>8.8810920000000007</v>
      </c>
      <c r="AI147" s="67">
        <v>6704.38843</v>
      </c>
      <c r="AJ147" s="67">
        <v>17.896308000000001</v>
      </c>
      <c r="AK147" s="68">
        <v>1993.766934</v>
      </c>
      <c r="AL147" s="67">
        <v>427.86519199999998</v>
      </c>
      <c r="AM147" s="67">
        <v>413.851765</v>
      </c>
      <c r="AN147" s="67">
        <v>1490.324425</v>
      </c>
      <c r="AO147" s="67">
        <v>33.385736999999999</v>
      </c>
      <c r="AP147" s="68">
        <v>4.8948070000000001</v>
      </c>
      <c r="AQ147" s="67">
        <v>109.091137</v>
      </c>
      <c r="AR147" s="67">
        <v>1073.8130209999999</v>
      </c>
      <c r="AS147" s="67">
        <v>385.613292</v>
      </c>
      <c r="AT147" s="67">
        <v>1910.5868640000001</v>
      </c>
      <c r="AU147" s="68">
        <v>0</v>
      </c>
      <c r="AV147" s="67">
        <v>1306.569452</v>
      </c>
      <c r="AW147" s="67">
        <v>13604.400100999999</v>
      </c>
      <c r="AX147" s="67">
        <v>10290.338134</v>
      </c>
      <c r="AY147" s="67">
        <v>3.6049910000000001</v>
      </c>
      <c r="AZ147" s="67">
        <v>786.68021599999997</v>
      </c>
      <c r="BA147" s="68">
        <v>0</v>
      </c>
    </row>
    <row r="148" spans="1:102" ht="20.399999999999999" customHeight="1">
      <c r="B148" s="58" t="s">
        <v>488</v>
      </c>
      <c r="C148" s="66">
        <v>14585.120220999999</v>
      </c>
      <c r="D148" s="67">
        <v>3.9550000000000002E-3</v>
      </c>
      <c r="E148" s="67">
        <v>7.998437</v>
      </c>
      <c r="F148" s="67">
        <v>184.42561599999999</v>
      </c>
      <c r="G148" s="68">
        <v>8.1573779999999996</v>
      </c>
      <c r="H148" s="67">
        <v>234.87388300000001</v>
      </c>
      <c r="I148" s="67">
        <v>625.33575699999994</v>
      </c>
      <c r="J148" s="67">
        <v>33.343997999999999</v>
      </c>
      <c r="K148" s="67">
        <v>11.203101</v>
      </c>
      <c r="L148" s="68">
        <v>0</v>
      </c>
      <c r="M148" s="67">
        <v>1586.3106459999999</v>
      </c>
      <c r="N148" s="67">
        <v>0.11025600000000001</v>
      </c>
      <c r="O148" s="67">
        <v>49.655271999999997</v>
      </c>
      <c r="P148" s="67">
        <v>268.06434999999999</v>
      </c>
      <c r="Q148" s="68">
        <v>3.591771</v>
      </c>
      <c r="R148" s="67">
        <v>100.13327700000001</v>
      </c>
      <c r="S148" s="67">
        <v>7.0328080000000002</v>
      </c>
      <c r="T148" s="67">
        <v>433.73643099999998</v>
      </c>
      <c r="U148" s="67">
        <v>146.06692699999999</v>
      </c>
      <c r="V148" s="68">
        <v>14.316922</v>
      </c>
      <c r="W148" s="67">
        <v>5.7084109999999999</v>
      </c>
      <c r="X148" s="67">
        <v>1113.969458</v>
      </c>
      <c r="Y148" s="67">
        <v>0</v>
      </c>
      <c r="Z148" s="67">
        <v>4.1307000000000003E-2</v>
      </c>
      <c r="AA148" s="68">
        <v>0.26676100000000003</v>
      </c>
      <c r="AB148" s="67">
        <v>781.85722099999998</v>
      </c>
      <c r="AC148" s="67">
        <v>83.868026</v>
      </c>
      <c r="AD148" s="67">
        <v>0</v>
      </c>
      <c r="AE148" s="67">
        <v>0</v>
      </c>
      <c r="AF148" s="68">
        <v>0</v>
      </c>
      <c r="AG148" s="67">
        <v>113.511566</v>
      </c>
      <c r="AH148" s="67">
        <v>0</v>
      </c>
      <c r="AI148" s="67">
        <v>558.05100700000003</v>
      </c>
      <c r="AJ148" s="67">
        <v>45.192672000000002</v>
      </c>
      <c r="AK148" s="68">
        <v>1305.156223</v>
      </c>
      <c r="AL148" s="67">
        <v>79.049763999999996</v>
      </c>
      <c r="AM148" s="67">
        <v>26.896898</v>
      </c>
      <c r="AN148" s="67">
        <v>206.559032</v>
      </c>
      <c r="AO148" s="67">
        <v>257.16910100000001</v>
      </c>
      <c r="AP148" s="68">
        <v>70.768604999999994</v>
      </c>
      <c r="AQ148" s="67">
        <v>33.654564000000001</v>
      </c>
      <c r="AR148" s="67">
        <v>72.374306000000004</v>
      </c>
      <c r="AS148" s="67">
        <v>0.38559100000000002</v>
      </c>
      <c r="AT148" s="67">
        <v>467.18900500000001</v>
      </c>
      <c r="AU148" s="68">
        <v>0</v>
      </c>
      <c r="AV148" s="67">
        <v>1531.527237</v>
      </c>
      <c r="AW148" s="67">
        <v>2363.2482340000001</v>
      </c>
      <c r="AX148" s="67">
        <v>1417.2329139999999</v>
      </c>
      <c r="AY148" s="67">
        <v>56.017232999999997</v>
      </c>
      <c r="AZ148" s="67">
        <v>233.55354</v>
      </c>
      <c r="BA148" s="68">
        <v>47.510753999999999</v>
      </c>
    </row>
    <row r="149" spans="1:102" ht="20.399999999999999" customHeight="1">
      <c r="B149" s="58" t="s">
        <v>489</v>
      </c>
      <c r="C149" s="66">
        <v>16901.157361000001</v>
      </c>
      <c r="D149" s="67">
        <v>0</v>
      </c>
      <c r="E149" s="67">
        <v>609.11945300000002</v>
      </c>
      <c r="F149" s="67">
        <v>284.40389900000002</v>
      </c>
      <c r="G149" s="68">
        <v>0</v>
      </c>
      <c r="H149" s="67">
        <v>68.332509000000002</v>
      </c>
      <c r="I149" s="67">
        <v>85.096149999999994</v>
      </c>
      <c r="J149" s="67">
        <v>0</v>
      </c>
      <c r="K149" s="67">
        <v>5.9588619999999999</v>
      </c>
      <c r="L149" s="68">
        <v>0</v>
      </c>
      <c r="M149" s="67">
        <v>0</v>
      </c>
      <c r="N149" s="67">
        <v>0</v>
      </c>
      <c r="O149" s="67">
        <v>0</v>
      </c>
      <c r="P149" s="67">
        <v>64.429710999999998</v>
      </c>
      <c r="Q149" s="68">
        <v>0</v>
      </c>
      <c r="R149" s="67">
        <v>0</v>
      </c>
      <c r="S149" s="67">
        <v>0</v>
      </c>
      <c r="T149" s="67">
        <v>1924.4743599999999</v>
      </c>
      <c r="U149" s="67">
        <v>115.050967</v>
      </c>
      <c r="V149" s="68">
        <v>0</v>
      </c>
      <c r="W149" s="67">
        <v>0</v>
      </c>
      <c r="X149" s="67">
        <v>5474.9824950000002</v>
      </c>
      <c r="Y149" s="67">
        <v>43.402585999999999</v>
      </c>
      <c r="Z149" s="67">
        <v>0</v>
      </c>
      <c r="AA149" s="68">
        <v>0</v>
      </c>
      <c r="AB149" s="67">
        <v>557.167778</v>
      </c>
      <c r="AC149" s="67">
        <v>182.35264100000001</v>
      </c>
      <c r="AD149" s="67">
        <v>0</v>
      </c>
      <c r="AE149" s="67">
        <v>0</v>
      </c>
      <c r="AF149" s="68">
        <v>0.83346399999999998</v>
      </c>
      <c r="AG149" s="67">
        <v>0</v>
      </c>
      <c r="AH149" s="67">
        <v>0</v>
      </c>
      <c r="AI149" s="67">
        <v>1382.176054</v>
      </c>
      <c r="AJ149" s="67">
        <v>21.294560000000001</v>
      </c>
      <c r="AK149" s="68">
        <v>1015.213445</v>
      </c>
      <c r="AL149" s="67">
        <v>23.323308000000001</v>
      </c>
      <c r="AM149" s="67">
        <v>0</v>
      </c>
      <c r="AN149" s="67">
        <v>4.6757970000000002</v>
      </c>
      <c r="AO149" s="67">
        <v>0</v>
      </c>
      <c r="AP149" s="68">
        <v>0</v>
      </c>
      <c r="AQ149" s="67">
        <v>0</v>
      </c>
      <c r="AR149" s="67">
        <v>108.251745</v>
      </c>
      <c r="AS149" s="67">
        <v>0</v>
      </c>
      <c r="AT149" s="67">
        <v>12.361644999999999</v>
      </c>
      <c r="AU149" s="68">
        <v>0</v>
      </c>
      <c r="AV149" s="67">
        <v>0.98090900000000003</v>
      </c>
      <c r="AW149" s="67">
        <v>3671.235686</v>
      </c>
      <c r="AX149" s="67">
        <v>1245.9106119999999</v>
      </c>
      <c r="AY149" s="67">
        <v>0</v>
      </c>
      <c r="AZ149" s="67">
        <v>0</v>
      </c>
      <c r="BA149" s="68">
        <v>0.128723</v>
      </c>
    </row>
    <row r="150" spans="1:102" ht="20.399999999999999" customHeight="1">
      <c r="B150" s="58" t="s">
        <v>490</v>
      </c>
      <c r="C150" s="66">
        <v>6128.596141</v>
      </c>
      <c r="D150" s="67">
        <v>0</v>
      </c>
      <c r="E150" s="67">
        <v>2.900595</v>
      </c>
      <c r="F150" s="67">
        <v>0</v>
      </c>
      <c r="G150" s="68">
        <v>0</v>
      </c>
      <c r="H150" s="67">
        <v>203.22212999999999</v>
      </c>
      <c r="I150" s="67">
        <v>12.09802</v>
      </c>
      <c r="J150" s="67">
        <v>0</v>
      </c>
      <c r="K150" s="67">
        <v>10.835163</v>
      </c>
      <c r="L150" s="68">
        <v>0</v>
      </c>
      <c r="M150" s="67">
        <v>0</v>
      </c>
      <c r="N150" s="67">
        <v>0</v>
      </c>
      <c r="O150" s="67">
        <v>0</v>
      </c>
      <c r="P150" s="67">
        <v>0</v>
      </c>
      <c r="Q150" s="68">
        <v>116.40178</v>
      </c>
      <c r="R150" s="67">
        <v>0</v>
      </c>
      <c r="S150" s="67">
        <v>0</v>
      </c>
      <c r="T150" s="67">
        <v>392.81573800000001</v>
      </c>
      <c r="U150" s="67">
        <v>0</v>
      </c>
      <c r="V150" s="68">
        <v>0</v>
      </c>
      <c r="W150" s="67">
        <v>90.072325000000006</v>
      </c>
      <c r="X150" s="67">
        <v>957.94461999999999</v>
      </c>
      <c r="Y150" s="67">
        <v>0</v>
      </c>
      <c r="Z150" s="67">
        <v>0</v>
      </c>
      <c r="AA150" s="68">
        <v>0.45045800000000003</v>
      </c>
      <c r="AB150" s="67">
        <v>0</v>
      </c>
      <c r="AC150" s="67">
        <v>0</v>
      </c>
      <c r="AD150" s="67">
        <v>1.8799859999999999</v>
      </c>
      <c r="AE150" s="67">
        <v>0</v>
      </c>
      <c r="AF150" s="68">
        <v>0</v>
      </c>
      <c r="AG150" s="67">
        <v>0</v>
      </c>
      <c r="AH150" s="67">
        <v>0</v>
      </c>
      <c r="AI150" s="67">
        <v>3158.7465750000001</v>
      </c>
      <c r="AJ150" s="67">
        <v>0</v>
      </c>
      <c r="AK150" s="68">
        <v>384.856067</v>
      </c>
      <c r="AL150" s="67">
        <v>0</v>
      </c>
      <c r="AM150" s="67">
        <v>5.764259</v>
      </c>
      <c r="AN150" s="67">
        <v>30.648553</v>
      </c>
      <c r="AO150" s="67">
        <v>164.585757</v>
      </c>
      <c r="AP150" s="68">
        <v>0</v>
      </c>
      <c r="AQ150" s="67">
        <v>0</v>
      </c>
      <c r="AR150" s="67">
        <v>0</v>
      </c>
      <c r="AS150" s="67">
        <v>45.821379</v>
      </c>
      <c r="AT150" s="67">
        <v>2.777555</v>
      </c>
      <c r="AU150" s="68">
        <v>0</v>
      </c>
      <c r="AV150" s="67">
        <v>20.062494999999998</v>
      </c>
      <c r="AW150" s="67">
        <v>526.71268599999996</v>
      </c>
      <c r="AX150" s="67">
        <v>0</v>
      </c>
      <c r="AY150" s="67">
        <v>0</v>
      </c>
      <c r="AZ150" s="67">
        <v>0</v>
      </c>
      <c r="BA150" s="68">
        <v>0</v>
      </c>
    </row>
    <row r="151" spans="1:102" ht="20.399999999999999" customHeight="1">
      <c r="B151" s="58" t="s">
        <v>491</v>
      </c>
      <c r="C151" s="66">
        <v>0</v>
      </c>
      <c r="D151" s="67">
        <v>0</v>
      </c>
      <c r="E151" s="67">
        <v>0</v>
      </c>
      <c r="F151" s="67">
        <v>0</v>
      </c>
      <c r="G151" s="68">
        <v>0</v>
      </c>
      <c r="H151" s="67">
        <v>0</v>
      </c>
      <c r="I151" s="67">
        <v>0</v>
      </c>
      <c r="J151" s="67">
        <v>0</v>
      </c>
      <c r="K151" s="67">
        <v>0</v>
      </c>
      <c r="L151" s="68">
        <v>0</v>
      </c>
      <c r="M151" s="67">
        <v>0</v>
      </c>
      <c r="N151" s="67">
        <v>0</v>
      </c>
      <c r="O151" s="67">
        <v>0</v>
      </c>
      <c r="P151" s="67">
        <v>0</v>
      </c>
      <c r="Q151" s="68">
        <v>0</v>
      </c>
      <c r="R151" s="67">
        <v>0</v>
      </c>
      <c r="S151" s="67">
        <v>0</v>
      </c>
      <c r="T151" s="67">
        <v>0</v>
      </c>
      <c r="U151" s="67">
        <v>0</v>
      </c>
      <c r="V151" s="68">
        <v>0</v>
      </c>
      <c r="W151" s="67">
        <v>0</v>
      </c>
      <c r="X151" s="67">
        <v>0</v>
      </c>
      <c r="Y151" s="67">
        <v>0</v>
      </c>
      <c r="Z151" s="67">
        <v>0</v>
      </c>
      <c r="AA151" s="68">
        <v>0</v>
      </c>
      <c r="AB151" s="67">
        <v>0</v>
      </c>
      <c r="AC151" s="67">
        <v>0</v>
      </c>
      <c r="AD151" s="67">
        <v>0</v>
      </c>
      <c r="AE151" s="67">
        <v>0</v>
      </c>
      <c r="AF151" s="68">
        <v>0</v>
      </c>
      <c r="AG151" s="67">
        <v>0</v>
      </c>
      <c r="AH151" s="67">
        <v>0</v>
      </c>
      <c r="AI151" s="67">
        <v>0</v>
      </c>
      <c r="AJ151" s="67">
        <v>0</v>
      </c>
      <c r="AK151" s="68">
        <v>0</v>
      </c>
      <c r="AL151" s="67">
        <v>0</v>
      </c>
      <c r="AM151" s="67">
        <v>0</v>
      </c>
      <c r="AN151" s="67">
        <v>0</v>
      </c>
      <c r="AO151" s="67">
        <v>0</v>
      </c>
      <c r="AP151" s="68">
        <v>0</v>
      </c>
      <c r="AQ151" s="67">
        <v>0</v>
      </c>
      <c r="AR151" s="67">
        <v>0</v>
      </c>
      <c r="AS151" s="67">
        <v>0</v>
      </c>
      <c r="AT151" s="67">
        <v>0</v>
      </c>
      <c r="AU151" s="68">
        <v>0</v>
      </c>
      <c r="AV151" s="67">
        <v>0</v>
      </c>
      <c r="AW151" s="67">
        <v>0</v>
      </c>
      <c r="AX151" s="67">
        <v>0</v>
      </c>
      <c r="AY151" s="67">
        <v>0</v>
      </c>
      <c r="AZ151" s="67">
        <v>0</v>
      </c>
      <c r="BA151" s="68">
        <v>0</v>
      </c>
    </row>
    <row r="152" spans="1:102" ht="20.399999999999999" customHeight="1">
      <c r="B152" s="58" t="s">
        <v>492</v>
      </c>
      <c r="C152" s="66">
        <v>95485.536957000004</v>
      </c>
      <c r="D152" s="67">
        <v>0</v>
      </c>
      <c r="E152" s="67">
        <v>325.09979900000002</v>
      </c>
      <c r="F152" s="67">
        <v>8659.9193300000006</v>
      </c>
      <c r="G152" s="68">
        <v>51.331268999999999</v>
      </c>
      <c r="H152" s="67">
        <v>5936.8834770000003</v>
      </c>
      <c r="I152" s="67">
        <v>1736.712669</v>
      </c>
      <c r="J152" s="67">
        <v>1278.370132</v>
      </c>
      <c r="K152" s="67">
        <v>3011.1908939999998</v>
      </c>
      <c r="L152" s="68">
        <v>0</v>
      </c>
      <c r="M152" s="67">
        <v>325.49208099999998</v>
      </c>
      <c r="N152" s="67">
        <v>0</v>
      </c>
      <c r="O152" s="67">
        <v>0.229791</v>
      </c>
      <c r="P152" s="67">
        <v>0</v>
      </c>
      <c r="Q152" s="68">
        <v>121.66557400000001</v>
      </c>
      <c r="R152" s="67">
        <v>0</v>
      </c>
      <c r="S152" s="67">
        <v>0</v>
      </c>
      <c r="T152" s="67">
        <v>16480.585508</v>
      </c>
      <c r="U152" s="67">
        <v>1153.1758480000001</v>
      </c>
      <c r="V152" s="68">
        <v>486.82941699999998</v>
      </c>
      <c r="W152" s="67">
        <v>717.57226300000002</v>
      </c>
      <c r="X152" s="67">
        <v>19616.187566000001</v>
      </c>
      <c r="Y152" s="67">
        <v>2619.7060729999998</v>
      </c>
      <c r="Z152" s="67">
        <v>118.363136</v>
      </c>
      <c r="AA152" s="68">
        <v>1127.94651</v>
      </c>
      <c r="AB152" s="67">
        <v>0</v>
      </c>
      <c r="AC152" s="67">
        <v>1.3708309999999999</v>
      </c>
      <c r="AD152" s="67">
        <v>0</v>
      </c>
      <c r="AE152" s="67">
        <v>0</v>
      </c>
      <c r="AF152" s="68">
        <v>0.918597</v>
      </c>
      <c r="AG152" s="67">
        <v>0</v>
      </c>
      <c r="AH152" s="67">
        <v>0</v>
      </c>
      <c r="AI152" s="67">
        <v>0</v>
      </c>
      <c r="AJ152" s="67">
        <v>0</v>
      </c>
      <c r="AK152" s="68">
        <v>220.92526799999999</v>
      </c>
      <c r="AL152" s="67">
        <v>0</v>
      </c>
      <c r="AM152" s="67">
        <v>551.75143200000002</v>
      </c>
      <c r="AN152" s="67">
        <v>4910.5537270000004</v>
      </c>
      <c r="AO152" s="67">
        <v>157.30655999999999</v>
      </c>
      <c r="AP152" s="68">
        <v>0</v>
      </c>
      <c r="AQ152" s="67">
        <v>0</v>
      </c>
      <c r="AR152" s="67">
        <v>4597.8460080000004</v>
      </c>
      <c r="AS152" s="67">
        <v>36.736274999999999</v>
      </c>
      <c r="AT152" s="67">
        <v>1588.5313860000001</v>
      </c>
      <c r="AU152" s="68">
        <v>0</v>
      </c>
      <c r="AV152" s="67">
        <v>12.103965000000001</v>
      </c>
      <c r="AW152" s="67">
        <v>15955.784992000001</v>
      </c>
      <c r="AX152" s="67">
        <v>3060.1805850000001</v>
      </c>
      <c r="AY152" s="67">
        <v>0</v>
      </c>
      <c r="AZ152" s="67">
        <v>624.26598999999999</v>
      </c>
      <c r="BA152" s="68">
        <v>0</v>
      </c>
    </row>
    <row r="153" spans="1:102" ht="20.399999999999999" customHeight="1">
      <c r="B153" s="58" t="s">
        <v>493</v>
      </c>
      <c r="C153" s="66">
        <v>6471.1162329999997</v>
      </c>
      <c r="D153" s="67">
        <v>0</v>
      </c>
      <c r="E153" s="67">
        <v>0</v>
      </c>
      <c r="F153" s="67">
        <v>4.0085639999999998</v>
      </c>
      <c r="G153" s="68">
        <v>0</v>
      </c>
      <c r="H153" s="67">
        <v>0</v>
      </c>
      <c r="I153" s="67">
        <v>0</v>
      </c>
      <c r="J153" s="67">
        <v>172.196395</v>
      </c>
      <c r="K153" s="67">
        <v>0</v>
      </c>
      <c r="L153" s="68">
        <v>0</v>
      </c>
      <c r="M153" s="67">
        <v>0.86756999999999995</v>
      </c>
      <c r="N153" s="67">
        <v>0</v>
      </c>
      <c r="O153" s="67">
        <v>0</v>
      </c>
      <c r="P153" s="67">
        <v>0</v>
      </c>
      <c r="Q153" s="68">
        <v>0</v>
      </c>
      <c r="R153" s="67">
        <v>0</v>
      </c>
      <c r="S153" s="67">
        <v>0</v>
      </c>
      <c r="T153" s="67">
        <v>3045.781395</v>
      </c>
      <c r="U153" s="67">
        <v>0</v>
      </c>
      <c r="V153" s="68">
        <v>0</v>
      </c>
      <c r="W153" s="67">
        <v>0</v>
      </c>
      <c r="X153" s="67">
        <v>1300.64733</v>
      </c>
      <c r="Y153" s="67">
        <v>0</v>
      </c>
      <c r="Z153" s="67">
        <v>0</v>
      </c>
      <c r="AA153" s="68">
        <v>0</v>
      </c>
      <c r="AB153" s="67">
        <v>0</v>
      </c>
      <c r="AC153" s="67">
        <v>0</v>
      </c>
      <c r="AD153" s="67">
        <v>0</v>
      </c>
      <c r="AE153" s="67">
        <v>0</v>
      </c>
      <c r="AF153" s="68">
        <v>0</v>
      </c>
      <c r="AG153" s="67">
        <v>0</v>
      </c>
      <c r="AH153" s="67">
        <v>0</v>
      </c>
      <c r="AI153" s="67">
        <v>178.25843900000001</v>
      </c>
      <c r="AJ153" s="67">
        <v>0</v>
      </c>
      <c r="AK153" s="68">
        <v>1044.522522</v>
      </c>
      <c r="AL153" s="67">
        <v>0</v>
      </c>
      <c r="AM153" s="67">
        <v>0</v>
      </c>
      <c r="AN153" s="67">
        <v>8.5209390000000003</v>
      </c>
      <c r="AO153" s="67">
        <v>0</v>
      </c>
      <c r="AP153" s="68">
        <v>0</v>
      </c>
      <c r="AQ153" s="67">
        <v>0</v>
      </c>
      <c r="AR153" s="67">
        <v>0</v>
      </c>
      <c r="AS153" s="67">
        <v>0</v>
      </c>
      <c r="AT153" s="67">
        <v>0</v>
      </c>
      <c r="AU153" s="68">
        <v>0</v>
      </c>
      <c r="AV153" s="67">
        <v>0</v>
      </c>
      <c r="AW153" s="67">
        <v>716.31307800000002</v>
      </c>
      <c r="AX153" s="67">
        <v>0</v>
      </c>
      <c r="AY153" s="67">
        <v>0</v>
      </c>
      <c r="AZ153" s="67">
        <v>0</v>
      </c>
      <c r="BA153" s="68">
        <v>0</v>
      </c>
    </row>
    <row r="154" spans="1:102" ht="20.399999999999999" customHeight="1">
      <c r="B154" s="58" t="s">
        <v>494</v>
      </c>
      <c r="C154" s="66">
        <v>57291.481959999997</v>
      </c>
      <c r="D154" s="67">
        <v>0</v>
      </c>
      <c r="E154" s="67">
        <v>0</v>
      </c>
      <c r="F154" s="67">
        <v>11.709331000000001</v>
      </c>
      <c r="G154" s="68">
        <v>0</v>
      </c>
      <c r="H154" s="67">
        <v>0</v>
      </c>
      <c r="I154" s="67">
        <v>0</v>
      </c>
      <c r="J154" s="67">
        <v>0</v>
      </c>
      <c r="K154" s="67">
        <v>6.9418850000000001</v>
      </c>
      <c r="L154" s="68">
        <v>0</v>
      </c>
      <c r="M154" s="67">
        <v>0</v>
      </c>
      <c r="N154" s="67">
        <v>0</v>
      </c>
      <c r="O154" s="67">
        <v>0</v>
      </c>
      <c r="P154" s="67">
        <v>0</v>
      </c>
      <c r="Q154" s="68">
        <v>0</v>
      </c>
      <c r="R154" s="67">
        <v>0</v>
      </c>
      <c r="S154" s="67">
        <v>0</v>
      </c>
      <c r="T154" s="67">
        <v>50121.208433</v>
      </c>
      <c r="U154" s="67">
        <v>659.97988099999998</v>
      </c>
      <c r="V154" s="68">
        <v>0</v>
      </c>
      <c r="W154" s="67">
        <v>0</v>
      </c>
      <c r="X154" s="67">
        <v>448.00961699999999</v>
      </c>
      <c r="Y154" s="67">
        <v>0.633104</v>
      </c>
      <c r="Z154" s="67">
        <v>0</v>
      </c>
      <c r="AA154" s="68">
        <v>0</v>
      </c>
      <c r="AB154" s="67">
        <v>0</v>
      </c>
      <c r="AC154" s="67">
        <v>0</v>
      </c>
      <c r="AD154" s="67">
        <v>0</v>
      </c>
      <c r="AE154" s="67">
        <v>0</v>
      </c>
      <c r="AF154" s="68">
        <v>0</v>
      </c>
      <c r="AG154" s="67">
        <v>0</v>
      </c>
      <c r="AH154" s="67">
        <v>0</v>
      </c>
      <c r="AI154" s="67">
        <v>0</v>
      </c>
      <c r="AJ154" s="67">
        <v>0</v>
      </c>
      <c r="AK154" s="68">
        <v>5688.2543949999999</v>
      </c>
      <c r="AL154" s="67">
        <v>0</v>
      </c>
      <c r="AM154" s="67">
        <v>0</v>
      </c>
      <c r="AN154" s="67">
        <v>354.74531300000001</v>
      </c>
      <c r="AO154" s="67">
        <v>0</v>
      </c>
      <c r="AP154" s="68">
        <v>0</v>
      </c>
      <c r="AQ154" s="67">
        <v>0</v>
      </c>
      <c r="AR154" s="67">
        <v>0</v>
      </c>
      <c r="AS154" s="67">
        <v>0</v>
      </c>
      <c r="AT154" s="67">
        <v>0</v>
      </c>
      <c r="AU154" s="68">
        <v>0</v>
      </c>
      <c r="AV154" s="67">
        <v>0</v>
      </c>
      <c r="AW154" s="67">
        <v>0</v>
      </c>
      <c r="AX154" s="67">
        <v>0</v>
      </c>
      <c r="AY154" s="67">
        <v>0</v>
      </c>
      <c r="AZ154" s="67">
        <v>0</v>
      </c>
      <c r="BA154" s="68">
        <v>0</v>
      </c>
    </row>
    <row r="155" spans="1:102" ht="20.399999999999999" customHeight="1">
      <c r="B155" s="58" t="s">
        <v>495</v>
      </c>
      <c r="C155" s="66">
        <v>2587.602942</v>
      </c>
      <c r="D155" s="67">
        <v>0</v>
      </c>
      <c r="E155" s="67">
        <v>0</v>
      </c>
      <c r="F155" s="67">
        <v>0</v>
      </c>
      <c r="G155" s="68">
        <v>0</v>
      </c>
      <c r="H155" s="67">
        <v>653.56883200000004</v>
      </c>
      <c r="I155" s="67">
        <v>0</v>
      </c>
      <c r="J155" s="67">
        <v>0</v>
      </c>
      <c r="K155" s="67">
        <v>0</v>
      </c>
      <c r="L155" s="68">
        <v>0</v>
      </c>
      <c r="M155" s="67">
        <v>0</v>
      </c>
      <c r="N155" s="67">
        <v>0</v>
      </c>
      <c r="O155" s="67">
        <v>0</v>
      </c>
      <c r="P155" s="67">
        <v>0</v>
      </c>
      <c r="Q155" s="68">
        <v>14.933882000000001</v>
      </c>
      <c r="R155" s="67">
        <v>0</v>
      </c>
      <c r="S155" s="67">
        <v>0</v>
      </c>
      <c r="T155" s="67">
        <v>0</v>
      </c>
      <c r="U155" s="67">
        <v>0</v>
      </c>
      <c r="V155" s="68">
        <v>0</v>
      </c>
      <c r="W155" s="67">
        <v>8.0190079999999995</v>
      </c>
      <c r="X155" s="67">
        <v>261.83282800000001</v>
      </c>
      <c r="Y155" s="67">
        <v>0</v>
      </c>
      <c r="Z155" s="67">
        <v>0</v>
      </c>
      <c r="AA155" s="68">
        <v>0</v>
      </c>
      <c r="AB155" s="67">
        <v>0</v>
      </c>
      <c r="AC155" s="67">
        <v>0</v>
      </c>
      <c r="AD155" s="67">
        <v>0</v>
      </c>
      <c r="AE155" s="67">
        <v>0</v>
      </c>
      <c r="AF155" s="68">
        <v>0</v>
      </c>
      <c r="AG155" s="67">
        <v>0</v>
      </c>
      <c r="AH155" s="67">
        <v>0</v>
      </c>
      <c r="AI155" s="67">
        <v>0</v>
      </c>
      <c r="AJ155" s="67">
        <v>0</v>
      </c>
      <c r="AK155" s="68">
        <v>0</v>
      </c>
      <c r="AL155" s="67">
        <v>0</v>
      </c>
      <c r="AM155" s="67">
        <v>0</v>
      </c>
      <c r="AN155" s="67">
        <v>0</v>
      </c>
      <c r="AO155" s="67">
        <v>395.45655900000003</v>
      </c>
      <c r="AP155" s="68">
        <v>0</v>
      </c>
      <c r="AQ155" s="67">
        <v>0</v>
      </c>
      <c r="AR155" s="67">
        <v>0</v>
      </c>
      <c r="AS155" s="67">
        <v>0</v>
      </c>
      <c r="AT155" s="67">
        <v>0</v>
      </c>
      <c r="AU155" s="68">
        <v>0</v>
      </c>
      <c r="AV155" s="67">
        <v>0</v>
      </c>
      <c r="AW155" s="67">
        <v>1249.56331</v>
      </c>
      <c r="AX155" s="67">
        <v>4.2285219999999999</v>
      </c>
      <c r="AY155" s="67">
        <v>0</v>
      </c>
      <c r="AZ155" s="67">
        <v>0</v>
      </c>
      <c r="BA155" s="68">
        <v>0</v>
      </c>
    </row>
    <row r="156" spans="1:102" ht="20.399999999999999" customHeight="1">
      <c r="B156" s="58" t="s">
        <v>479</v>
      </c>
      <c r="C156" s="66">
        <v>583.43924100000004</v>
      </c>
      <c r="D156" s="67">
        <v>0</v>
      </c>
      <c r="E156" s="67">
        <v>0</v>
      </c>
      <c r="F156" s="67">
        <v>0</v>
      </c>
      <c r="G156" s="68">
        <v>0</v>
      </c>
      <c r="H156" s="67">
        <v>6.2999289999999997</v>
      </c>
      <c r="I156" s="67">
        <v>0</v>
      </c>
      <c r="J156" s="67">
        <v>0</v>
      </c>
      <c r="K156" s="67">
        <v>0</v>
      </c>
      <c r="L156" s="68">
        <v>0</v>
      </c>
      <c r="M156" s="67">
        <v>0</v>
      </c>
      <c r="N156" s="67">
        <v>0</v>
      </c>
      <c r="O156" s="67">
        <v>0</v>
      </c>
      <c r="P156" s="67">
        <v>0</v>
      </c>
      <c r="Q156" s="68">
        <v>0</v>
      </c>
      <c r="R156" s="67">
        <v>0</v>
      </c>
      <c r="S156" s="67">
        <v>0</v>
      </c>
      <c r="T156" s="67">
        <v>178.43150499999999</v>
      </c>
      <c r="U156" s="67">
        <v>0</v>
      </c>
      <c r="V156" s="68">
        <v>0</v>
      </c>
      <c r="W156" s="67">
        <v>0</v>
      </c>
      <c r="X156" s="67">
        <v>249.59202300000001</v>
      </c>
      <c r="Y156" s="67">
        <v>0</v>
      </c>
      <c r="Z156" s="67">
        <v>0</v>
      </c>
      <c r="AA156" s="68">
        <v>2.5040000000000001E-3</v>
      </c>
      <c r="AB156" s="67">
        <v>-6.3104999999999994E-2</v>
      </c>
      <c r="AC156" s="67">
        <v>0</v>
      </c>
      <c r="AD156" s="67">
        <v>0</v>
      </c>
      <c r="AE156" s="67">
        <v>0</v>
      </c>
      <c r="AF156" s="68">
        <v>0</v>
      </c>
      <c r="AG156" s="67">
        <v>0</v>
      </c>
      <c r="AH156" s="67">
        <v>0</v>
      </c>
      <c r="AI156" s="67">
        <v>0</v>
      </c>
      <c r="AJ156" s="67">
        <v>5.9572419999999999</v>
      </c>
      <c r="AK156" s="68">
        <v>143.21914100000001</v>
      </c>
      <c r="AL156" s="67">
        <v>0</v>
      </c>
      <c r="AM156" s="67">
        <v>0</v>
      </c>
      <c r="AN156" s="67">
        <v>0</v>
      </c>
      <c r="AO156" s="67">
        <v>0</v>
      </c>
      <c r="AP156" s="68">
        <v>0</v>
      </c>
      <c r="AQ156" s="67">
        <v>0</v>
      </c>
      <c r="AR156" s="67">
        <v>0</v>
      </c>
      <c r="AS156" s="67">
        <v>0</v>
      </c>
      <c r="AT156" s="67">
        <v>0</v>
      </c>
      <c r="AU156" s="68">
        <v>0</v>
      </c>
      <c r="AV156" s="67">
        <v>0</v>
      </c>
      <c r="AW156" s="67">
        <v>0</v>
      </c>
      <c r="AX156" s="67">
        <v>0</v>
      </c>
      <c r="AY156" s="67">
        <v>0</v>
      </c>
      <c r="AZ156" s="67">
        <v>0</v>
      </c>
      <c r="BA156" s="68">
        <v>0</v>
      </c>
    </row>
    <row r="157" spans="1:102" ht="20.399999999999999" customHeight="1">
      <c r="B157" s="58" t="s">
        <v>496</v>
      </c>
      <c r="C157" s="66">
        <v>5519.4817949999997</v>
      </c>
      <c r="D157" s="67">
        <v>0</v>
      </c>
      <c r="E157" s="67">
        <v>0</v>
      </c>
      <c r="F157" s="67">
        <v>70.803766999999993</v>
      </c>
      <c r="G157" s="68">
        <v>28.469152000000001</v>
      </c>
      <c r="H157" s="67">
        <v>590.05921499999999</v>
      </c>
      <c r="I157" s="67">
        <v>0</v>
      </c>
      <c r="J157" s="67">
        <v>0</v>
      </c>
      <c r="K157" s="67">
        <v>7.0454939999999997</v>
      </c>
      <c r="L157" s="68">
        <v>0</v>
      </c>
      <c r="M157" s="67">
        <v>0</v>
      </c>
      <c r="N157" s="67">
        <v>0</v>
      </c>
      <c r="O157" s="67">
        <v>75.573694000000003</v>
      </c>
      <c r="P157" s="67">
        <v>26.29738</v>
      </c>
      <c r="Q157" s="68">
        <v>0</v>
      </c>
      <c r="R157" s="67">
        <v>0</v>
      </c>
      <c r="S157" s="67">
        <v>0</v>
      </c>
      <c r="T157" s="67">
        <v>1190.3660440000001</v>
      </c>
      <c r="U157" s="67">
        <v>358.07978800000001</v>
      </c>
      <c r="V157" s="68">
        <v>0</v>
      </c>
      <c r="W157" s="67">
        <v>0</v>
      </c>
      <c r="X157" s="67">
        <v>859.07487600000002</v>
      </c>
      <c r="Y157" s="67">
        <v>0</v>
      </c>
      <c r="Z157" s="67">
        <v>0</v>
      </c>
      <c r="AA157" s="68">
        <v>0</v>
      </c>
      <c r="AB157" s="67">
        <v>815.78671499999996</v>
      </c>
      <c r="AC157" s="67">
        <v>143.98933500000001</v>
      </c>
      <c r="AD157" s="67">
        <v>0</v>
      </c>
      <c r="AE157" s="67">
        <v>0</v>
      </c>
      <c r="AF157" s="68">
        <v>0</v>
      </c>
      <c r="AG157" s="67">
        <v>0</v>
      </c>
      <c r="AH157" s="67">
        <v>0</v>
      </c>
      <c r="AI157" s="67">
        <v>382.24338799999998</v>
      </c>
      <c r="AJ157" s="67">
        <v>0</v>
      </c>
      <c r="AK157" s="68">
        <v>3.02555</v>
      </c>
      <c r="AL157" s="67">
        <v>0</v>
      </c>
      <c r="AM157" s="67">
        <v>0</v>
      </c>
      <c r="AN157" s="67">
        <v>2.3598979999999998</v>
      </c>
      <c r="AO157" s="67">
        <v>0</v>
      </c>
      <c r="AP157" s="68">
        <v>0</v>
      </c>
      <c r="AQ157" s="67">
        <v>0</v>
      </c>
      <c r="AR157" s="67">
        <v>0</v>
      </c>
      <c r="AS157" s="67">
        <v>1.4532130000000001</v>
      </c>
      <c r="AT157" s="67">
        <v>68.378418999999994</v>
      </c>
      <c r="AU157" s="68">
        <v>0</v>
      </c>
      <c r="AV157" s="67">
        <v>0.39876899999999998</v>
      </c>
      <c r="AW157" s="67">
        <v>376.98997900000001</v>
      </c>
      <c r="AX157" s="67">
        <v>457.36381299999999</v>
      </c>
      <c r="AY157" s="67">
        <v>0</v>
      </c>
      <c r="AZ157" s="67">
        <v>49.466914000000003</v>
      </c>
      <c r="BA157" s="68">
        <v>12.256387999999999</v>
      </c>
    </row>
    <row r="158" spans="1:102" ht="20.399999999999999" customHeight="1">
      <c r="B158" s="58" t="s">
        <v>497</v>
      </c>
      <c r="C158" s="66">
        <v>4822.1424740000002</v>
      </c>
      <c r="D158" s="67">
        <v>1.4015979999999999</v>
      </c>
      <c r="E158" s="67">
        <v>518.02705800000001</v>
      </c>
      <c r="F158" s="67">
        <v>0</v>
      </c>
      <c r="G158" s="68">
        <v>4.4776720000000001</v>
      </c>
      <c r="H158" s="67">
        <v>18.36412</v>
      </c>
      <c r="I158" s="67">
        <v>0</v>
      </c>
      <c r="J158" s="67">
        <v>0</v>
      </c>
      <c r="K158" s="67">
        <v>0.77809700000000004</v>
      </c>
      <c r="L158" s="68">
        <v>6.9839999999999998E-3</v>
      </c>
      <c r="M158" s="67">
        <v>26.880074</v>
      </c>
      <c r="N158" s="67">
        <v>0</v>
      </c>
      <c r="O158" s="67">
        <v>0</v>
      </c>
      <c r="P158" s="67">
        <v>0</v>
      </c>
      <c r="Q158" s="68">
        <v>2997.7874579999998</v>
      </c>
      <c r="R158" s="67">
        <v>7.4716360000000002</v>
      </c>
      <c r="S158" s="67">
        <v>0</v>
      </c>
      <c r="T158" s="67">
        <v>124.734043</v>
      </c>
      <c r="U158" s="67">
        <v>0</v>
      </c>
      <c r="V158" s="68">
        <v>0</v>
      </c>
      <c r="W158" s="67">
        <v>0</v>
      </c>
      <c r="X158" s="67">
        <v>396.14360499999998</v>
      </c>
      <c r="Y158" s="67">
        <v>0</v>
      </c>
      <c r="Z158" s="67">
        <v>0</v>
      </c>
      <c r="AA158" s="68">
        <v>14.654769999999999</v>
      </c>
      <c r="AB158" s="67">
        <v>0</v>
      </c>
      <c r="AC158" s="67">
        <v>0</v>
      </c>
      <c r="AD158" s="67">
        <v>0</v>
      </c>
      <c r="AE158" s="67">
        <v>0</v>
      </c>
      <c r="AF158" s="68">
        <v>0</v>
      </c>
      <c r="AG158" s="67">
        <v>13.896693000000001</v>
      </c>
      <c r="AH158" s="67">
        <v>0</v>
      </c>
      <c r="AI158" s="67">
        <v>0</v>
      </c>
      <c r="AJ158" s="67">
        <v>0</v>
      </c>
      <c r="AK158" s="68">
        <v>647.60691999999995</v>
      </c>
      <c r="AL158" s="67">
        <v>0.97736500000000004</v>
      </c>
      <c r="AM158" s="67">
        <v>0</v>
      </c>
      <c r="AN158" s="67">
        <v>0</v>
      </c>
      <c r="AO158" s="67">
        <v>0</v>
      </c>
      <c r="AP158" s="68">
        <v>0</v>
      </c>
      <c r="AQ158" s="67">
        <v>8.2226999999999995E-2</v>
      </c>
      <c r="AR158" s="67">
        <v>9.3854999999999994E-2</v>
      </c>
      <c r="AS158" s="67">
        <v>0</v>
      </c>
      <c r="AT158" s="67">
        <v>0</v>
      </c>
      <c r="AU158" s="68">
        <v>0</v>
      </c>
      <c r="AV158" s="67">
        <v>22.529033999999999</v>
      </c>
      <c r="AW158" s="67">
        <v>0</v>
      </c>
      <c r="AX158" s="67">
        <v>0</v>
      </c>
      <c r="AY158" s="67">
        <v>11.830368</v>
      </c>
      <c r="AZ158" s="67">
        <v>14.398892</v>
      </c>
      <c r="BA158" s="68">
        <v>0</v>
      </c>
    </row>
    <row r="159" spans="1:102" ht="20.399999999999999" customHeight="1">
      <c r="B159" s="58" t="s">
        <v>498</v>
      </c>
      <c r="C159" s="66">
        <v>507.04287099999999</v>
      </c>
      <c r="D159" s="67">
        <v>0</v>
      </c>
      <c r="E159" s="67">
        <v>0.78595199999999998</v>
      </c>
      <c r="F159" s="67">
        <v>0</v>
      </c>
      <c r="G159" s="68">
        <v>0</v>
      </c>
      <c r="H159" s="67">
        <v>167.781676</v>
      </c>
      <c r="I159" s="67">
        <v>4.1999999999999998E-5</v>
      </c>
      <c r="J159" s="67">
        <v>0</v>
      </c>
      <c r="K159" s="67">
        <v>1.042324</v>
      </c>
      <c r="L159" s="68">
        <v>0</v>
      </c>
      <c r="M159" s="67">
        <v>6.551304</v>
      </c>
      <c r="N159" s="67">
        <v>0</v>
      </c>
      <c r="O159" s="67">
        <v>9.8030229999999996</v>
      </c>
      <c r="P159" s="67">
        <v>0</v>
      </c>
      <c r="Q159" s="68">
        <v>0</v>
      </c>
      <c r="R159" s="67">
        <v>0</v>
      </c>
      <c r="S159" s="67">
        <v>0</v>
      </c>
      <c r="T159" s="67">
        <v>75.437055999999998</v>
      </c>
      <c r="U159" s="67">
        <v>0.27619700000000003</v>
      </c>
      <c r="V159" s="68">
        <v>0</v>
      </c>
      <c r="W159" s="67">
        <v>0</v>
      </c>
      <c r="X159" s="67">
        <v>105.121342</v>
      </c>
      <c r="Y159" s="67">
        <v>0</v>
      </c>
      <c r="Z159" s="67">
        <v>0</v>
      </c>
      <c r="AA159" s="68">
        <v>1.4885930000000001</v>
      </c>
      <c r="AB159" s="67">
        <v>0</v>
      </c>
      <c r="AC159" s="67">
        <v>8.6239999999999997E-3</v>
      </c>
      <c r="AD159" s="67">
        <v>0</v>
      </c>
      <c r="AE159" s="67">
        <v>0</v>
      </c>
      <c r="AF159" s="68">
        <v>0</v>
      </c>
      <c r="AG159" s="67">
        <v>0</v>
      </c>
      <c r="AH159" s="67">
        <v>0</v>
      </c>
      <c r="AI159" s="67">
        <v>58.010981999999998</v>
      </c>
      <c r="AJ159" s="67">
        <v>0</v>
      </c>
      <c r="AK159" s="68">
        <v>8.4178160000000002</v>
      </c>
      <c r="AL159" s="67">
        <v>8.5550000000000001E-3</v>
      </c>
      <c r="AM159" s="67">
        <v>1.0657620000000001</v>
      </c>
      <c r="AN159" s="67">
        <v>0</v>
      </c>
      <c r="AO159" s="67">
        <v>0</v>
      </c>
      <c r="AP159" s="68">
        <v>0</v>
      </c>
      <c r="AQ159" s="67">
        <v>0</v>
      </c>
      <c r="AR159" s="67">
        <v>4.4928000000000003E-2</v>
      </c>
      <c r="AS159" s="67">
        <v>0</v>
      </c>
      <c r="AT159" s="67">
        <v>0.71748400000000001</v>
      </c>
      <c r="AU159" s="68">
        <v>0</v>
      </c>
      <c r="AV159" s="67">
        <v>2.8639999999999998E-3</v>
      </c>
      <c r="AW159" s="67">
        <v>42.929740000000002</v>
      </c>
      <c r="AX159" s="67">
        <v>27.539984</v>
      </c>
      <c r="AY159" s="67">
        <v>0</v>
      </c>
      <c r="AZ159" s="67">
        <v>0</v>
      </c>
      <c r="BA159" s="68">
        <v>8.6189999999999999E-3</v>
      </c>
    </row>
    <row r="160" spans="1:102" ht="20.399999999999999" customHeight="1">
      <c r="B160" s="58" t="s">
        <v>499</v>
      </c>
      <c r="C160" s="66">
        <v>1949.0614230000001</v>
      </c>
      <c r="D160" s="67">
        <v>0</v>
      </c>
      <c r="E160" s="67">
        <v>11.456303</v>
      </c>
      <c r="F160" s="67">
        <v>62.687452999999998</v>
      </c>
      <c r="G160" s="68">
        <v>0</v>
      </c>
      <c r="H160" s="67">
        <v>261.62024500000001</v>
      </c>
      <c r="I160" s="67">
        <v>13.813262</v>
      </c>
      <c r="J160" s="67">
        <v>279.75318900000002</v>
      </c>
      <c r="K160" s="67">
        <v>1.1631659999999999</v>
      </c>
      <c r="L160" s="68">
        <v>0</v>
      </c>
      <c r="M160" s="67">
        <v>78.502978999999996</v>
      </c>
      <c r="N160" s="67">
        <v>0.63753099999999996</v>
      </c>
      <c r="O160" s="67">
        <v>44.760005</v>
      </c>
      <c r="P160" s="67">
        <v>0</v>
      </c>
      <c r="Q160" s="68">
        <v>0.76672300000000004</v>
      </c>
      <c r="R160" s="67">
        <v>0.97891600000000001</v>
      </c>
      <c r="S160" s="67">
        <v>2.5314909999999999</v>
      </c>
      <c r="T160" s="67">
        <v>158.78384800000001</v>
      </c>
      <c r="U160" s="67">
        <v>79.638401000000002</v>
      </c>
      <c r="V160" s="68">
        <v>0</v>
      </c>
      <c r="W160" s="67">
        <v>0.134904</v>
      </c>
      <c r="X160" s="67">
        <v>199.24944300000001</v>
      </c>
      <c r="Y160" s="67">
        <v>0</v>
      </c>
      <c r="Z160" s="67">
        <v>0.73725700000000005</v>
      </c>
      <c r="AA160" s="68">
        <v>37.931641999999997</v>
      </c>
      <c r="AB160" s="67">
        <v>19.796759000000002</v>
      </c>
      <c r="AC160" s="67">
        <v>0</v>
      </c>
      <c r="AD160" s="67">
        <v>0.485707</v>
      </c>
      <c r="AE160" s="67">
        <v>0</v>
      </c>
      <c r="AF160" s="68">
        <v>0</v>
      </c>
      <c r="AG160" s="67">
        <v>0</v>
      </c>
      <c r="AH160" s="67">
        <v>0.49577300000000002</v>
      </c>
      <c r="AI160" s="67">
        <v>250.14881700000001</v>
      </c>
      <c r="AJ160" s="67">
        <v>0.54544199999999998</v>
      </c>
      <c r="AK160" s="68">
        <v>4.7876830000000004</v>
      </c>
      <c r="AL160" s="67">
        <v>4.393535</v>
      </c>
      <c r="AM160" s="67">
        <v>9.4495310000000003</v>
      </c>
      <c r="AN160" s="67">
        <v>7.031155</v>
      </c>
      <c r="AO160" s="67">
        <v>5.4900000000000001E-4</v>
      </c>
      <c r="AP160" s="68">
        <v>0.49344300000000002</v>
      </c>
      <c r="AQ160" s="67">
        <v>0.33671299999999998</v>
      </c>
      <c r="AR160" s="67">
        <v>12.130917999999999</v>
      </c>
      <c r="AS160" s="67">
        <v>2.438177</v>
      </c>
      <c r="AT160" s="67">
        <v>11.94425</v>
      </c>
      <c r="AU160" s="68">
        <v>0</v>
      </c>
      <c r="AV160" s="67">
        <v>1.9935210000000001</v>
      </c>
      <c r="AW160" s="67">
        <v>322.493313</v>
      </c>
      <c r="AX160" s="67">
        <v>59.69032</v>
      </c>
      <c r="AY160" s="67">
        <v>0.27351199999999998</v>
      </c>
      <c r="AZ160" s="67">
        <v>4.9855429999999998</v>
      </c>
      <c r="BA160" s="68">
        <v>0</v>
      </c>
    </row>
    <row r="161" spans="1:102" ht="20.399999999999999" customHeight="1">
      <c r="B161" s="58" t="s">
        <v>500</v>
      </c>
      <c r="C161" s="66">
        <v>0</v>
      </c>
      <c r="D161" s="67">
        <v>0</v>
      </c>
      <c r="E161" s="67">
        <v>0</v>
      </c>
      <c r="F161" s="67">
        <v>0</v>
      </c>
      <c r="G161" s="68">
        <v>0</v>
      </c>
      <c r="H161" s="67">
        <v>0</v>
      </c>
      <c r="I161" s="67">
        <v>0</v>
      </c>
      <c r="J161" s="67">
        <v>0</v>
      </c>
      <c r="K161" s="67">
        <v>0</v>
      </c>
      <c r="L161" s="68">
        <v>0</v>
      </c>
      <c r="M161" s="67">
        <v>0</v>
      </c>
      <c r="N161" s="67">
        <v>0</v>
      </c>
      <c r="O161" s="67">
        <v>0</v>
      </c>
      <c r="P161" s="67">
        <v>0</v>
      </c>
      <c r="Q161" s="68">
        <v>0</v>
      </c>
      <c r="R161" s="67">
        <v>0</v>
      </c>
      <c r="S161" s="67">
        <v>0</v>
      </c>
      <c r="T161" s="67">
        <v>0</v>
      </c>
      <c r="U161" s="67">
        <v>0</v>
      </c>
      <c r="V161" s="68">
        <v>0</v>
      </c>
      <c r="W161" s="67">
        <v>0</v>
      </c>
      <c r="X161" s="67">
        <v>0</v>
      </c>
      <c r="Y161" s="67">
        <v>0</v>
      </c>
      <c r="Z161" s="67">
        <v>0</v>
      </c>
      <c r="AA161" s="68">
        <v>0</v>
      </c>
      <c r="AB161" s="67">
        <v>0</v>
      </c>
      <c r="AC161" s="67">
        <v>0</v>
      </c>
      <c r="AD161" s="67">
        <v>0</v>
      </c>
      <c r="AE161" s="67">
        <v>0</v>
      </c>
      <c r="AF161" s="68">
        <v>0</v>
      </c>
      <c r="AG161" s="67">
        <v>0</v>
      </c>
      <c r="AH161" s="67">
        <v>0</v>
      </c>
      <c r="AI161" s="67">
        <v>0</v>
      </c>
      <c r="AJ161" s="67">
        <v>0</v>
      </c>
      <c r="AK161" s="68">
        <v>0</v>
      </c>
      <c r="AL161" s="67">
        <v>0</v>
      </c>
      <c r="AM161" s="67">
        <v>0</v>
      </c>
      <c r="AN161" s="67">
        <v>0</v>
      </c>
      <c r="AO161" s="67">
        <v>0</v>
      </c>
      <c r="AP161" s="68">
        <v>0</v>
      </c>
      <c r="AQ161" s="67">
        <v>0</v>
      </c>
      <c r="AR161" s="67">
        <v>0</v>
      </c>
      <c r="AS161" s="67">
        <v>0</v>
      </c>
      <c r="AT161" s="67">
        <v>0</v>
      </c>
      <c r="AU161" s="68">
        <v>0</v>
      </c>
      <c r="AV161" s="67">
        <v>0</v>
      </c>
      <c r="AW161" s="67">
        <v>0</v>
      </c>
      <c r="AX161" s="67">
        <v>0</v>
      </c>
      <c r="AY161" s="67">
        <v>0</v>
      </c>
      <c r="AZ161" s="67">
        <v>0</v>
      </c>
      <c r="BA161" s="68">
        <v>0</v>
      </c>
    </row>
    <row r="162" spans="1:102" ht="19.5" customHeight="1">
      <c r="B162" s="58" t="s">
        <v>501</v>
      </c>
      <c r="C162" s="66">
        <v>0</v>
      </c>
      <c r="D162" s="67">
        <v>0</v>
      </c>
      <c r="E162" s="67">
        <v>0</v>
      </c>
      <c r="F162" s="67">
        <v>0</v>
      </c>
      <c r="G162" s="68">
        <v>0</v>
      </c>
      <c r="H162" s="67">
        <v>0</v>
      </c>
      <c r="I162" s="67">
        <v>0</v>
      </c>
      <c r="J162" s="67">
        <v>0</v>
      </c>
      <c r="K162" s="67">
        <v>0</v>
      </c>
      <c r="L162" s="68">
        <v>0</v>
      </c>
      <c r="M162" s="67">
        <v>0</v>
      </c>
      <c r="N162" s="67">
        <v>0</v>
      </c>
      <c r="O162" s="67">
        <v>0</v>
      </c>
      <c r="P162" s="67">
        <v>0</v>
      </c>
      <c r="Q162" s="68">
        <v>0</v>
      </c>
      <c r="R162" s="67">
        <v>0</v>
      </c>
      <c r="S162" s="67">
        <v>0</v>
      </c>
      <c r="T162" s="67">
        <v>0</v>
      </c>
      <c r="U162" s="67">
        <v>0</v>
      </c>
      <c r="V162" s="68">
        <v>0</v>
      </c>
      <c r="W162" s="67">
        <v>0</v>
      </c>
      <c r="X162" s="67">
        <v>0</v>
      </c>
      <c r="Y162" s="67">
        <v>0</v>
      </c>
      <c r="Z162" s="67">
        <v>0</v>
      </c>
      <c r="AA162" s="68">
        <v>0</v>
      </c>
      <c r="AB162" s="67">
        <v>0</v>
      </c>
      <c r="AC162" s="67">
        <v>0</v>
      </c>
      <c r="AD162" s="67">
        <v>0</v>
      </c>
      <c r="AE162" s="67">
        <v>0</v>
      </c>
      <c r="AF162" s="68">
        <v>0</v>
      </c>
      <c r="AG162" s="67">
        <v>0</v>
      </c>
      <c r="AH162" s="67">
        <v>0</v>
      </c>
      <c r="AI162" s="67">
        <v>0</v>
      </c>
      <c r="AJ162" s="67">
        <v>0</v>
      </c>
      <c r="AK162" s="68">
        <v>0</v>
      </c>
      <c r="AL162" s="67">
        <v>0</v>
      </c>
      <c r="AM162" s="67">
        <v>0</v>
      </c>
      <c r="AN162" s="67">
        <v>0</v>
      </c>
      <c r="AO162" s="67">
        <v>0</v>
      </c>
      <c r="AP162" s="68">
        <v>0</v>
      </c>
      <c r="AQ162" s="67">
        <v>0</v>
      </c>
      <c r="AR162" s="67">
        <v>0</v>
      </c>
      <c r="AS162" s="67">
        <v>0</v>
      </c>
      <c r="AT162" s="67">
        <v>0</v>
      </c>
      <c r="AU162" s="68">
        <v>0</v>
      </c>
      <c r="AV162" s="67">
        <v>0</v>
      </c>
      <c r="AW162" s="67">
        <v>0</v>
      </c>
      <c r="AX162" s="67">
        <v>0</v>
      </c>
      <c r="AY162" s="67">
        <v>0</v>
      </c>
      <c r="AZ162" s="67">
        <v>0</v>
      </c>
      <c r="BA162" s="68">
        <v>0</v>
      </c>
    </row>
    <row r="163" spans="1:102" ht="18">
      <c r="B163" s="14"/>
      <c r="C163" s="66"/>
      <c r="D163" s="67"/>
      <c r="E163" s="67"/>
      <c r="F163" s="67"/>
      <c r="G163" s="68"/>
      <c r="H163" s="67"/>
      <c r="I163" s="67"/>
      <c r="J163" s="67"/>
      <c r="K163" s="67"/>
      <c r="L163" s="68"/>
      <c r="M163" s="67"/>
      <c r="N163" s="67"/>
      <c r="O163" s="67"/>
      <c r="P163" s="67"/>
      <c r="Q163" s="68"/>
      <c r="R163" s="67"/>
      <c r="S163" s="67"/>
      <c r="T163" s="67"/>
      <c r="U163" s="67"/>
      <c r="V163" s="68"/>
      <c r="W163" s="67"/>
      <c r="X163" s="67"/>
      <c r="Y163" s="67"/>
      <c r="Z163" s="67"/>
      <c r="AA163" s="68"/>
      <c r="AB163" s="67"/>
      <c r="AC163" s="67"/>
      <c r="AD163" s="67"/>
      <c r="AE163" s="67"/>
      <c r="AF163" s="68"/>
      <c r="AG163" s="67"/>
      <c r="AH163" s="67"/>
      <c r="AI163" s="67"/>
      <c r="AJ163" s="67"/>
      <c r="AK163" s="68"/>
      <c r="AL163" s="67"/>
      <c r="AM163" s="67"/>
      <c r="AN163" s="67"/>
      <c r="AO163" s="67"/>
      <c r="AP163" s="68"/>
      <c r="AQ163" s="67"/>
      <c r="AR163" s="67"/>
      <c r="AS163" s="67"/>
      <c r="AT163" s="67"/>
      <c r="AU163" s="68"/>
      <c r="AV163" s="67"/>
      <c r="AW163" s="67"/>
      <c r="AX163" s="67"/>
      <c r="AY163" s="67"/>
      <c r="AZ163" s="67"/>
      <c r="BA163" s="68"/>
    </row>
    <row r="164" spans="1:102" ht="20.399999999999999" customHeight="1">
      <c r="B164" s="19" t="s">
        <v>502</v>
      </c>
      <c r="C164" s="66">
        <v>0</v>
      </c>
      <c r="D164" s="67">
        <v>0</v>
      </c>
      <c r="E164" s="67">
        <v>0</v>
      </c>
      <c r="F164" s="67">
        <v>0</v>
      </c>
      <c r="G164" s="68">
        <v>0</v>
      </c>
      <c r="H164" s="67">
        <v>0</v>
      </c>
      <c r="I164" s="67">
        <v>0</v>
      </c>
      <c r="J164" s="67">
        <v>0</v>
      </c>
      <c r="K164" s="67">
        <v>0</v>
      </c>
      <c r="L164" s="68">
        <v>0</v>
      </c>
      <c r="M164" s="67">
        <v>0</v>
      </c>
      <c r="N164" s="67">
        <v>0</v>
      </c>
      <c r="O164" s="67">
        <v>0</v>
      </c>
      <c r="P164" s="67">
        <v>0</v>
      </c>
      <c r="Q164" s="68">
        <v>0</v>
      </c>
      <c r="R164" s="67">
        <v>0</v>
      </c>
      <c r="S164" s="67">
        <v>0</v>
      </c>
      <c r="T164" s="67">
        <v>0</v>
      </c>
      <c r="U164" s="67">
        <v>0</v>
      </c>
      <c r="V164" s="68">
        <v>0</v>
      </c>
      <c r="W164" s="67">
        <v>0</v>
      </c>
      <c r="X164" s="67">
        <v>0</v>
      </c>
      <c r="Y164" s="67">
        <v>0</v>
      </c>
      <c r="Z164" s="67">
        <v>0</v>
      </c>
      <c r="AA164" s="68">
        <v>0</v>
      </c>
      <c r="AB164" s="67">
        <v>0</v>
      </c>
      <c r="AC164" s="67">
        <v>0</v>
      </c>
      <c r="AD164" s="67">
        <v>0</v>
      </c>
      <c r="AE164" s="67">
        <v>0</v>
      </c>
      <c r="AF164" s="68">
        <v>0</v>
      </c>
      <c r="AG164" s="67">
        <v>0</v>
      </c>
      <c r="AH164" s="67">
        <v>0</v>
      </c>
      <c r="AI164" s="67">
        <v>0</v>
      </c>
      <c r="AJ164" s="67">
        <v>0</v>
      </c>
      <c r="AK164" s="68">
        <v>0</v>
      </c>
      <c r="AL164" s="67">
        <v>0</v>
      </c>
      <c r="AM164" s="67">
        <v>0</v>
      </c>
      <c r="AN164" s="67">
        <v>0</v>
      </c>
      <c r="AO164" s="67">
        <v>0</v>
      </c>
      <c r="AP164" s="68">
        <v>0</v>
      </c>
      <c r="AQ164" s="67">
        <v>0</v>
      </c>
      <c r="AR164" s="67">
        <v>0</v>
      </c>
      <c r="AS164" s="67">
        <v>0</v>
      </c>
      <c r="AT164" s="67">
        <v>0</v>
      </c>
      <c r="AU164" s="68">
        <v>0</v>
      </c>
      <c r="AV164" s="67">
        <v>0</v>
      </c>
      <c r="AW164" s="67">
        <v>0</v>
      </c>
      <c r="AX164" s="67">
        <v>0</v>
      </c>
      <c r="AY164" s="67">
        <v>0</v>
      </c>
      <c r="AZ164" s="67">
        <v>0</v>
      </c>
      <c r="BA164" s="68">
        <v>0</v>
      </c>
    </row>
    <row r="165" spans="1:102" s="105" customFormat="1" ht="20.399999999999999" customHeight="1">
      <c r="A165" s="12"/>
      <c r="B165" s="19"/>
      <c r="C165" s="66"/>
      <c r="D165" s="67"/>
      <c r="E165" s="67"/>
      <c r="F165" s="67"/>
      <c r="G165" s="68"/>
      <c r="H165" s="67"/>
      <c r="I165" s="67"/>
      <c r="J165" s="67"/>
      <c r="K165" s="67"/>
      <c r="L165" s="68"/>
      <c r="M165" s="67"/>
      <c r="N165" s="67"/>
      <c r="O165" s="67"/>
      <c r="P165" s="67"/>
      <c r="Q165" s="68"/>
      <c r="R165" s="67"/>
      <c r="S165" s="67"/>
      <c r="T165" s="67"/>
      <c r="U165" s="67"/>
      <c r="V165" s="68"/>
      <c r="W165" s="67"/>
      <c r="X165" s="67"/>
      <c r="Y165" s="67"/>
      <c r="Z165" s="67"/>
      <c r="AA165" s="68"/>
      <c r="AB165" s="67"/>
      <c r="AC165" s="67"/>
      <c r="AD165" s="67"/>
      <c r="AE165" s="67"/>
      <c r="AF165" s="68"/>
      <c r="AG165" s="67"/>
      <c r="AH165" s="67"/>
      <c r="AI165" s="67"/>
      <c r="AJ165" s="67"/>
      <c r="AK165" s="68"/>
      <c r="AL165" s="67"/>
      <c r="AM165" s="67"/>
      <c r="AN165" s="67"/>
      <c r="AO165" s="67"/>
      <c r="AP165" s="68"/>
      <c r="AQ165" s="67"/>
      <c r="AR165" s="67"/>
      <c r="AS165" s="67"/>
      <c r="AT165" s="67"/>
      <c r="AU165" s="68"/>
      <c r="AV165" s="67"/>
      <c r="AW165" s="67"/>
      <c r="AX165" s="67"/>
      <c r="AY165" s="67"/>
      <c r="AZ165" s="67"/>
      <c r="BA165" s="68"/>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row>
    <row r="166" spans="1:102" s="107" customFormat="1" ht="20.399999999999999" customHeight="1">
      <c r="A166" s="33"/>
      <c r="B166" s="13" t="s">
        <v>503</v>
      </c>
      <c r="C166" s="63">
        <v>340165.80812200002</v>
      </c>
      <c r="D166" s="64">
        <v>25.530042000000002</v>
      </c>
      <c r="E166" s="64">
        <v>1128.4876939999999</v>
      </c>
      <c r="F166" s="64">
        <v>2204.7346849999999</v>
      </c>
      <c r="G166" s="65">
        <v>98.295141999999998</v>
      </c>
      <c r="H166" s="64">
        <v>37804.423500999997</v>
      </c>
      <c r="I166" s="64">
        <v>1543.3453500000001</v>
      </c>
      <c r="J166" s="64">
        <v>32767.209827999999</v>
      </c>
      <c r="K166" s="64">
        <v>737.64258099999995</v>
      </c>
      <c r="L166" s="65">
        <v>51.087145999999997</v>
      </c>
      <c r="M166" s="64">
        <v>9460.5685869999998</v>
      </c>
      <c r="N166" s="64">
        <v>135.11096800000001</v>
      </c>
      <c r="O166" s="64">
        <v>6855.3479850000003</v>
      </c>
      <c r="P166" s="64">
        <v>792.02605800000003</v>
      </c>
      <c r="Q166" s="65">
        <v>2247.3660570000002</v>
      </c>
      <c r="R166" s="64">
        <v>154.27228500000001</v>
      </c>
      <c r="S166" s="64">
        <v>266.66898900000001</v>
      </c>
      <c r="T166" s="64">
        <v>43105.426258</v>
      </c>
      <c r="U166" s="64">
        <v>5748.3940860000002</v>
      </c>
      <c r="V166" s="65">
        <v>1171.8374409999999</v>
      </c>
      <c r="W166" s="64">
        <v>330.81545799999998</v>
      </c>
      <c r="X166" s="64">
        <v>87882.666540000006</v>
      </c>
      <c r="Y166" s="64">
        <v>4.0987879999999999</v>
      </c>
      <c r="Z166" s="64">
        <v>112.324882</v>
      </c>
      <c r="AA166" s="65">
        <v>1174.5364729999999</v>
      </c>
      <c r="AB166" s="64">
        <v>9408.7468819999995</v>
      </c>
      <c r="AC166" s="64">
        <v>1399.1585520000001</v>
      </c>
      <c r="AD166" s="64">
        <v>129.65793600000001</v>
      </c>
      <c r="AE166" s="64">
        <v>65.734396000000004</v>
      </c>
      <c r="AF166" s="65">
        <v>26.188230999999998</v>
      </c>
      <c r="AG166" s="64">
        <v>216.21221399999999</v>
      </c>
      <c r="AH166" s="64">
        <v>134.78428600000001</v>
      </c>
      <c r="AI166" s="64">
        <v>18869.456162999999</v>
      </c>
      <c r="AJ166" s="64">
        <v>188.73066399999999</v>
      </c>
      <c r="AK166" s="65">
        <v>13866.960916</v>
      </c>
      <c r="AL166" s="64">
        <v>237.772561</v>
      </c>
      <c r="AM166" s="64">
        <v>1262.1071440000001</v>
      </c>
      <c r="AN166" s="64">
        <v>1774.171159</v>
      </c>
      <c r="AO166" s="64">
        <v>1985.3859849999999</v>
      </c>
      <c r="AP166" s="65">
        <v>77.085513000000006</v>
      </c>
      <c r="AQ166" s="64">
        <v>272.58032500000002</v>
      </c>
      <c r="AR166" s="64">
        <v>1254.354916</v>
      </c>
      <c r="AS166" s="64">
        <v>996.59790599999997</v>
      </c>
      <c r="AT166" s="64">
        <v>1389.8981980000001</v>
      </c>
      <c r="AU166" s="65">
        <v>12.776149</v>
      </c>
      <c r="AV166" s="64">
        <v>1486.8268129999999</v>
      </c>
      <c r="AW166" s="64">
        <v>36294.741031999998</v>
      </c>
      <c r="AX166" s="64">
        <v>11366.813709</v>
      </c>
      <c r="AY166" s="64">
        <v>118.631828</v>
      </c>
      <c r="AZ166" s="64">
        <v>1296.9697630000001</v>
      </c>
      <c r="BA166" s="65">
        <v>231.24805000000001</v>
      </c>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c r="CX166" s="33"/>
    </row>
    <row r="167" spans="1:102" s="105" customFormat="1" ht="20.399999999999999" customHeight="1">
      <c r="A167" s="12"/>
      <c r="B167" s="10" t="s">
        <v>393</v>
      </c>
      <c r="C167" s="66">
        <v>72466.677670000005</v>
      </c>
      <c r="D167" s="67">
        <v>32.298344999999998</v>
      </c>
      <c r="E167" s="67">
        <v>123.937251</v>
      </c>
      <c r="F167" s="67">
        <v>634.95310500000005</v>
      </c>
      <c r="G167" s="68">
        <v>62.374398999999997</v>
      </c>
      <c r="H167" s="67">
        <v>7903.3347979999999</v>
      </c>
      <c r="I167" s="67">
        <v>181.01345599999999</v>
      </c>
      <c r="J167" s="67">
        <v>7333.8929740000003</v>
      </c>
      <c r="K167" s="67">
        <v>36.757387999999999</v>
      </c>
      <c r="L167" s="68">
        <v>1.0473250000000001</v>
      </c>
      <c r="M167" s="67">
        <v>697.60688600000003</v>
      </c>
      <c r="N167" s="67">
        <v>-0.194241</v>
      </c>
      <c r="O167" s="67">
        <v>2240.5830799999999</v>
      </c>
      <c r="P167" s="67">
        <v>25.407171000000002</v>
      </c>
      <c r="Q167" s="68">
        <v>40.153686</v>
      </c>
      <c r="R167" s="67">
        <v>13.052557</v>
      </c>
      <c r="S167" s="67">
        <v>-100.193293</v>
      </c>
      <c r="T167" s="67">
        <v>7787.2055970000001</v>
      </c>
      <c r="U167" s="67">
        <v>653.40729699999997</v>
      </c>
      <c r="V167" s="68">
        <v>-177.70503400000001</v>
      </c>
      <c r="W167" s="67">
        <v>0</v>
      </c>
      <c r="X167" s="67">
        <v>21771.868928</v>
      </c>
      <c r="Y167" s="67">
        <v>0.23300199999999999</v>
      </c>
      <c r="Z167" s="67">
        <v>0</v>
      </c>
      <c r="AA167" s="68">
        <v>93.548222999999993</v>
      </c>
      <c r="AB167" s="67">
        <v>1832.9255470000001</v>
      </c>
      <c r="AC167" s="67">
        <v>260.17797100000001</v>
      </c>
      <c r="AD167" s="67">
        <v>0</v>
      </c>
      <c r="AE167" s="67">
        <v>0</v>
      </c>
      <c r="AF167" s="68">
        <v>1.995377</v>
      </c>
      <c r="AG167" s="67">
        <v>51.995857999999998</v>
      </c>
      <c r="AH167" s="67">
        <v>25.729886</v>
      </c>
      <c r="AI167" s="67">
        <v>5294.1958409999997</v>
      </c>
      <c r="AJ167" s="67">
        <v>-1.7394970000000001</v>
      </c>
      <c r="AK167" s="68">
        <v>1443.766879</v>
      </c>
      <c r="AL167" s="67">
        <v>12.179758</v>
      </c>
      <c r="AM167" s="67">
        <v>229.74111099999999</v>
      </c>
      <c r="AN167" s="67">
        <v>1246.178811</v>
      </c>
      <c r="AO167" s="67">
        <v>-26.707657999999999</v>
      </c>
      <c r="AP167" s="68">
        <v>6.0803609999999999</v>
      </c>
      <c r="AQ167" s="67">
        <v>13.771243999999999</v>
      </c>
      <c r="AR167" s="67">
        <v>31.962737000000001</v>
      </c>
      <c r="AS167" s="67">
        <v>3.2470240000000001</v>
      </c>
      <c r="AT167" s="67">
        <v>348.11957899999999</v>
      </c>
      <c r="AU167" s="68">
        <v>0</v>
      </c>
      <c r="AV167" s="67">
        <v>162.13678899999999</v>
      </c>
      <c r="AW167" s="67">
        <v>10157.085836</v>
      </c>
      <c r="AX167" s="67">
        <v>1748.346726</v>
      </c>
      <c r="AY167" s="67">
        <v>1.4551000000000001</v>
      </c>
      <c r="AZ167" s="67">
        <v>257.091926</v>
      </c>
      <c r="BA167" s="68">
        <v>12.357557999999999</v>
      </c>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row>
    <row r="168" spans="1:102" ht="20.399999999999999" customHeight="1">
      <c r="B168" s="13" t="s">
        <v>504</v>
      </c>
      <c r="C168" s="63">
        <v>267699.130451</v>
      </c>
      <c r="D168" s="64">
        <v>-6.7683030000000004</v>
      </c>
      <c r="E168" s="64">
        <v>1004.550443</v>
      </c>
      <c r="F168" s="64">
        <v>1569.7815800000001</v>
      </c>
      <c r="G168" s="65">
        <v>35.920743000000002</v>
      </c>
      <c r="H168" s="64">
        <v>29901.088702000001</v>
      </c>
      <c r="I168" s="64">
        <v>1362.3318939999999</v>
      </c>
      <c r="J168" s="64">
        <v>25433.316854000001</v>
      </c>
      <c r="K168" s="64">
        <v>700.88519299999996</v>
      </c>
      <c r="L168" s="65">
        <v>50.039821000000003</v>
      </c>
      <c r="M168" s="64">
        <v>8762.9616999999998</v>
      </c>
      <c r="N168" s="64">
        <v>135.30520899999999</v>
      </c>
      <c r="O168" s="64">
        <v>4614.7649039999997</v>
      </c>
      <c r="P168" s="64">
        <v>766.61888699999997</v>
      </c>
      <c r="Q168" s="65">
        <v>2207.2123710000001</v>
      </c>
      <c r="R168" s="64">
        <v>141.219728</v>
      </c>
      <c r="S168" s="64">
        <v>366.86228199999999</v>
      </c>
      <c r="T168" s="64">
        <v>35318.220660999999</v>
      </c>
      <c r="U168" s="64">
        <v>5094.9867880000002</v>
      </c>
      <c r="V168" s="65">
        <v>1349.542475</v>
      </c>
      <c r="W168" s="64">
        <v>330.81545799999998</v>
      </c>
      <c r="X168" s="64">
        <v>66110.797611000002</v>
      </c>
      <c r="Y168" s="64">
        <v>3.8657859999999999</v>
      </c>
      <c r="Z168" s="64">
        <v>112.324882</v>
      </c>
      <c r="AA168" s="65">
        <v>1080.9882500000001</v>
      </c>
      <c r="AB168" s="64">
        <v>7575.8213349999996</v>
      </c>
      <c r="AC168" s="64">
        <v>1138.980581</v>
      </c>
      <c r="AD168" s="64">
        <v>129.65793600000001</v>
      </c>
      <c r="AE168" s="64">
        <v>65.734396000000004</v>
      </c>
      <c r="AF168" s="65">
        <v>24.192854000000001</v>
      </c>
      <c r="AG168" s="64">
        <v>164.21635599999999</v>
      </c>
      <c r="AH168" s="64">
        <v>109.0544</v>
      </c>
      <c r="AI168" s="64">
        <v>13575.260322</v>
      </c>
      <c r="AJ168" s="64">
        <v>190.47016099999999</v>
      </c>
      <c r="AK168" s="65">
        <v>12423.194036999999</v>
      </c>
      <c r="AL168" s="64">
        <v>225.592803</v>
      </c>
      <c r="AM168" s="64">
        <v>1032.366033</v>
      </c>
      <c r="AN168" s="64">
        <v>527.99234799999999</v>
      </c>
      <c r="AO168" s="64">
        <v>2012.0936429999999</v>
      </c>
      <c r="AP168" s="65">
        <v>71.005151999999995</v>
      </c>
      <c r="AQ168" s="64">
        <v>258.80907999999999</v>
      </c>
      <c r="AR168" s="64">
        <v>1222.3921780000001</v>
      </c>
      <c r="AS168" s="64">
        <v>993.35088199999996</v>
      </c>
      <c r="AT168" s="64">
        <v>1041.7786189999999</v>
      </c>
      <c r="AU168" s="65">
        <v>12.776149</v>
      </c>
      <c r="AV168" s="64">
        <v>1324.690024</v>
      </c>
      <c r="AW168" s="64">
        <v>26137.655196</v>
      </c>
      <c r="AX168" s="64">
        <v>9618.4669830000003</v>
      </c>
      <c r="AY168" s="64">
        <v>117.176728</v>
      </c>
      <c r="AZ168" s="64">
        <v>1039.877837</v>
      </c>
      <c r="BA168" s="65">
        <v>218.89049199999999</v>
      </c>
    </row>
    <row r="169" spans="1:102" ht="20.399999999999999" customHeight="1">
      <c r="B169" s="10" t="s">
        <v>505</v>
      </c>
      <c r="C169" s="66">
        <v>104836.26055399999</v>
      </c>
      <c r="D169" s="67">
        <v>1.461317</v>
      </c>
      <c r="E169" s="67">
        <v>580.198352</v>
      </c>
      <c r="F169" s="67">
        <v>1799.8667089999999</v>
      </c>
      <c r="G169" s="68">
        <v>27.629729999999999</v>
      </c>
      <c r="H169" s="67">
        <v>14493.777448999999</v>
      </c>
      <c r="I169" s="67">
        <v>559.20146099999999</v>
      </c>
      <c r="J169" s="67">
        <v>2300.2030960000002</v>
      </c>
      <c r="K169" s="67">
        <v>14.972766</v>
      </c>
      <c r="L169" s="68">
        <v>0.120696</v>
      </c>
      <c r="M169" s="67">
        <v>1827.1131049999999</v>
      </c>
      <c r="N169" s="67">
        <v>148.65056000000001</v>
      </c>
      <c r="O169" s="67">
        <v>2350.0152840000001</v>
      </c>
      <c r="P169" s="67">
        <v>52.624591000000002</v>
      </c>
      <c r="Q169" s="68">
        <v>66.793610999999999</v>
      </c>
      <c r="R169" s="67">
        <v>1.7595810000000001</v>
      </c>
      <c r="S169" s="67">
        <v>38.610315</v>
      </c>
      <c r="T169" s="67">
        <v>15380.155000999999</v>
      </c>
      <c r="U169" s="67">
        <v>1584.4561309999999</v>
      </c>
      <c r="V169" s="68">
        <v>203.028796</v>
      </c>
      <c r="W169" s="67">
        <v>0</v>
      </c>
      <c r="X169" s="67">
        <v>33149.201333999998</v>
      </c>
      <c r="Y169" s="67">
        <v>0</v>
      </c>
      <c r="Z169" s="67">
        <v>134.09795500000001</v>
      </c>
      <c r="AA169" s="68">
        <v>339.86489999999998</v>
      </c>
      <c r="AB169" s="67">
        <v>971.02326400000004</v>
      </c>
      <c r="AC169" s="67">
        <v>13.479946999999999</v>
      </c>
      <c r="AD169" s="67">
        <v>14.327790999999999</v>
      </c>
      <c r="AE169" s="67">
        <v>0</v>
      </c>
      <c r="AF169" s="68">
        <v>5.6334099999999996</v>
      </c>
      <c r="AG169" s="67">
        <v>6.9350440000000004</v>
      </c>
      <c r="AH169" s="67">
        <v>5.5625429999999998</v>
      </c>
      <c r="AI169" s="67">
        <v>5293.771127</v>
      </c>
      <c r="AJ169" s="67">
        <v>2.179144</v>
      </c>
      <c r="AK169" s="68">
        <v>2873.9585219999999</v>
      </c>
      <c r="AL169" s="67">
        <v>143.42647600000001</v>
      </c>
      <c r="AM169" s="67">
        <v>163.62570700000001</v>
      </c>
      <c r="AN169" s="67">
        <v>1972.803836</v>
      </c>
      <c r="AO169" s="67">
        <v>597.10621300000003</v>
      </c>
      <c r="AP169" s="68">
        <v>7.5739000000000001E-2</v>
      </c>
      <c r="AQ169" s="67">
        <v>81.591920000000002</v>
      </c>
      <c r="AR169" s="67">
        <v>201.44918000000001</v>
      </c>
      <c r="AS169" s="67">
        <v>15.603069</v>
      </c>
      <c r="AT169" s="67">
        <v>569.93313000000001</v>
      </c>
      <c r="AU169" s="68">
        <v>7.0227449999999996</v>
      </c>
      <c r="AV169" s="67">
        <v>159.75935799999999</v>
      </c>
      <c r="AW169" s="67">
        <v>14459.439784</v>
      </c>
      <c r="AX169" s="67">
        <v>2133.1435379999998</v>
      </c>
      <c r="AY169" s="67">
        <v>0.97298899999999999</v>
      </c>
      <c r="AZ169" s="67">
        <v>89.633331999999996</v>
      </c>
      <c r="BA169" s="68">
        <v>0</v>
      </c>
    </row>
    <row r="170" spans="1:102" ht="20.399999999999999" customHeight="1">
      <c r="B170" s="10" t="s">
        <v>506</v>
      </c>
      <c r="C170" s="66">
        <v>36203.596008</v>
      </c>
      <c r="D170" s="67">
        <v>8.2649749999999997</v>
      </c>
      <c r="E170" s="67">
        <v>28.640470000000001</v>
      </c>
      <c r="F170" s="67">
        <v>834.29855499999996</v>
      </c>
      <c r="G170" s="68">
        <v>2.4665119999999998</v>
      </c>
      <c r="H170" s="67">
        <v>928.65537500000005</v>
      </c>
      <c r="I170" s="67">
        <v>344.35536300000001</v>
      </c>
      <c r="J170" s="67">
        <v>1304.649236</v>
      </c>
      <c r="K170" s="67">
        <v>60.786596000000003</v>
      </c>
      <c r="L170" s="68">
        <v>3.2304309999999998</v>
      </c>
      <c r="M170" s="67">
        <v>784.78347499999995</v>
      </c>
      <c r="N170" s="67">
        <v>37.584282000000002</v>
      </c>
      <c r="O170" s="67">
        <v>556.52168900000004</v>
      </c>
      <c r="P170" s="67">
        <v>4.4215150000000003</v>
      </c>
      <c r="Q170" s="68">
        <v>35.858961000000001</v>
      </c>
      <c r="R170" s="67">
        <v>0.474076</v>
      </c>
      <c r="S170" s="67">
        <v>33.835552</v>
      </c>
      <c r="T170" s="67">
        <v>7510.3789450000004</v>
      </c>
      <c r="U170" s="67">
        <v>896.84851400000002</v>
      </c>
      <c r="V170" s="68">
        <v>96.031665000000004</v>
      </c>
      <c r="W170" s="67">
        <v>15.210210999999999</v>
      </c>
      <c r="X170" s="67">
        <v>13981.172089</v>
      </c>
      <c r="Y170" s="67">
        <v>0.15263699999999999</v>
      </c>
      <c r="Z170" s="67">
        <v>48.273788000000003</v>
      </c>
      <c r="AA170" s="68">
        <v>406.42267700000002</v>
      </c>
      <c r="AB170" s="67">
        <v>283.37175200000001</v>
      </c>
      <c r="AC170" s="67">
        <v>44.768253999999999</v>
      </c>
      <c r="AD170" s="67">
        <v>2.0263270000000002</v>
      </c>
      <c r="AE170" s="67">
        <v>0.153221</v>
      </c>
      <c r="AF170" s="68">
        <v>0.76285599999999998</v>
      </c>
      <c r="AG170" s="67">
        <v>8.6356900000000003</v>
      </c>
      <c r="AH170" s="67">
        <v>1.999898</v>
      </c>
      <c r="AI170" s="67">
        <v>1589.0000210000001</v>
      </c>
      <c r="AJ170" s="67">
        <v>0.420236</v>
      </c>
      <c r="AK170" s="68">
        <v>549.50829399999998</v>
      </c>
      <c r="AL170" s="67">
        <v>2.8381959999999999</v>
      </c>
      <c r="AM170" s="67">
        <v>114.166893</v>
      </c>
      <c r="AN170" s="67">
        <v>434.37473799999998</v>
      </c>
      <c r="AO170" s="67">
        <v>21.119102999999999</v>
      </c>
      <c r="AP170" s="68">
        <v>0.107808</v>
      </c>
      <c r="AQ170" s="67">
        <v>1.4223399999999999</v>
      </c>
      <c r="AR170" s="67">
        <v>89.533805999999998</v>
      </c>
      <c r="AS170" s="67">
        <v>7.2736109999999998</v>
      </c>
      <c r="AT170" s="67">
        <v>273.53143899999998</v>
      </c>
      <c r="AU170" s="68">
        <v>2.4443860000000002</v>
      </c>
      <c r="AV170" s="67">
        <v>8.0762789999999995</v>
      </c>
      <c r="AW170" s="67">
        <v>4605.1850979999999</v>
      </c>
      <c r="AX170" s="67">
        <v>164.39621500000001</v>
      </c>
      <c r="AY170" s="67">
        <v>0.41752400000000001</v>
      </c>
      <c r="AZ170" s="67">
        <v>72.644609000000003</v>
      </c>
      <c r="BA170" s="68">
        <v>2.0998190000000001</v>
      </c>
    </row>
    <row r="171" spans="1:102" ht="20.399999999999999" customHeight="1">
      <c r="B171" s="10" t="s">
        <v>507</v>
      </c>
      <c r="C171" s="66">
        <v>33269.096555999997</v>
      </c>
      <c r="D171" s="67">
        <v>0</v>
      </c>
      <c r="E171" s="67">
        <v>41.961804999999998</v>
      </c>
      <c r="F171" s="67">
        <v>170.632498</v>
      </c>
      <c r="G171" s="68">
        <v>2.4621</v>
      </c>
      <c r="H171" s="67">
        <v>7516.8519850000002</v>
      </c>
      <c r="I171" s="67">
        <v>348.48389900000001</v>
      </c>
      <c r="J171" s="67">
        <v>765.71680200000003</v>
      </c>
      <c r="K171" s="67">
        <v>1719.9925479999999</v>
      </c>
      <c r="L171" s="68">
        <v>2.7498999999999999E-2</v>
      </c>
      <c r="M171" s="67">
        <v>405.15416900000002</v>
      </c>
      <c r="N171" s="67">
        <v>0.245115</v>
      </c>
      <c r="O171" s="67">
        <v>-355.020939</v>
      </c>
      <c r="P171" s="67">
        <v>67.407021</v>
      </c>
      <c r="Q171" s="68">
        <v>-303.66512799999998</v>
      </c>
      <c r="R171" s="67">
        <v>0</v>
      </c>
      <c r="S171" s="67">
        <v>-0.72023099999999995</v>
      </c>
      <c r="T171" s="67">
        <v>818.46418400000005</v>
      </c>
      <c r="U171" s="67">
        <v>457.40940799999998</v>
      </c>
      <c r="V171" s="68">
        <v>29.863011</v>
      </c>
      <c r="W171" s="67">
        <v>303.122747</v>
      </c>
      <c r="X171" s="67">
        <v>5942.1385790000004</v>
      </c>
      <c r="Y171" s="67">
        <v>100.81787199999999</v>
      </c>
      <c r="Z171" s="67">
        <v>293.34069699999998</v>
      </c>
      <c r="AA171" s="68">
        <v>1278.630339</v>
      </c>
      <c r="AB171" s="67">
        <v>-1.144199</v>
      </c>
      <c r="AC171" s="67">
        <v>28.657344999999999</v>
      </c>
      <c r="AD171" s="67">
        <v>-21.575641000000001</v>
      </c>
      <c r="AE171" s="67">
        <v>0</v>
      </c>
      <c r="AF171" s="68">
        <v>2.6859570000000001</v>
      </c>
      <c r="AG171" s="67">
        <v>1.179E-2</v>
      </c>
      <c r="AH171" s="67">
        <v>0</v>
      </c>
      <c r="AI171" s="67">
        <v>1233.4822770000001</v>
      </c>
      <c r="AJ171" s="67">
        <v>12.661597</v>
      </c>
      <c r="AK171" s="68">
        <v>949.89221699999996</v>
      </c>
      <c r="AL171" s="67">
        <v>0</v>
      </c>
      <c r="AM171" s="67">
        <v>3365.1210099999998</v>
      </c>
      <c r="AN171" s="67">
        <v>360.24665399999998</v>
      </c>
      <c r="AO171" s="67">
        <v>465.92765100000003</v>
      </c>
      <c r="AP171" s="68">
        <v>-0.100272</v>
      </c>
      <c r="AQ171" s="67">
        <v>32.079518999999998</v>
      </c>
      <c r="AR171" s="67">
        <v>2799.4236329999999</v>
      </c>
      <c r="AS171" s="67">
        <v>98.996855999999994</v>
      </c>
      <c r="AT171" s="67">
        <v>186.367907</v>
      </c>
      <c r="AU171" s="68">
        <v>0</v>
      </c>
      <c r="AV171" s="67">
        <v>57.973109000000001</v>
      </c>
      <c r="AW171" s="67">
        <v>2798.3843790000001</v>
      </c>
      <c r="AX171" s="67">
        <v>1025.5121340000001</v>
      </c>
      <c r="AY171" s="67">
        <v>3.0298500000000002</v>
      </c>
      <c r="AZ171" s="67">
        <v>268.14679999999998</v>
      </c>
      <c r="BA171" s="68">
        <v>0</v>
      </c>
    </row>
    <row r="172" spans="1:102" ht="20.399999999999999" customHeight="1">
      <c r="B172" s="10" t="s">
        <v>508</v>
      </c>
      <c r="C172" s="66">
        <v>-8981.4655189999994</v>
      </c>
      <c r="D172" s="67">
        <v>-6.6388030000000002</v>
      </c>
      <c r="E172" s="67">
        <v>65.002578999999997</v>
      </c>
      <c r="F172" s="67">
        <v>73.049000000000007</v>
      </c>
      <c r="G172" s="68">
        <v>47.725197999999999</v>
      </c>
      <c r="H172" s="67">
        <v>-1650.894998</v>
      </c>
      <c r="I172" s="67">
        <v>408.07905899999997</v>
      </c>
      <c r="J172" s="67">
        <v>888.40333399999997</v>
      </c>
      <c r="K172" s="67">
        <v>-58.458607999999998</v>
      </c>
      <c r="L172" s="68">
        <v>0.121294</v>
      </c>
      <c r="M172" s="67">
        <v>-333.839789</v>
      </c>
      <c r="N172" s="67">
        <v>4.094627</v>
      </c>
      <c r="O172" s="67">
        <v>-92.668462000000005</v>
      </c>
      <c r="P172" s="67">
        <v>13.876688</v>
      </c>
      <c r="Q172" s="68">
        <v>-87.559791000000004</v>
      </c>
      <c r="R172" s="67">
        <v>-6.967212</v>
      </c>
      <c r="S172" s="67">
        <v>-24.252306999999998</v>
      </c>
      <c r="T172" s="67">
        <v>-1428.193006</v>
      </c>
      <c r="U172" s="67">
        <v>-158.279325</v>
      </c>
      <c r="V172" s="68">
        <v>-37.344695999999999</v>
      </c>
      <c r="W172" s="67">
        <v>380.90057100000001</v>
      </c>
      <c r="X172" s="67">
        <v>-3350.5376540000002</v>
      </c>
      <c r="Y172" s="67">
        <v>-1.3909450000000001</v>
      </c>
      <c r="Z172" s="67">
        <v>1.186733</v>
      </c>
      <c r="AA172" s="68">
        <v>233.53079199999999</v>
      </c>
      <c r="AB172" s="67">
        <v>-153.56452300000001</v>
      </c>
      <c r="AC172" s="67">
        <v>-103.54783500000001</v>
      </c>
      <c r="AD172" s="67">
        <v>43.620128999999999</v>
      </c>
      <c r="AE172" s="67">
        <v>0.14977199999999999</v>
      </c>
      <c r="AF172" s="68">
        <v>4.5898149999999998</v>
      </c>
      <c r="AG172" s="67">
        <v>26.487234999999998</v>
      </c>
      <c r="AH172" s="67">
        <v>-6.3360010000000004</v>
      </c>
      <c r="AI172" s="67">
        <v>-295.083305</v>
      </c>
      <c r="AJ172" s="67">
        <v>-10.357174000000001</v>
      </c>
      <c r="AK172" s="68">
        <v>-469.310228</v>
      </c>
      <c r="AL172" s="67">
        <v>-6.1581469999999996</v>
      </c>
      <c r="AM172" s="67">
        <v>-160.26570100000001</v>
      </c>
      <c r="AN172" s="67">
        <v>58.915767000000002</v>
      </c>
      <c r="AO172" s="67">
        <v>-9.1800200000000007</v>
      </c>
      <c r="AP172" s="68">
        <v>-4.4595649999999996</v>
      </c>
      <c r="AQ172" s="67">
        <v>8.7439309999999999</v>
      </c>
      <c r="AR172" s="67">
        <v>-124.685118</v>
      </c>
      <c r="AS172" s="67">
        <v>-1.8609009999999999</v>
      </c>
      <c r="AT172" s="67">
        <v>-228.154236</v>
      </c>
      <c r="AU172" s="68">
        <v>5.8594569999999999</v>
      </c>
      <c r="AV172" s="67">
        <v>-75.633672000000004</v>
      </c>
      <c r="AW172" s="67">
        <v>-2515.3087220000002</v>
      </c>
      <c r="AX172" s="67">
        <v>243.288284</v>
      </c>
      <c r="AY172" s="67">
        <v>-11.287203999999999</v>
      </c>
      <c r="AZ172" s="67">
        <v>-109.05659199999999</v>
      </c>
      <c r="BA172" s="68">
        <v>32.184756</v>
      </c>
    </row>
    <row r="173" spans="1:102" s="105" customFormat="1" ht="20.399999999999999" customHeight="1">
      <c r="A173" s="12"/>
      <c r="B173" s="10" t="s">
        <v>509</v>
      </c>
      <c r="C173" s="66">
        <v>203368.614321</v>
      </c>
      <c r="D173" s="67">
        <v>423.06496700000002</v>
      </c>
      <c r="E173" s="67">
        <v>1236.326838</v>
      </c>
      <c r="F173" s="67">
        <v>2513.875458</v>
      </c>
      <c r="G173" s="68">
        <v>232.78728899999999</v>
      </c>
      <c r="H173" s="67">
        <v>37162.459848999999</v>
      </c>
      <c r="I173" s="67">
        <v>981.18786699999998</v>
      </c>
      <c r="J173" s="67">
        <v>24966.825529000002</v>
      </c>
      <c r="K173" s="67">
        <v>1438.2077260000001</v>
      </c>
      <c r="L173" s="68">
        <v>510.25795799999997</v>
      </c>
      <c r="M173" s="67">
        <v>3624.1463319999998</v>
      </c>
      <c r="N173" s="67">
        <v>109.10368699999999</v>
      </c>
      <c r="O173" s="67">
        <v>4927.4277510000002</v>
      </c>
      <c r="P173" s="67">
        <v>483.91704900000002</v>
      </c>
      <c r="Q173" s="68">
        <v>467.175296</v>
      </c>
      <c r="R173" s="67">
        <v>56.561853999999997</v>
      </c>
      <c r="S173" s="67">
        <v>373.57284099999998</v>
      </c>
      <c r="T173" s="67">
        <v>18079.188971</v>
      </c>
      <c r="U173" s="67">
        <v>2661.0472340000001</v>
      </c>
      <c r="V173" s="68">
        <v>502.97323799999998</v>
      </c>
      <c r="W173" s="67">
        <v>449.26242999999999</v>
      </c>
      <c r="X173" s="67">
        <v>35580.863719000001</v>
      </c>
      <c r="Y173" s="67">
        <v>81.011122999999998</v>
      </c>
      <c r="Z173" s="67">
        <v>214.086106</v>
      </c>
      <c r="AA173" s="68">
        <v>2349.0002359999999</v>
      </c>
      <c r="AB173" s="67">
        <v>5652.8745550000003</v>
      </c>
      <c r="AC173" s="67">
        <v>751.79342899999995</v>
      </c>
      <c r="AD173" s="67">
        <v>329.83533399999999</v>
      </c>
      <c r="AE173" s="67">
        <v>22.457356000000001</v>
      </c>
      <c r="AF173" s="68">
        <v>91.442187000000004</v>
      </c>
      <c r="AG173" s="67">
        <v>199.54219699999999</v>
      </c>
      <c r="AH173" s="67">
        <v>112.616409</v>
      </c>
      <c r="AI173" s="67">
        <v>13630.69066</v>
      </c>
      <c r="AJ173" s="67">
        <v>77.981729999999999</v>
      </c>
      <c r="AK173" s="68">
        <v>4173.8784180000002</v>
      </c>
      <c r="AL173" s="67">
        <v>300.60681</v>
      </c>
      <c r="AM173" s="67">
        <v>2733.8747859999999</v>
      </c>
      <c r="AN173" s="67">
        <v>1903.6510410000001</v>
      </c>
      <c r="AO173" s="67">
        <v>852.51936000000001</v>
      </c>
      <c r="AP173" s="68">
        <v>50.355463999999998</v>
      </c>
      <c r="AQ173" s="67">
        <v>132.82221699999999</v>
      </c>
      <c r="AR173" s="67">
        <v>2468.7056269999998</v>
      </c>
      <c r="AS173" s="67">
        <v>385.93693999999999</v>
      </c>
      <c r="AT173" s="67">
        <v>941.07135900000003</v>
      </c>
      <c r="AU173" s="68">
        <v>58.012456</v>
      </c>
      <c r="AV173" s="67">
        <v>1063.2839779999999</v>
      </c>
      <c r="AW173" s="67">
        <v>19770.765171999999</v>
      </c>
      <c r="AX173" s="67">
        <v>7246.1554580000002</v>
      </c>
      <c r="AY173" s="67">
        <v>58.411799000000002</v>
      </c>
      <c r="AZ173" s="67">
        <v>879.14740900000004</v>
      </c>
      <c r="BA173" s="68">
        <v>55.850814999999997</v>
      </c>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row>
    <row r="174" spans="1:102" s="107" customFormat="1" ht="20.399999999999999" customHeight="1">
      <c r="A174" s="33"/>
      <c r="B174" s="13" t="s">
        <v>510</v>
      </c>
      <c r="C174" s="63">
        <v>157250.811713</v>
      </c>
      <c r="D174" s="64">
        <v>-443.27573100000001</v>
      </c>
      <c r="E174" s="64">
        <v>426.74587100000002</v>
      </c>
      <c r="F174" s="64">
        <v>265.15577400000001</v>
      </c>
      <c r="G174" s="65">
        <v>-121.516029</v>
      </c>
      <c r="H174" s="64">
        <v>12169.707914000001</v>
      </c>
      <c r="I174" s="64">
        <v>1352.553083</v>
      </c>
      <c r="J174" s="64">
        <v>3116.1653219999998</v>
      </c>
      <c r="K174" s="64">
        <v>878.39757699999996</v>
      </c>
      <c r="L174" s="65">
        <v>-463.17907700000001</v>
      </c>
      <c r="M174" s="64">
        <v>6252.4593770000001</v>
      </c>
      <c r="N174" s="64">
        <v>141.607542</v>
      </c>
      <c r="O174" s="64">
        <v>1033.141345</v>
      </c>
      <c r="P174" s="64">
        <v>412.188624</v>
      </c>
      <c r="Q174" s="65">
        <v>1379.7468060000001</v>
      </c>
      <c r="R174" s="64">
        <v>78.976166000000006</v>
      </c>
      <c r="S174" s="64">
        <v>-26.908334</v>
      </c>
      <c r="T174" s="64">
        <v>24499.078923000001</v>
      </c>
      <c r="U174" s="64">
        <v>3420.6772550000001</v>
      </c>
      <c r="V174" s="65">
        <v>946.08468300000004</v>
      </c>
      <c r="W174" s="64">
        <v>550.36613499999999</v>
      </c>
      <c r="X174" s="64">
        <v>52289.564061999998</v>
      </c>
      <c r="Y174" s="64">
        <v>22.128952999999999</v>
      </c>
      <c r="Z174" s="64">
        <v>278.590373</v>
      </c>
      <c r="AA174" s="65">
        <v>177.59136799999999</v>
      </c>
      <c r="AB174" s="64">
        <v>2455.8895699999998</v>
      </c>
      <c r="AC174" s="64">
        <v>281.00835499999999</v>
      </c>
      <c r="AD174" s="64">
        <v>-165.831446</v>
      </c>
      <c r="AE174" s="64">
        <v>43.273589999999999</v>
      </c>
      <c r="AF174" s="65">
        <v>-55.103006999999998</v>
      </c>
      <c r="AG174" s="64">
        <v>-10.527462</v>
      </c>
      <c r="AH174" s="64">
        <v>-6.3353650000000004</v>
      </c>
      <c r="AI174" s="64">
        <v>4587.73974</v>
      </c>
      <c r="AJ174" s="64">
        <v>116.551762</v>
      </c>
      <c r="AK174" s="65">
        <v>11054.347836000001</v>
      </c>
      <c r="AL174" s="64">
        <v>59.416124000000003</v>
      </c>
      <c r="AM174" s="64">
        <v>1552.80537</v>
      </c>
      <c r="AN174" s="64">
        <v>581.93282599999998</v>
      </c>
      <c r="AO174" s="64">
        <v>2192.3090240000001</v>
      </c>
      <c r="AP174" s="65">
        <v>16.057782</v>
      </c>
      <c r="AQ174" s="64">
        <v>246.979893</v>
      </c>
      <c r="AR174" s="64">
        <v>1540.3404390000001</v>
      </c>
      <c r="AS174" s="64">
        <v>712.87935500000003</v>
      </c>
      <c r="AT174" s="64">
        <v>355.32262200000002</v>
      </c>
      <c r="AU174" s="65">
        <v>-34.798490999999999</v>
      </c>
      <c r="AV174" s="64">
        <v>395.428562</v>
      </c>
      <c r="AW174" s="64">
        <v>16504.220367000002</v>
      </c>
      <c r="AX174" s="64">
        <v>5609.8592660000004</v>
      </c>
      <c r="AY174" s="64">
        <v>51.063040000000001</v>
      </c>
      <c r="AZ174" s="64">
        <v>336.80935899999997</v>
      </c>
      <c r="BA174" s="65">
        <v>193.12461400000001</v>
      </c>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row>
    <row r="175" spans="1:102" s="105" customFormat="1" ht="20.399999999999999" customHeight="1">
      <c r="A175" s="12"/>
      <c r="B175" s="70" t="s">
        <v>511</v>
      </c>
      <c r="C175" s="66">
        <v>3942.2136650000002</v>
      </c>
      <c r="D175" s="67">
        <v>1.294575</v>
      </c>
      <c r="E175" s="67">
        <v>0</v>
      </c>
      <c r="F175" s="67">
        <v>22.067191999999999</v>
      </c>
      <c r="G175" s="68">
        <v>2.0510259999999998</v>
      </c>
      <c r="H175" s="67">
        <v>812.02109499999995</v>
      </c>
      <c r="I175" s="67">
        <v>1.7978130000000001</v>
      </c>
      <c r="J175" s="67">
        <v>14.002020999999999</v>
      </c>
      <c r="K175" s="67">
        <v>0</v>
      </c>
      <c r="L175" s="68">
        <v>0</v>
      </c>
      <c r="M175" s="67">
        <v>8.062818</v>
      </c>
      <c r="N175" s="67">
        <v>0</v>
      </c>
      <c r="O175" s="67">
        <v>0</v>
      </c>
      <c r="P175" s="67">
        <v>1.289477</v>
      </c>
      <c r="Q175" s="68">
        <v>0</v>
      </c>
      <c r="R175" s="67">
        <v>0</v>
      </c>
      <c r="S175" s="67">
        <v>1.4940789999999999</v>
      </c>
      <c r="T175" s="67">
        <v>496.963368</v>
      </c>
      <c r="U175" s="67">
        <v>-21.953166</v>
      </c>
      <c r="V175" s="68">
        <v>0</v>
      </c>
      <c r="W175" s="67">
        <v>0</v>
      </c>
      <c r="X175" s="67">
        <v>392.37717700000002</v>
      </c>
      <c r="Y175" s="67">
        <v>0</v>
      </c>
      <c r="Z175" s="67">
        <v>0</v>
      </c>
      <c r="AA175" s="68">
        <v>9.35595</v>
      </c>
      <c r="AB175" s="67">
        <v>0</v>
      </c>
      <c r="AC175" s="67">
        <v>0.99551800000000001</v>
      </c>
      <c r="AD175" s="67">
        <v>0</v>
      </c>
      <c r="AE175" s="67">
        <v>0</v>
      </c>
      <c r="AF175" s="68">
        <v>0</v>
      </c>
      <c r="AG175" s="67">
        <v>0</v>
      </c>
      <c r="AH175" s="67">
        <v>0</v>
      </c>
      <c r="AI175" s="67">
        <v>253.93333200000001</v>
      </c>
      <c r="AJ175" s="67">
        <v>0</v>
      </c>
      <c r="AK175" s="68">
        <v>1069.775842</v>
      </c>
      <c r="AL175" s="67">
        <v>1.285328</v>
      </c>
      <c r="AM175" s="67">
        <v>-1.260254</v>
      </c>
      <c r="AN175" s="67">
        <v>228.94427200000001</v>
      </c>
      <c r="AO175" s="67">
        <v>1.353027</v>
      </c>
      <c r="AP175" s="68">
        <v>0</v>
      </c>
      <c r="AQ175" s="67">
        <v>0</v>
      </c>
      <c r="AR175" s="67">
        <v>0</v>
      </c>
      <c r="AS175" s="67">
        <v>0</v>
      </c>
      <c r="AT175" s="67">
        <v>7.0979530000000004</v>
      </c>
      <c r="AU175" s="68">
        <v>0</v>
      </c>
      <c r="AV175" s="67">
        <v>1.294575</v>
      </c>
      <c r="AW175" s="67">
        <v>389.03406200000001</v>
      </c>
      <c r="AX175" s="67">
        <v>250.08783</v>
      </c>
      <c r="AY175" s="67">
        <v>0</v>
      </c>
      <c r="AZ175" s="67">
        <v>0</v>
      </c>
      <c r="BA175" s="68">
        <v>-1.151248</v>
      </c>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row>
    <row r="176" spans="1:102" s="107" customFormat="1" ht="20.399999999999999" customHeight="1">
      <c r="A176" s="33"/>
      <c r="B176" s="13" t="s">
        <v>512</v>
      </c>
      <c r="C176" s="63">
        <v>161193.02537799999</v>
      </c>
      <c r="D176" s="64">
        <v>-441.981156</v>
      </c>
      <c r="E176" s="64">
        <v>426.74587100000002</v>
      </c>
      <c r="F176" s="64">
        <v>287.22296599999999</v>
      </c>
      <c r="G176" s="65">
        <v>-119.465002</v>
      </c>
      <c r="H176" s="64">
        <v>12981.729009999999</v>
      </c>
      <c r="I176" s="64">
        <v>1354.3508959999999</v>
      </c>
      <c r="J176" s="64">
        <v>3130.1673430000001</v>
      </c>
      <c r="K176" s="64">
        <v>878.39757699999996</v>
      </c>
      <c r="L176" s="65">
        <v>-463.17907700000001</v>
      </c>
      <c r="M176" s="64">
        <v>6260.5221949999996</v>
      </c>
      <c r="N176" s="64">
        <v>141.607542</v>
      </c>
      <c r="O176" s="64">
        <v>1033.141345</v>
      </c>
      <c r="P176" s="64">
        <v>413.47810099999998</v>
      </c>
      <c r="Q176" s="65">
        <v>1379.7468060000001</v>
      </c>
      <c r="R176" s="64">
        <v>78.976166000000006</v>
      </c>
      <c r="S176" s="64">
        <v>-25.414255000000001</v>
      </c>
      <c r="T176" s="64">
        <v>24996.042291000002</v>
      </c>
      <c r="U176" s="64">
        <v>3398.7240889999998</v>
      </c>
      <c r="V176" s="65">
        <v>946.08468300000004</v>
      </c>
      <c r="W176" s="64">
        <v>550.36613499999999</v>
      </c>
      <c r="X176" s="64">
        <v>52681.94124</v>
      </c>
      <c r="Y176" s="64">
        <v>22.128952999999999</v>
      </c>
      <c r="Z176" s="64">
        <v>278.590373</v>
      </c>
      <c r="AA176" s="65">
        <v>186.947318</v>
      </c>
      <c r="AB176" s="64">
        <v>2455.8895699999998</v>
      </c>
      <c r="AC176" s="64">
        <v>282.003873</v>
      </c>
      <c r="AD176" s="64">
        <v>-165.831446</v>
      </c>
      <c r="AE176" s="64">
        <v>43.273589999999999</v>
      </c>
      <c r="AF176" s="65">
        <v>-55.103006999999998</v>
      </c>
      <c r="AG176" s="64">
        <v>-10.527462</v>
      </c>
      <c r="AH176" s="64">
        <v>-6.3353650000000004</v>
      </c>
      <c r="AI176" s="64">
        <v>4841.6730719999996</v>
      </c>
      <c r="AJ176" s="64">
        <v>116.551762</v>
      </c>
      <c r="AK176" s="65">
        <v>12124.123678</v>
      </c>
      <c r="AL176" s="64">
        <v>60.701453000000001</v>
      </c>
      <c r="AM176" s="64">
        <v>1551.545116</v>
      </c>
      <c r="AN176" s="64">
        <v>810.87709800000005</v>
      </c>
      <c r="AO176" s="64">
        <v>2193.6620509999998</v>
      </c>
      <c r="AP176" s="65">
        <v>16.057782</v>
      </c>
      <c r="AQ176" s="64">
        <v>246.979893</v>
      </c>
      <c r="AR176" s="64">
        <v>1540.3404390000001</v>
      </c>
      <c r="AS176" s="64">
        <v>712.87935500000003</v>
      </c>
      <c r="AT176" s="64">
        <v>362.42057499999999</v>
      </c>
      <c r="AU176" s="65">
        <v>-34.798490999999999</v>
      </c>
      <c r="AV176" s="64">
        <v>396.72313700000001</v>
      </c>
      <c r="AW176" s="64">
        <v>16893.254429000001</v>
      </c>
      <c r="AX176" s="64">
        <v>5859.9470959999999</v>
      </c>
      <c r="AY176" s="64">
        <v>51.063040000000001</v>
      </c>
      <c r="AZ176" s="64">
        <v>336.80935899999997</v>
      </c>
      <c r="BA176" s="65">
        <v>191.973366</v>
      </c>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row>
    <row r="177" spans="1:102" s="105" customFormat="1" ht="20.399999999999999" customHeight="1">
      <c r="A177" s="12"/>
      <c r="B177" s="70" t="s">
        <v>513</v>
      </c>
      <c r="C177" s="66">
        <v>42591.388314999997</v>
      </c>
      <c r="D177" s="67">
        <v>22.088125000000002</v>
      </c>
      <c r="E177" s="67">
        <v>124.97659400000001</v>
      </c>
      <c r="F177" s="67">
        <v>69.970599000000007</v>
      </c>
      <c r="G177" s="68">
        <v>0</v>
      </c>
      <c r="H177" s="67">
        <v>2523.7166050000001</v>
      </c>
      <c r="I177" s="67">
        <v>272.59570000000002</v>
      </c>
      <c r="J177" s="67">
        <v>893.53573500000005</v>
      </c>
      <c r="K177" s="67">
        <v>248.99790999999999</v>
      </c>
      <c r="L177" s="68">
        <v>-131.00731300000001</v>
      </c>
      <c r="M177" s="67">
        <v>1734.052193</v>
      </c>
      <c r="N177" s="67">
        <v>33.985810000000001</v>
      </c>
      <c r="O177" s="67">
        <v>289.81560899999999</v>
      </c>
      <c r="P177" s="67">
        <v>79.902394999999999</v>
      </c>
      <c r="Q177" s="68">
        <v>338.18150200000002</v>
      </c>
      <c r="R177" s="67">
        <v>0</v>
      </c>
      <c r="S177" s="67">
        <v>0</v>
      </c>
      <c r="T177" s="67">
        <v>6832.6858279999997</v>
      </c>
      <c r="U177" s="67">
        <v>890.87798499999997</v>
      </c>
      <c r="V177" s="68">
        <v>208.38132400000001</v>
      </c>
      <c r="W177" s="67">
        <v>147.811173</v>
      </c>
      <c r="X177" s="67">
        <v>14409.322</v>
      </c>
      <c r="Y177" s="67">
        <v>4.7141010000000003</v>
      </c>
      <c r="Z177" s="67">
        <v>59.267919999999997</v>
      </c>
      <c r="AA177" s="68">
        <v>56.377785000000003</v>
      </c>
      <c r="AB177" s="67">
        <v>738.285124</v>
      </c>
      <c r="AC177" s="67">
        <v>79.481503000000004</v>
      </c>
      <c r="AD177" s="67">
        <v>0</v>
      </c>
      <c r="AE177" s="67">
        <v>8.2041050000000002</v>
      </c>
      <c r="AF177" s="68">
        <v>-1.546427</v>
      </c>
      <c r="AG177" s="67">
        <v>-6.8874219999999999</v>
      </c>
      <c r="AH177" s="67">
        <v>-4.6681759999999999</v>
      </c>
      <c r="AI177" s="67">
        <v>1418.878191</v>
      </c>
      <c r="AJ177" s="67">
        <v>-1.962623</v>
      </c>
      <c r="AK177" s="68">
        <v>3116.5559760000001</v>
      </c>
      <c r="AL177" s="67">
        <v>-0.41791600000000001</v>
      </c>
      <c r="AM177" s="67">
        <v>453.92981900000001</v>
      </c>
      <c r="AN177" s="67">
        <v>189.310079</v>
      </c>
      <c r="AO177" s="67">
        <v>378.300883</v>
      </c>
      <c r="AP177" s="68">
        <v>0</v>
      </c>
      <c r="AQ177" s="67">
        <v>63.001888000000001</v>
      </c>
      <c r="AR177" s="67">
        <v>434.386303</v>
      </c>
      <c r="AS177" s="67">
        <v>147.532217</v>
      </c>
      <c r="AT177" s="67">
        <v>53.325935999999999</v>
      </c>
      <c r="AU177" s="68">
        <v>0</v>
      </c>
      <c r="AV177" s="67">
        <v>65.977373999999998</v>
      </c>
      <c r="AW177" s="67">
        <v>4651.3078079999996</v>
      </c>
      <c r="AX177" s="67">
        <v>1593.496752</v>
      </c>
      <c r="AY177" s="67">
        <v>0</v>
      </c>
      <c r="AZ177" s="67">
        <v>53.470818000000001</v>
      </c>
      <c r="BA177" s="68">
        <v>51.176521999999999</v>
      </c>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row>
    <row r="178" spans="1:102" s="107" customFormat="1" ht="20.399999999999999" customHeight="1">
      <c r="A178" s="33"/>
      <c r="B178" s="13" t="s">
        <v>514</v>
      </c>
      <c r="C178" s="63">
        <v>118601.637063</v>
      </c>
      <c r="D178" s="64">
        <v>-464.06928099999999</v>
      </c>
      <c r="E178" s="64">
        <v>301.76927699999999</v>
      </c>
      <c r="F178" s="64">
        <v>217.25236699999999</v>
      </c>
      <c r="G178" s="65">
        <v>-119.465002</v>
      </c>
      <c r="H178" s="64">
        <v>10458.012403999999</v>
      </c>
      <c r="I178" s="64">
        <v>1081.7551960000001</v>
      </c>
      <c r="J178" s="64">
        <v>2236.6316080000001</v>
      </c>
      <c r="K178" s="64">
        <v>629.39966700000002</v>
      </c>
      <c r="L178" s="65">
        <v>-332.171764</v>
      </c>
      <c r="M178" s="64">
        <v>4526.470002</v>
      </c>
      <c r="N178" s="64">
        <v>107.62173199999999</v>
      </c>
      <c r="O178" s="64">
        <v>743.32573600000001</v>
      </c>
      <c r="P178" s="64">
        <v>333.57570600000003</v>
      </c>
      <c r="Q178" s="65">
        <v>1041.565304</v>
      </c>
      <c r="R178" s="64">
        <v>78.976166000000006</v>
      </c>
      <c r="S178" s="64">
        <v>-25.414255000000001</v>
      </c>
      <c r="T178" s="64">
        <v>18163.356463</v>
      </c>
      <c r="U178" s="64">
        <v>2507.8461029999999</v>
      </c>
      <c r="V178" s="65">
        <v>737.70335899999998</v>
      </c>
      <c r="W178" s="64">
        <v>402.55496199999999</v>
      </c>
      <c r="X178" s="64">
        <v>38272.61924</v>
      </c>
      <c r="Y178" s="64">
        <v>17.414852</v>
      </c>
      <c r="Z178" s="64">
        <v>219.322453</v>
      </c>
      <c r="AA178" s="65">
        <v>130.56953300000001</v>
      </c>
      <c r="AB178" s="64">
        <v>1717.6044460000001</v>
      </c>
      <c r="AC178" s="64">
        <v>202.52237</v>
      </c>
      <c r="AD178" s="64">
        <v>-165.831446</v>
      </c>
      <c r="AE178" s="64">
        <v>35.069485</v>
      </c>
      <c r="AF178" s="65">
        <v>-53.556579999999997</v>
      </c>
      <c r="AG178" s="64">
        <v>-3.6400389999999998</v>
      </c>
      <c r="AH178" s="64">
        <v>-1.667189</v>
      </c>
      <c r="AI178" s="64">
        <v>3422.7948809999998</v>
      </c>
      <c r="AJ178" s="64">
        <v>118.514385</v>
      </c>
      <c r="AK178" s="65">
        <v>9007.5677020000003</v>
      </c>
      <c r="AL178" s="64">
        <v>61.119368999999999</v>
      </c>
      <c r="AM178" s="64">
        <v>1097.6152970000001</v>
      </c>
      <c r="AN178" s="64">
        <v>621.56701899999996</v>
      </c>
      <c r="AO178" s="64">
        <v>1815.3611679999999</v>
      </c>
      <c r="AP178" s="65">
        <v>16.057782</v>
      </c>
      <c r="AQ178" s="64">
        <v>183.978005</v>
      </c>
      <c r="AR178" s="64">
        <v>1105.9541360000001</v>
      </c>
      <c r="AS178" s="64">
        <v>565.34713799999997</v>
      </c>
      <c r="AT178" s="64">
        <v>309.09463899999997</v>
      </c>
      <c r="AU178" s="65">
        <v>-34.798490999999999</v>
      </c>
      <c r="AV178" s="64">
        <v>330.74576300000001</v>
      </c>
      <c r="AW178" s="64">
        <v>12241.946620999999</v>
      </c>
      <c r="AX178" s="64">
        <v>4266.4503439999999</v>
      </c>
      <c r="AY178" s="64">
        <v>51.063040000000001</v>
      </c>
      <c r="AZ178" s="64">
        <v>283.33854100000002</v>
      </c>
      <c r="BA178" s="65">
        <v>140.79684399999999</v>
      </c>
      <c r="BB178" s="33"/>
      <c r="BC178" s="33"/>
      <c r="BD178" s="33"/>
      <c r="BE178" s="33"/>
      <c r="BF178" s="33"/>
      <c r="BG178" s="33"/>
      <c r="BH178" s="33"/>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c r="CK178" s="33"/>
      <c r="CL178" s="33"/>
      <c r="CM178" s="33"/>
      <c r="CN178" s="33"/>
      <c r="CO178" s="33"/>
      <c r="CP178" s="33"/>
      <c r="CQ178" s="33"/>
      <c r="CR178" s="33"/>
      <c r="CS178" s="33"/>
      <c r="CT178" s="33"/>
      <c r="CU178" s="33"/>
      <c r="CV178" s="33"/>
      <c r="CW178" s="33"/>
      <c r="CX178" s="33"/>
    </row>
    <row r="179" spans="1:102" s="105" customFormat="1" ht="20.399999999999999" customHeight="1">
      <c r="A179" s="12"/>
      <c r="B179" s="10" t="s">
        <v>515</v>
      </c>
      <c r="C179" s="66">
        <v>0</v>
      </c>
      <c r="D179" s="67">
        <v>0</v>
      </c>
      <c r="E179" s="67">
        <v>0</v>
      </c>
      <c r="F179" s="67">
        <v>0</v>
      </c>
      <c r="G179" s="68">
        <v>0</v>
      </c>
      <c r="H179" s="67">
        <v>0</v>
      </c>
      <c r="I179" s="67">
        <v>0</v>
      </c>
      <c r="J179" s="67">
        <v>0</v>
      </c>
      <c r="K179" s="67">
        <v>0</v>
      </c>
      <c r="L179" s="68">
        <v>0</v>
      </c>
      <c r="M179" s="67">
        <v>0</v>
      </c>
      <c r="N179" s="67">
        <v>0</v>
      </c>
      <c r="O179" s="67">
        <v>0</v>
      </c>
      <c r="P179" s="67">
        <v>0</v>
      </c>
      <c r="Q179" s="68">
        <v>0</v>
      </c>
      <c r="R179" s="67">
        <v>0</v>
      </c>
      <c r="S179" s="67">
        <v>0</v>
      </c>
      <c r="T179" s="67">
        <v>0</v>
      </c>
      <c r="U179" s="67">
        <v>0</v>
      </c>
      <c r="V179" s="68">
        <v>0</v>
      </c>
      <c r="W179" s="67">
        <v>0</v>
      </c>
      <c r="X179" s="67">
        <v>0</v>
      </c>
      <c r="Y179" s="67">
        <v>0</v>
      </c>
      <c r="Z179" s="67">
        <v>0</v>
      </c>
      <c r="AA179" s="68">
        <v>0</v>
      </c>
      <c r="AB179" s="67">
        <v>0</v>
      </c>
      <c r="AC179" s="67">
        <v>0</v>
      </c>
      <c r="AD179" s="67">
        <v>0</v>
      </c>
      <c r="AE179" s="67">
        <v>0</v>
      </c>
      <c r="AF179" s="68">
        <v>0</v>
      </c>
      <c r="AG179" s="67">
        <v>0</v>
      </c>
      <c r="AH179" s="67">
        <v>0</v>
      </c>
      <c r="AI179" s="67">
        <v>0</v>
      </c>
      <c r="AJ179" s="67">
        <v>0</v>
      </c>
      <c r="AK179" s="68">
        <v>0</v>
      </c>
      <c r="AL179" s="67">
        <v>0</v>
      </c>
      <c r="AM179" s="67">
        <v>0</v>
      </c>
      <c r="AN179" s="67">
        <v>0</v>
      </c>
      <c r="AO179" s="67">
        <v>0</v>
      </c>
      <c r="AP179" s="68">
        <v>0</v>
      </c>
      <c r="AQ179" s="67">
        <v>0</v>
      </c>
      <c r="AR179" s="67">
        <v>0</v>
      </c>
      <c r="AS179" s="67">
        <v>0</v>
      </c>
      <c r="AT179" s="67">
        <v>0</v>
      </c>
      <c r="AU179" s="68">
        <v>0</v>
      </c>
      <c r="AV179" s="67">
        <v>0</v>
      </c>
      <c r="AW179" s="67">
        <v>0</v>
      </c>
      <c r="AX179" s="67">
        <v>0</v>
      </c>
      <c r="AY179" s="67">
        <v>0</v>
      </c>
      <c r="AZ179" s="67">
        <v>0</v>
      </c>
      <c r="BA179" s="68">
        <v>0</v>
      </c>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row>
    <row r="180" spans="1:102" ht="20.399999999999999" customHeight="1">
      <c r="B180" s="13" t="s">
        <v>516</v>
      </c>
      <c r="C180" s="63">
        <v>118601.637063</v>
      </c>
      <c r="D180" s="64">
        <v>-464.06928099999999</v>
      </c>
      <c r="E180" s="64">
        <v>301.76927699999999</v>
      </c>
      <c r="F180" s="64">
        <v>217.25236699999999</v>
      </c>
      <c r="G180" s="65">
        <v>-119.465002</v>
      </c>
      <c r="H180" s="64">
        <v>10458.012403999999</v>
      </c>
      <c r="I180" s="64">
        <v>1081.7551960000001</v>
      </c>
      <c r="J180" s="64">
        <v>2236.6316080000001</v>
      </c>
      <c r="K180" s="64">
        <v>629.39966700000002</v>
      </c>
      <c r="L180" s="65">
        <v>-332.171764</v>
      </c>
      <c r="M180" s="64">
        <v>4526.470002</v>
      </c>
      <c r="N180" s="64">
        <v>107.62173199999999</v>
      </c>
      <c r="O180" s="64">
        <v>743.32573600000001</v>
      </c>
      <c r="P180" s="64">
        <v>333.57570600000003</v>
      </c>
      <c r="Q180" s="65">
        <v>1041.565304</v>
      </c>
      <c r="R180" s="64">
        <v>78.976166000000006</v>
      </c>
      <c r="S180" s="64">
        <v>-25.414255000000001</v>
      </c>
      <c r="T180" s="64">
        <v>18163.356463</v>
      </c>
      <c r="U180" s="64">
        <v>2507.8461029999999</v>
      </c>
      <c r="V180" s="65">
        <v>737.70335899999998</v>
      </c>
      <c r="W180" s="64">
        <v>402.55496199999999</v>
      </c>
      <c r="X180" s="64">
        <v>38272.61924</v>
      </c>
      <c r="Y180" s="64">
        <v>17.414852</v>
      </c>
      <c r="Z180" s="64">
        <v>219.322453</v>
      </c>
      <c r="AA180" s="65">
        <v>130.56953300000001</v>
      </c>
      <c r="AB180" s="64">
        <v>1717.6044460000001</v>
      </c>
      <c r="AC180" s="64">
        <v>202.52237</v>
      </c>
      <c r="AD180" s="64">
        <v>-165.831446</v>
      </c>
      <c r="AE180" s="64">
        <v>35.069485</v>
      </c>
      <c r="AF180" s="65">
        <v>-53.556579999999997</v>
      </c>
      <c r="AG180" s="64">
        <v>-3.6400389999999998</v>
      </c>
      <c r="AH180" s="64">
        <v>-1.667189</v>
      </c>
      <c r="AI180" s="64">
        <v>3422.7948809999998</v>
      </c>
      <c r="AJ180" s="64">
        <v>118.514385</v>
      </c>
      <c r="AK180" s="65">
        <v>9007.5677020000003</v>
      </c>
      <c r="AL180" s="64">
        <v>61.119368999999999</v>
      </c>
      <c r="AM180" s="64">
        <v>1097.6152970000001</v>
      </c>
      <c r="AN180" s="64">
        <v>621.56701899999996</v>
      </c>
      <c r="AO180" s="64">
        <v>1815.3611679999999</v>
      </c>
      <c r="AP180" s="65">
        <v>16.057782</v>
      </c>
      <c r="AQ180" s="64">
        <v>183.978005</v>
      </c>
      <c r="AR180" s="64">
        <v>1105.9541360000001</v>
      </c>
      <c r="AS180" s="64">
        <v>565.34713799999997</v>
      </c>
      <c r="AT180" s="64">
        <v>309.09463899999997</v>
      </c>
      <c r="AU180" s="65">
        <v>-34.798490999999999</v>
      </c>
      <c r="AV180" s="64">
        <v>330.74576300000001</v>
      </c>
      <c r="AW180" s="64">
        <v>12241.946620999999</v>
      </c>
      <c r="AX180" s="64">
        <v>4266.4503439999999</v>
      </c>
      <c r="AY180" s="64">
        <v>51.063040000000001</v>
      </c>
      <c r="AZ180" s="64">
        <v>283.33854100000002</v>
      </c>
      <c r="BA180" s="65">
        <v>140.79684399999999</v>
      </c>
    </row>
    <row r="181" spans="1:102" ht="20.399999999999999" customHeight="1">
      <c r="B181" s="10" t="s">
        <v>445</v>
      </c>
      <c r="C181" s="66">
        <v>-4037.3073220000001</v>
      </c>
      <c r="D181" s="67">
        <v>0</v>
      </c>
      <c r="E181" s="67">
        <v>0.67570300000000005</v>
      </c>
      <c r="F181" s="67">
        <v>116.243638</v>
      </c>
      <c r="G181" s="68">
        <v>0</v>
      </c>
      <c r="H181" s="67">
        <v>-44.349198000000001</v>
      </c>
      <c r="I181" s="67">
        <v>-2.7402790000000001</v>
      </c>
      <c r="J181" s="67">
        <v>0</v>
      </c>
      <c r="K181" s="67">
        <v>0</v>
      </c>
      <c r="L181" s="68">
        <v>3.5569999999999998E-3</v>
      </c>
      <c r="M181" s="67">
        <v>-15.346556</v>
      </c>
      <c r="N181" s="67">
        <v>0</v>
      </c>
      <c r="O181" s="67">
        <v>-576.55596800000001</v>
      </c>
      <c r="P181" s="67">
        <v>0</v>
      </c>
      <c r="Q181" s="68">
        <v>0</v>
      </c>
      <c r="R181" s="67">
        <v>0</v>
      </c>
      <c r="S181" s="67">
        <v>0</v>
      </c>
      <c r="T181" s="67">
        <v>-2434.6013050000001</v>
      </c>
      <c r="U181" s="67">
        <v>80.141902000000002</v>
      </c>
      <c r="V181" s="68">
        <v>0</v>
      </c>
      <c r="W181" s="67">
        <v>1.218302</v>
      </c>
      <c r="X181" s="67">
        <v>-1609.708353</v>
      </c>
      <c r="Y181" s="67">
        <v>0</v>
      </c>
      <c r="Z181" s="67">
        <v>0</v>
      </c>
      <c r="AA181" s="68">
        <v>-16.542866</v>
      </c>
      <c r="AB181" s="67">
        <v>0</v>
      </c>
      <c r="AC181" s="67">
        <v>0</v>
      </c>
      <c r="AD181" s="67">
        <v>0</v>
      </c>
      <c r="AE181" s="67">
        <v>0</v>
      </c>
      <c r="AF181" s="68">
        <v>0</v>
      </c>
      <c r="AG181" s="67">
        <v>0</v>
      </c>
      <c r="AH181" s="67">
        <v>0</v>
      </c>
      <c r="AI181" s="67">
        <v>-44.359858000000003</v>
      </c>
      <c r="AJ181" s="67">
        <v>0</v>
      </c>
      <c r="AK181" s="68">
        <v>326.45486199999999</v>
      </c>
      <c r="AL181" s="67">
        <v>0.31687399999999999</v>
      </c>
      <c r="AM181" s="67">
        <v>-0.80442199999999997</v>
      </c>
      <c r="AN181" s="67">
        <v>-1.0307010000000001</v>
      </c>
      <c r="AO181" s="67">
        <v>0</v>
      </c>
      <c r="AP181" s="68">
        <v>0</v>
      </c>
      <c r="AQ181" s="67">
        <v>0</v>
      </c>
      <c r="AR181" s="67">
        <v>2.1825929999999998</v>
      </c>
      <c r="AS181" s="67">
        <v>3.637499</v>
      </c>
      <c r="AT181" s="67">
        <v>0.223383</v>
      </c>
      <c r="AU181" s="68">
        <v>0</v>
      </c>
      <c r="AV181" s="67">
        <v>13.531632999999999</v>
      </c>
      <c r="AW181" s="67">
        <v>159.71854099999999</v>
      </c>
      <c r="AX181" s="67">
        <v>-64.855744999999999</v>
      </c>
      <c r="AY181" s="67">
        <v>0.4758</v>
      </c>
      <c r="AZ181" s="67">
        <v>68.763643000000002</v>
      </c>
      <c r="BA181" s="68">
        <v>0</v>
      </c>
    </row>
    <row r="182" spans="1:102" s="105" customFormat="1" ht="20.399999999999999" customHeight="1">
      <c r="A182" s="12"/>
      <c r="B182" s="10" t="s">
        <v>452</v>
      </c>
      <c r="C182" s="66">
        <v>-161.91961800000001</v>
      </c>
      <c r="D182" s="67">
        <v>0</v>
      </c>
      <c r="E182" s="67">
        <v>0</v>
      </c>
      <c r="F182" s="67">
        <v>0</v>
      </c>
      <c r="G182" s="68">
        <v>0</v>
      </c>
      <c r="H182" s="67">
        <v>0</v>
      </c>
      <c r="I182" s="67">
        <v>0</v>
      </c>
      <c r="J182" s="67">
        <v>0</v>
      </c>
      <c r="K182" s="67">
        <v>0</v>
      </c>
      <c r="L182" s="68">
        <v>0</v>
      </c>
      <c r="M182" s="67">
        <v>0</v>
      </c>
      <c r="N182" s="67">
        <v>0</v>
      </c>
      <c r="O182" s="67">
        <v>0</v>
      </c>
      <c r="P182" s="67">
        <v>0</v>
      </c>
      <c r="Q182" s="68">
        <v>0</v>
      </c>
      <c r="R182" s="67">
        <v>0</v>
      </c>
      <c r="S182" s="67">
        <v>0</v>
      </c>
      <c r="T182" s="67">
        <v>0</v>
      </c>
      <c r="U182" s="67">
        <v>0</v>
      </c>
      <c r="V182" s="68">
        <v>0</v>
      </c>
      <c r="W182" s="67">
        <v>0</v>
      </c>
      <c r="X182" s="67">
        <v>0</v>
      </c>
      <c r="Y182" s="67">
        <v>0</v>
      </c>
      <c r="Z182" s="67">
        <v>0</v>
      </c>
      <c r="AA182" s="68">
        <v>0</v>
      </c>
      <c r="AB182" s="67">
        <v>0</v>
      </c>
      <c r="AC182" s="67">
        <v>0</v>
      </c>
      <c r="AD182" s="67">
        <v>0</v>
      </c>
      <c r="AE182" s="67">
        <v>0</v>
      </c>
      <c r="AF182" s="68">
        <v>0</v>
      </c>
      <c r="AG182" s="67">
        <v>0</v>
      </c>
      <c r="AH182" s="67">
        <v>0</v>
      </c>
      <c r="AI182" s="67">
        <v>0</v>
      </c>
      <c r="AJ182" s="67">
        <v>0</v>
      </c>
      <c r="AK182" s="68">
        <v>0</v>
      </c>
      <c r="AL182" s="67">
        <v>0</v>
      </c>
      <c r="AM182" s="67">
        <v>0</v>
      </c>
      <c r="AN182" s="67">
        <v>-171.91115600000001</v>
      </c>
      <c r="AO182" s="67">
        <v>0</v>
      </c>
      <c r="AP182" s="68">
        <v>0</v>
      </c>
      <c r="AQ182" s="67">
        <v>0</v>
      </c>
      <c r="AR182" s="67">
        <v>0</v>
      </c>
      <c r="AS182" s="67">
        <v>0</v>
      </c>
      <c r="AT182" s="67">
        <v>0</v>
      </c>
      <c r="AU182" s="68">
        <v>0</v>
      </c>
      <c r="AV182" s="67">
        <v>9.9999999999999995E-7</v>
      </c>
      <c r="AW182" s="67">
        <v>0</v>
      </c>
      <c r="AX182" s="67">
        <v>9.9915369999999992</v>
      </c>
      <c r="AY182" s="67">
        <v>0</v>
      </c>
      <c r="AZ182" s="67">
        <v>0</v>
      </c>
      <c r="BA182" s="68">
        <v>0</v>
      </c>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row>
    <row r="183" spans="1:102" ht="20.399999999999999" customHeight="1">
      <c r="B183" s="13" t="s">
        <v>517</v>
      </c>
      <c r="C183" s="63">
        <v>114402.410122</v>
      </c>
      <c r="D183" s="64">
        <v>-464.06928099999999</v>
      </c>
      <c r="E183" s="64">
        <v>302.44497999999999</v>
      </c>
      <c r="F183" s="64">
        <v>333.49600500000003</v>
      </c>
      <c r="G183" s="65">
        <v>-119.465002</v>
      </c>
      <c r="H183" s="64">
        <v>10413.663205000001</v>
      </c>
      <c r="I183" s="64">
        <v>1079.014917</v>
      </c>
      <c r="J183" s="64">
        <v>2236.6316080000001</v>
      </c>
      <c r="K183" s="64">
        <v>629.39966700000002</v>
      </c>
      <c r="L183" s="65">
        <v>-332.168206</v>
      </c>
      <c r="M183" s="64">
        <v>4511.1234450000002</v>
      </c>
      <c r="N183" s="64">
        <v>107.62173199999999</v>
      </c>
      <c r="O183" s="64">
        <v>166.769767</v>
      </c>
      <c r="P183" s="64">
        <v>333.57570600000003</v>
      </c>
      <c r="Q183" s="65">
        <v>1041.565304</v>
      </c>
      <c r="R183" s="64">
        <v>78.976166000000006</v>
      </c>
      <c r="S183" s="64">
        <v>-25.414255000000001</v>
      </c>
      <c r="T183" s="64">
        <v>15728.755158</v>
      </c>
      <c r="U183" s="64">
        <v>2587.9880050000002</v>
      </c>
      <c r="V183" s="65">
        <v>737.70335899999998</v>
      </c>
      <c r="W183" s="64">
        <v>403.77326399999998</v>
      </c>
      <c r="X183" s="64">
        <v>36662.910885999998</v>
      </c>
      <c r="Y183" s="64">
        <v>17.414852</v>
      </c>
      <c r="Z183" s="64">
        <v>219.322453</v>
      </c>
      <c r="AA183" s="65">
        <v>114.026667</v>
      </c>
      <c r="AB183" s="64">
        <v>1717.6044460000001</v>
      </c>
      <c r="AC183" s="64">
        <v>202.52237</v>
      </c>
      <c r="AD183" s="64">
        <v>-165.831446</v>
      </c>
      <c r="AE183" s="64">
        <v>35.069485</v>
      </c>
      <c r="AF183" s="65">
        <v>-53.556579999999997</v>
      </c>
      <c r="AG183" s="64">
        <v>-3.6400389999999998</v>
      </c>
      <c r="AH183" s="64">
        <v>-1.667189</v>
      </c>
      <c r="AI183" s="64">
        <v>3378.435023</v>
      </c>
      <c r="AJ183" s="64">
        <v>118.514385</v>
      </c>
      <c r="AK183" s="65">
        <v>9334.0225640000008</v>
      </c>
      <c r="AL183" s="64">
        <v>61.436242999999997</v>
      </c>
      <c r="AM183" s="64">
        <v>1096.8108749999999</v>
      </c>
      <c r="AN183" s="64">
        <v>448.62516199999999</v>
      </c>
      <c r="AO183" s="64">
        <v>1815.3611679999999</v>
      </c>
      <c r="AP183" s="65">
        <v>16.057782</v>
      </c>
      <c r="AQ183" s="64">
        <v>183.978005</v>
      </c>
      <c r="AR183" s="64">
        <v>1108.1367299999999</v>
      </c>
      <c r="AS183" s="64">
        <v>568.98463700000002</v>
      </c>
      <c r="AT183" s="64">
        <v>309.31802199999998</v>
      </c>
      <c r="AU183" s="65">
        <v>-34.798490999999999</v>
      </c>
      <c r="AV183" s="64">
        <v>344.27739700000001</v>
      </c>
      <c r="AW183" s="64">
        <v>12401.665161999999</v>
      </c>
      <c r="AX183" s="64">
        <v>4211.5861359999999</v>
      </c>
      <c r="AY183" s="64">
        <v>51.53884</v>
      </c>
      <c r="AZ183" s="64">
        <v>352.10218400000002</v>
      </c>
      <c r="BA183" s="65">
        <v>140.79684399999999</v>
      </c>
    </row>
    <row r="184" spans="1:102" ht="50.25" customHeight="1">
      <c r="B184" s="62" t="s">
        <v>92</v>
      </c>
      <c r="C184" s="62"/>
      <c r="D184" s="59"/>
      <c r="E184" s="59"/>
      <c r="F184" s="59"/>
      <c r="G184" s="60"/>
      <c r="L184" s="49"/>
      <c r="Q184" s="49"/>
      <c r="V184" s="49"/>
      <c r="AA184" s="49"/>
      <c r="AF184" s="49"/>
      <c r="AK184" s="49"/>
      <c r="AP184" s="49"/>
      <c r="AU184" s="49"/>
      <c r="BA184" s="49"/>
    </row>
    <row r="185" spans="1:102" ht="33.75" customHeight="1">
      <c r="B185" s="61" t="s">
        <v>93</v>
      </c>
      <c r="C185" s="29"/>
      <c r="D185" s="30"/>
      <c r="E185" s="30"/>
      <c r="F185" s="30"/>
      <c r="G185" s="31"/>
      <c r="H185" s="30"/>
      <c r="I185" s="30"/>
      <c r="J185" s="30"/>
      <c r="K185" s="30"/>
      <c r="L185" s="31"/>
      <c r="M185" s="30"/>
      <c r="N185" s="30"/>
      <c r="O185" s="30"/>
      <c r="P185" s="30"/>
      <c r="Q185" s="31"/>
      <c r="R185" s="30"/>
      <c r="S185" s="30"/>
      <c r="T185" s="30"/>
      <c r="U185" s="30"/>
      <c r="V185" s="31"/>
      <c r="W185" s="30"/>
      <c r="X185" s="30"/>
      <c r="Y185" s="30"/>
      <c r="Z185" s="30"/>
      <c r="AA185" s="31"/>
      <c r="AB185" s="30"/>
      <c r="AC185" s="30"/>
      <c r="AD185" s="30"/>
      <c r="AE185" s="30"/>
      <c r="AF185" s="31"/>
      <c r="AG185" s="30"/>
      <c r="AH185" s="30"/>
      <c r="AI185" s="30"/>
      <c r="AJ185" s="30"/>
      <c r="AK185" s="31"/>
      <c r="AL185" s="30"/>
      <c r="AM185" s="30"/>
      <c r="AN185" s="30"/>
      <c r="AO185" s="30"/>
      <c r="AP185" s="31"/>
      <c r="AQ185" s="30"/>
      <c r="AR185" s="30"/>
      <c r="AS185" s="30"/>
      <c r="AT185" s="30"/>
      <c r="AU185" s="31"/>
      <c r="AV185" s="30"/>
      <c r="AW185" s="30"/>
      <c r="AX185" s="30"/>
      <c r="AY185" s="30"/>
      <c r="AZ185" s="30"/>
      <c r="BA185" s="31"/>
    </row>
    <row r="186" spans="1:102" ht="20.399999999999999" customHeight="1"/>
    <row r="187" spans="1:102" ht="20.399999999999999" customHeight="1"/>
    <row r="188" spans="1:102" ht="20.399999999999999" customHeight="1"/>
    <row r="189" spans="1:102" ht="20.399999999999999" customHeight="1"/>
    <row r="190" spans="1:102" ht="20.399999999999999" customHeight="1"/>
    <row r="191" spans="1:102" ht="20.399999999999999" customHeight="1"/>
    <row r="192" spans="1:102" ht="20.399999999999999" customHeight="1"/>
    <row r="193" ht="20.399999999999999" customHeight="1"/>
    <row r="194" ht="20.399999999999999" customHeight="1"/>
    <row r="195" ht="20.399999999999999" customHeight="1"/>
    <row r="196" ht="20.399999999999999" customHeight="1"/>
    <row r="197" ht="20.399999999999999" customHeight="1"/>
    <row r="198" ht="20.399999999999999" customHeight="1"/>
    <row r="199" ht="20.399999999999999" customHeight="1"/>
    <row r="200" ht="20.399999999999999"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5</orden>
    <Mes xmlns="9142d88e-4574-4d83-834d-4dda53104534">Mayo</Mes>
    <A_x00f1_o xmlns="9142d88e-4574-4d83-834d-4dda53104534">2024</A_x00f1_o>
    <IdSector xmlns="9142d88e-4574-4d83-834d-4dda53104534">40</IdSecto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967116-F099-461C-AEBF-675B5D0086B1}"/>
</file>

<file path=customXml/itemProps2.xml><?xml version="1.0" encoding="utf-8"?>
<ds:datastoreItem xmlns:ds="http://schemas.openxmlformats.org/officeDocument/2006/customXml" ds:itemID="{22461E44-DF60-4184-954D-A7FF67AB173D}"/>
</file>

<file path=customXml/itemProps3.xml><?xml version="1.0" encoding="utf-8"?>
<ds:datastoreItem xmlns:ds="http://schemas.openxmlformats.org/officeDocument/2006/customXml" ds:itemID="{41A26CE2-6974-4328-8833-783229B2F97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34</vt:i4>
      </vt:variant>
      <vt:variant>
        <vt:lpstr>Rangos con nombre</vt:lpstr>
      </vt:variant>
      <vt:variant>
        <vt:i4>50</vt:i4>
      </vt:variant>
    </vt:vector>
  </HeadingPairs>
  <TitlesOfParts>
    <vt:vector size="84"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Metodología Evaluación PC</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CCDDI</cp:lastModifiedBy>
  <cp:lastPrinted>2022-03-23T17:46:15Z</cp:lastPrinted>
  <dcterms:created xsi:type="dcterms:W3CDTF">2013-09-25T04:33:32Z</dcterms:created>
  <dcterms:modified xsi:type="dcterms:W3CDTF">2024-08-01T01:35:31Z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