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  <sheet name="Folha1" sheetId="2" state="visible" r:id="rId2"/>
  </sheets>
  <calcPr/>
</workbook>
</file>

<file path=xl/sharedStrings.xml><?xml version="1.0" encoding="utf-8"?>
<sst xmlns="http://schemas.openxmlformats.org/spreadsheetml/2006/main" count="15" uniqueCount="15">
  <si>
    <t xml:space="preserve">Com Catalisador</t>
  </si>
  <si>
    <t xml:space="preserve">Sem Catalisador</t>
  </si>
  <si>
    <t xml:space="preserve">Erro Euler Explícito</t>
  </si>
  <si>
    <t xml:space="preserve">Erro RK4</t>
  </si>
  <si>
    <t xml:space="preserve">Erro Bashfort</t>
  </si>
  <si>
    <t xml:space="preserve">Erro Moulton</t>
  </si>
  <si>
    <t xml:space="preserve">n = 10</t>
  </si>
  <si>
    <t>Média</t>
  </si>
  <si>
    <t xml:space="preserve">n = 100</t>
  </si>
  <si>
    <t xml:space="preserve">n = 1000</t>
  </si>
  <si>
    <t>Analítica</t>
  </si>
  <si>
    <t xml:space="preserve">Euler Explícito</t>
  </si>
  <si>
    <t>RK4</t>
  </si>
  <si>
    <t xml:space="preserve">Adams Bashfort</t>
  </si>
  <si>
    <t xml:space="preserve">Adams Moulton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</si>
</sst>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1.000000"/>
      <scheme val="minor"/>
    </font>
    <font>
      <name val="Times"/>
      <b/>
      <color theme="1"/>
      <sz val="11.000000"/>
    </font>
    <font>
      <name val="Times"/>
      <color theme="1"/>
      <sz val="11.000000"/>
    </font>
    <font>
      <name val="Times"/>
      <b/>
      <color indexed="64"/>
      <sz val="11.000000"/>
    </font>
    <font>
      <name val="Arial"/>
      <color indexed="64"/>
      <sz val="11.000000"/>
    </font>
    <font>
      <name val="Times"/>
      <color indexed="64"/>
      <sz val="11.000000"/>
    </font>
    <font>
      <name val="Calibri"/>
      <b/>
      <color theme="1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/>
    <fill>
      <patternFill patternType="solid">
        <fgColor rgb="FFEAEFF7"/>
        <bgColor rgb="FFEAEFF7"/>
      </patternFill>
    </fill>
    <fill>
      <patternFill patternType="solid">
        <fgColor rgb="FFD2DEEF"/>
        <bgColor rgb="FFD2DEE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9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/>
    <xf fontId="1" fillId="0" borderId="0" numFmtId="0" xfId="0" applyFont="1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3" fillId="2" borderId="2" numFmtId="0" xfId="0" applyFont="1" applyFill="1" applyBorder="1" applyAlignment="1">
      <alignment horizontal="center" vertical="center" wrapText="1"/>
    </xf>
    <xf fontId="0" fillId="0" borderId="0" numFmtId="0" xfId="0" applyAlignment="1">
      <alignment horizontal="left" vertical="top" wrapText="1"/>
    </xf>
    <xf fontId="1" fillId="0" borderId="0" numFmtId="0" xfId="0" applyFont="1" applyAlignment="1">
      <alignment horizontal="center" vertical="center"/>
    </xf>
    <xf fontId="1" fillId="0" borderId="3" numFmtId="0" xfId="0" applyFont="1" applyBorder="1" applyAlignment="1">
      <alignment horizontal="center" vertical="center"/>
      <protection hidden="0" locked="1"/>
    </xf>
    <xf fontId="3" fillId="2" borderId="4" numFmtId="0" xfId="0" applyFont="1" applyFill="1" applyBorder="1" applyAlignment="1">
      <alignment horizontal="center" vertical="center" wrapText="1"/>
    </xf>
    <xf fontId="3" fillId="2" borderId="5" numFmtId="0" xfId="0" applyFont="1" applyFill="1" applyBorder="1" applyAlignment="1">
      <alignment horizontal="center" vertical="center" wrapText="1"/>
    </xf>
    <xf fontId="4" fillId="3" borderId="5" numFmtId="0" xfId="0" applyFont="1" applyFill="1" applyBorder="1" applyAlignment="1">
      <alignment vertical="center" wrapText="1"/>
    </xf>
    <xf fontId="4" fillId="3" borderId="6" numFmtId="0" xfId="0" applyFont="1" applyFill="1" applyBorder="1" applyAlignment="1">
      <alignment vertical="center" wrapText="1"/>
    </xf>
    <xf fontId="2" fillId="0" borderId="0" numFmtId="11" xfId="0" applyNumberFormat="1" applyFont="1" applyAlignment="1">
      <alignment horizontal="center" vertical="center"/>
      <protection hidden="0" locked="1"/>
    </xf>
    <xf fontId="5" fillId="2" borderId="6" numFmtId="11" xfId="0" applyNumberFormat="1" applyFont="1" applyFill="1" applyBorder="1" applyAlignment="1">
      <alignment horizontal="center" vertical="center" wrapText="1"/>
    </xf>
    <xf fontId="5" fillId="4" borderId="2" numFmtId="11" xfId="0" applyNumberFormat="1" applyFont="1" applyFill="1" applyBorder="1" applyAlignment="1">
      <alignment horizontal="center" vertical="center" wrapText="1"/>
    </xf>
    <xf fontId="0" fillId="3" borderId="0" numFmtId="0" xfId="0" applyFill="1" applyAlignment="1">
      <alignment horizontal="left" vertical="top" wrapText="1"/>
    </xf>
    <xf fontId="5" fillId="5" borderId="2" numFmtId="11" xfId="0" applyNumberFormat="1" applyFont="1" applyFill="1" applyBorder="1" applyAlignment="1">
      <alignment horizontal="center" vertical="center" wrapText="1"/>
    </xf>
    <xf fontId="1" fillId="0" borderId="0" numFmtId="11" xfId="0" applyNumberFormat="1" applyFont="1" applyAlignment="1">
      <alignment horizontal="center" vertical="center"/>
    </xf>
    <xf fontId="1" fillId="0" borderId="7" numFmtId="0" xfId="0" applyFont="1" applyBorder="1" applyAlignment="1">
      <alignment horizontal="center" vertical="center"/>
    </xf>
    <xf fontId="1" fillId="0" borderId="0" numFmtId="11" xfId="0" applyNumberFormat="1" applyFont="1" applyAlignment="1">
      <alignment horizontal="center" vertical="center"/>
      <protection hidden="0" locked="1"/>
    </xf>
    <xf fontId="1" fillId="0" borderId="0" numFmtId="0" xfId="0" applyFont="1" applyAlignment="1">
      <alignment horizontal="center" vertical="center"/>
      <protection hidden="0" locked="1"/>
    </xf>
    <xf fontId="2" fillId="0" borderId="0" numFmtId="0" xfId="0" applyFont="1"/>
    <xf fontId="0" fillId="0" borderId="0" numFmtId="0" xfId="0" applyAlignment="1">
      <alignment horizontal="center"/>
    </xf>
    <xf fontId="6" fillId="0" borderId="1" numFmtId="0" xfId="0" applyFont="1" applyBorder="1" applyAlignment="1">
      <alignment horizontal="center" vertical="center"/>
    </xf>
    <xf fontId="0" fillId="0" borderId="0" numFmtId="0" xfId="0" applyAlignment="1">
      <alignment horizontal="center" vertical="center"/>
    </xf>
    <xf fontId="6" fillId="0" borderId="1" numFmtId="0" xfId="0" applyFont="1" applyBorder="1" applyAlignment="1">
      <alignment horizontal="center" vertical="top"/>
    </xf>
    <xf fontId="0" fillId="0" borderId="0" numFmtId="0" xfId="0">
      <protection hidden="0" locked="1"/>
    </xf>
    <xf fontId="0" fillId="0" borderId="8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2" width="20.59375"/>
    <col bestFit="1" min="3" max="4" width="16.3125"/>
    <col bestFit="1" min="5" max="5" width="14.04296875"/>
    <col bestFit="1" min="6" max="6" width="14.7109375"/>
    <col bestFit="1" customWidth="1" min="7" max="7" width="20.59375"/>
    <col bestFit="1" min="8" max="8" width="12.97265625"/>
    <col customWidth="1" min="9" max="9" width="20.421875"/>
    <col customWidth="1" min="10" max="10" width="17.421875"/>
    <col bestFit="1" min="11" max="11" width="12.5234375"/>
    <col customWidth="1" min="13" max="13" width="23.421875"/>
    <col bestFit="1" customWidth="1" min="14" max="14" width="20.59375"/>
    <col bestFit="1" customWidth="1" min="15" max="15" width="11.78125"/>
    <col bestFit="1" customWidth="1" min="16" max="16" width="14.5234375"/>
    <col bestFit="1" customWidth="1" min="17" max="17" width="14.04296875"/>
  </cols>
  <sheetData>
    <row r="1" ht="14" customHeight="1">
      <c r="A1" s="1" t="s">
        <v>0</v>
      </c>
      <c r="B1" s="1"/>
      <c r="C1" s="1"/>
      <c r="D1" s="1"/>
      <c r="E1" s="1"/>
      <c r="F1" s="2"/>
      <c r="G1" s="1" t="s">
        <v>1</v>
      </c>
      <c r="H1" s="1"/>
      <c r="I1" s="1"/>
      <c r="J1" s="1"/>
    </row>
    <row r="2" ht="14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3"/>
      <c r="G2" s="5" t="s">
        <v>2</v>
      </c>
      <c r="H2" s="5" t="s">
        <v>3</v>
      </c>
      <c r="I2" s="5" t="s">
        <v>4</v>
      </c>
      <c r="J2" s="5" t="s">
        <v>5</v>
      </c>
      <c r="R2" s="6"/>
      <c r="S2" s="6"/>
      <c r="T2" s="6"/>
      <c r="U2" s="6"/>
    </row>
    <row r="3" ht="14.25">
      <c r="A3" s="3"/>
      <c r="B3" s="7" t="s">
        <v>6</v>
      </c>
      <c r="C3" s="7"/>
      <c r="D3" s="7"/>
      <c r="E3" s="7"/>
      <c r="F3" s="8"/>
      <c r="G3" s="9" t="s">
        <v>6</v>
      </c>
      <c r="H3" s="10"/>
      <c r="I3" s="10"/>
      <c r="J3" s="10"/>
      <c r="R3" s="11"/>
      <c r="S3" s="11"/>
      <c r="T3" s="11"/>
      <c r="U3" s="12"/>
    </row>
    <row r="4" ht="13.5" customHeight="1">
      <c r="A4" s="4">
        <v>560</v>
      </c>
      <c r="B4" s="13">
        <v>6.1485330148041566</v>
      </c>
      <c r="C4" s="13">
        <v>0.00036276511256683191</v>
      </c>
      <c r="D4" s="13">
        <v>0.23254387271573701</v>
      </c>
      <c r="E4" s="13">
        <v>0.59499827312550435</v>
      </c>
      <c r="F4" s="4">
        <v>560</v>
      </c>
      <c r="G4" s="14">
        <v>0.0101</v>
      </c>
      <c r="H4" s="15">
        <v>1.2506e-11</v>
      </c>
      <c r="I4" s="15">
        <v>3.9390999999999998e-08</v>
      </c>
      <c r="J4" s="15">
        <v>0.00040000000000000002</v>
      </c>
      <c r="R4" s="16"/>
      <c r="S4" s="16"/>
      <c r="T4" s="16"/>
      <c r="U4" s="16"/>
    </row>
    <row r="5" ht="13.5" customHeight="1">
      <c r="A5" s="4">
        <v>640</v>
      </c>
      <c r="B5" s="13">
        <v>6.2147317008709546</v>
      </c>
      <c r="C5" s="13">
        <v>0.00034539177746872868</v>
      </c>
      <c r="D5" s="13">
        <v>0.25464859813239488</v>
      </c>
      <c r="E5" s="13">
        <v>0.55091237534716631</v>
      </c>
      <c r="F5" s="4">
        <v>640</v>
      </c>
      <c r="G5" s="14">
        <v>0.0115</v>
      </c>
      <c r="H5" s="17">
        <v>1.4012e-11</v>
      </c>
      <c r="I5" s="17">
        <v>4.8341000000000003e-08</v>
      </c>
      <c r="J5" s="17">
        <v>0.00040000000000000002</v>
      </c>
      <c r="R5" s="16"/>
      <c r="S5" s="16"/>
      <c r="T5" s="16"/>
      <c r="U5" s="16"/>
    </row>
    <row r="6" ht="14.25">
      <c r="A6" s="4">
        <v>720</v>
      </c>
      <c r="B6" s="13">
        <v>6.2388651602896301</v>
      </c>
      <c r="C6" s="13">
        <v>0.000328457104614932</v>
      </c>
      <c r="D6" s="13">
        <v>0.23336748626435419</v>
      </c>
      <c r="E6" s="13">
        <v>0.51333503168379102</v>
      </c>
      <c r="F6" s="4">
        <v>720</v>
      </c>
      <c r="G6" s="14">
        <v>0.012800000000000001</v>
      </c>
      <c r="H6" s="15">
        <v>1.5493999999999998e-11</v>
      </c>
      <c r="I6" s="15">
        <v>5.6958e-08</v>
      </c>
      <c r="J6" s="15">
        <v>0.00040000000000000002</v>
      </c>
      <c r="R6" s="16"/>
      <c r="S6" s="16"/>
      <c r="T6" s="16"/>
      <c r="U6" s="16"/>
    </row>
    <row r="7" ht="14.25">
      <c r="A7" s="3" t="s">
        <v>7</v>
      </c>
      <c r="B7" s="18">
        <f>AVERAGE(B4:B6)</f>
        <v>6.2007099586549144</v>
      </c>
      <c r="C7" s="18">
        <f>AVERAGE(C4:C6)</f>
        <v>0.0003455379982168309</v>
      </c>
      <c r="D7" s="18">
        <f>AVERAGE(D4:D6)</f>
        <v>0.2401866523708287</v>
      </c>
      <c r="E7" s="18">
        <f>AVERAGE(E4:E6)</f>
        <v>0.55308189338548719</v>
      </c>
      <c r="F7" s="19" t="s">
        <v>7</v>
      </c>
      <c r="G7" s="20">
        <f>AVERAGE(G4:G6)</f>
        <v>0.011466666666666667</v>
      </c>
      <c r="H7" s="20">
        <f>AVERAGE(H4:H6)</f>
        <v>1.4003999999999999e-11</v>
      </c>
      <c r="I7" s="20">
        <f>AVERAGE(I4:I6)</f>
        <v>4.8230000000000002e-08</v>
      </c>
      <c r="J7" s="20">
        <f>AVERAGE(J4:J6)</f>
        <v>0.00040000000000000002</v>
      </c>
      <c r="R7" s="11"/>
      <c r="S7" s="11"/>
      <c r="T7" s="11"/>
      <c r="U7" s="12"/>
    </row>
    <row r="8" ht="14.25">
      <c r="A8" s="3"/>
      <c r="B8" s="7" t="s">
        <v>8</v>
      </c>
      <c r="C8" s="7"/>
      <c r="D8" s="7"/>
      <c r="E8" s="7"/>
      <c r="F8" s="8"/>
      <c r="G8" s="9" t="s">
        <v>8</v>
      </c>
      <c r="H8" s="10"/>
      <c r="I8" s="10"/>
      <c r="J8" s="10"/>
      <c r="R8" s="16"/>
      <c r="S8" s="16"/>
      <c r="T8" s="16"/>
      <c r="U8" s="16"/>
    </row>
    <row r="9" ht="14.25">
      <c r="A9" s="4">
        <v>560</v>
      </c>
      <c r="B9" s="13">
        <v>0.57140482170341422</v>
      </c>
      <c r="C9" s="13">
        <v>3.8411140046434873e-08</v>
      </c>
      <c r="D9" s="13">
        <v>3.6996134911815311e-05</v>
      </c>
      <c r="E9" s="13">
        <v>0.0036466832379371539</v>
      </c>
      <c r="F9" s="4">
        <v>560</v>
      </c>
      <c r="G9" s="14">
        <v>0.001</v>
      </c>
      <c r="H9" s="15">
        <v>3.4045000000000002e-14</v>
      </c>
      <c r="I9" s="15">
        <v>6.5139000000000003e-12</v>
      </c>
      <c r="J9" s="15">
        <v>4.1416999999999997e-06</v>
      </c>
      <c r="R9" s="16"/>
      <c r="S9" s="16"/>
      <c r="T9" s="16"/>
      <c r="U9" s="16"/>
    </row>
    <row r="10" ht="14.25">
      <c r="A10" s="4">
        <v>640</v>
      </c>
      <c r="B10" s="13">
        <v>0.58227207638408374</v>
      </c>
      <c r="C10" s="13">
        <v>3.6537134651126728e-08</v>
      </c>
      <c r="D10" s="13">
        <v>3.528340199276947e-05</v>
      </c>
      <c r="E10" s="13">
        <v>0.0033906971048953691</v>
      </c>
      <c r="F10" s="4">
        <v>640</v>
      </c>
      <c r="G10" s="14">
        <v>0.0011000000000000001</v>
      </c>
      <c r="H10" s="17">
        <v>3.4149000000000002e-14</v>
      </c>
      <c r="I10" s="17">
        <v>7.3305999999999995e-12</v>
      </c>
      <c r="J10" s="17">
        <v>4.1165000000000003e-06</v>
      </c>
      <c r="R10" s="16"/>
      <c r="S10" s="16"/>
      <c r="T10" s="16"/>
      <c r="U10" s="16"/>
    </row>
    <row r="11" ht="14.25">
      <c r="A11" s="4">
        <v>720</v>
      </c>
      <c r="B11" s="13">
        <v>0.58845973697635756</v>
      </c>
      <c r="C11" s="13">
        <v>3.4720618824479743e-08</v>
      </c>
      <c r="D11" s="13">
        <v>3.3589878786433047e-05</v>
      </c>
      <c r="E11" s="13">
        <v>0.003168300372838218</v>
      </c>
      <c r="F11" s="4">
        <v>720</v>
      </c>
      <c r="G11" s="14">
        <v>0.0012999999999999999</v>
      </c>
      <c r="H11" s="15">
        <v>4.5670000000000003e-14</v>
      </c>
      <c r="I11" s="15">
        <v>8.1635000000000001e-12</v>
      </c>
      <c r="J11" s="15">
        <v>4.0915999999999999e-06</v>
      </c>
      <c r="R11" s="11"/>
      <c r="S11" s="11"/>
      <c r="T11" s="11"/>
      <c r="U11" s="12"/>
    </row>
    <row r="12" ht="14.25">
      <c r="A12" s="19" t="s">
        <v>7</v>
      </c>
      <c r="B12" s="20">
        <f>AVERAGE(B9:B11)</f>
        <v>0.58071221168795184</v>
      </c>
      <c r="C12" s="20">
        <f>AVERAGE(C9:C11)</f>
        <v>3.655629784068045e-08</v>
      </c>
      <c r="D12" s="20">
        <f>AVERAGE(D9:D11)</f>
        <v>3.5289805230339276e-05</v>
      </c>
      <c r="E12" s="20">
        <f>AVERAGE(E9:E11)</f>
        <v>0.003401893571890247</v>
      </c>
      <c r="F12" s="19" t="s">
        <v>7</v>
      </c>
      <c r="G12" s="20">
        <f>AVERAGE(G9:G11)</f>
        <v>0.0011333333333333334</v>
      </c>
      <c r="H12" s="20">
        <f>AVERAGE(H9:H11)</f>
        <v>3.7954666666666664e-14</v>
      </c>
      <c r="I12" s="20">
        <f>AVERAGE(I9:I11)</f>
        <v>7.3360000000000002e-12</v>
      </c>
      <c r="J12" s="20">
        <f>AVERAGE(J9:J11)</f>
        <v>4.1165999999999997e-06</v>
      </c>
      <c r="R12" s="6"/>
      <c r="S12" s="6"/>
      <c r="T12" s="6"/>
      <c r="U12" s="6"/>
    </row>
    <row r="13" ht="14.25">
      <c r="A13" s="3"/>
      <c r="B13" s="7" t="s">
        <v>9</v>
      </c>
      <c r="C13" s="7"/>
      <c r="D13" s="7"/>
      <c r="E13" s="7"/>
      <c r="F13" s="8"/>
      <c r="G13" s="9" t="s">
        <v>9</v>
      </c>
      <c r="H13" s="10"/>
      <c r="I13" s="10"/>
      <c r="J13" s="10"/>
      <c r="R13" s="6"/>
      <c r="S13" s="6"/>
      <c r="T13" s="6"/>
      <c r="U13" s="6"/>
    </row>
    <row r="14" ht="14.25">
      <c r="A14" s="4">
        <v>560</v>
      </c>
      <c r="B14" s="13">
        <v>0.056753229232055842</v>
      </c>
      <c r="C14" s="13">
        <v>3.9541703245049583e-12</v>
      </c>
      <c r="D14" s="13">
        <v>3.8420766568236786e-09</v>
      </c>
      <c r="E14" s="13">
        <v>0.01192102690119912</v>
      </c>
      <c r="F14" s="4">
        <v>560</v>
      </c>
      <c r="G14" s="14">
        <v>0.0001</v>
      </c>
      <c r="H14" s="15">
        <v>2.2696000000000001e-14</v>
      </c>
      <c r="I14" s="15">
        <v>2.2696000000000001e-14</v>
      </c>
      <c r="J14" s="15">
        <v>0.00020000000000000001</v>
      </c>
      <c r="R14" s="6"/>
      <c r="S14" s="6"/>
      <c r="T14" s="6"/>
      <c r="U14" s="6"/>
    </row>
    <row r="15" ht="14.25">
      <c r="A15" s="4">
        <v>640</v>
      </c>
      <c r="B15" s="13">
        <v>0.057875564285395198</v>
      </c>
      <c r="C15" s="13">
        <v>3.7843062017373094e-12</v>
      </c>
      <c r="D15" s="13">
        <v>3.655487912368471e-09</v>
      </c>
      <c r="E15" s="13">
        <v>0.01108455634549688</v>
      </c>
      <c r="F15" s="4">
        <v>640</v>
      </c>
      <c r="G15" s="14">
        <v>0.0001</v>
      </c>
      <c r="H15" s="17">
        <v>5.6914000000000006e-14</v>
      </c>
      <c r="I15" s="17">
        <v>5.6914000000000006e-14</v>
      </c>
      <c r="J15" s="17">
        <v>0.00020000000000000001</v>
      </c>
    </row>
    <row r="16" ht="14.25">
      <c r="A16" s="4">
        <v>720</v>
      </c>
      <c r="B16" s="13">
        <v>0.05852680890762673</v>
      </c>
      <c r="C16" s="13">
        <v>3.602895759513558e-12</v>
      </c>
      <c r="D16" s="13">
        <v>3.4743157240058049e-09</v>
      </c>
      <c r="E16" s="13">
        <v>0.01035777548232808</v>
      </c>
      <c r="F16" s="4">
        <v>720</v>
      </c>
      <c r="G16" s="14">
        <v>0.0001</v>
      </c>
      <c r="H16" s="15">
        <v>4.5670000000000003e-14</v>
      </c>
      <c r="I16" s="15">
        <v>4.5670000000000003e-14</v>
      </c>
      <c r="J16" s="15">
        <v>0.00020000000000000001</v>
      </c>
    </row>
    <row r="17" ht="14.25">
      <c r="A17" s="19" t="s">
        <v>7</v>
      </c>
      <c r="B17" s="20">
        <f>AVERAGE(B14:B16)</f>
        <v>0.05771853414169259</v>
      </c>
      <c r="C17" s="20">
        <f>AVERAGE(C14:C16)</f>
        <v>3.780457428585275e-12</v>
      </c>
      <c r="D17" s="20">
        <f>AVERAGE(D14:D16)</f>
        <v>3.6572934310659852e-09</v>
      </c>
      <c r="E17" s="20">
        <f>AVERAGE(E14:E16)</f>
        <v>0.011121119576341361</v>
      </c>
      <c r="F17" s="19" t="s">
        <v>7</v>
      </c>
      <c r="G17" s="21">
        <f>AVERAGE(G14:G16)</f>
        <v>0.0001</v>
      </c>
      <c r="H17" s="21">
        <f>AVERAGE(H14:H16)</f>
        <v>4.1759999999999997e-14</v>
      </c>
      <c r="I17" s="21">
        <f>AVERAGE(I14:I16)</f>
        <v>4.1759999999999997e-14</v>
      </c>
      <c r="J17" s="21">
        <f>AVERAGE(J14:J16)</f>
        <v>0.00020000000000000001</v>
      </c>
    </row>
    <row r="18" ht="14.25">
      <c r="A18" s="22"/>
      <c r="B18" s="22"/>
      <c r="C18" s="22"/>
      <c r="D18" s="22"/>
      <c r="E18" s="22"/>
      <c r="F18" s="22"/>
      <c r="G18" s="22"/>
      <c r="H18" s="22"/>
      <c r="I18" s="22"/>
      <c r="J18" s="22"/>
    </row>
  </sheetData>
  <mergeCells count="8">
    <mergeCell ref="A1:E1"/>
    <mergeCell ref="G1:J1"/>
    <mergeCell ref="B3:E3"/>
    <mergeCell ref="G3:J3"/>
    <mergeCell ref="B8:E8"/>
    <mergeCell ref="G8:J8"/>
    <mergeCell ref="B13:E13"/>
    <mergeCell ref="G13:J13"/>
  </mergeCells>
  <printOptions headings="0" gridLines="0"/>
  <pageMargins left="0.511811024" right="0.511811024" top="0.78740157500000008" bottom="0.78740157500000008" header="0.31496062000000008" footer="0.31496062000000008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3" max="3" width="10.83203125"/>
    <col bestFit="1" min="4" max="4" width="12.73046875"/>
    <col bestFit="1" min="5" max="5" width="10.83203125"/>
    <col bestFit="1" min="6" max="6" width="14.5234375"/>
    <col bestFit="1" min="7" max="7" width="14.40234375"/>
  </cols>
  <sheetData>
    <row r="2" ht="14.25">
      <c r="B2" s="23" t="s">
        <v>0</v>
      </c>
      <c r="C2" s="23"/>
      <c r="D2" s="23"/>
      <c r="E2" s="23"/>
      <c r="F2" s="23"/>
      <c r="G2" s="23"/>
    </row>
    <row r="3" ht="14.25">
      <c r="C3" s="24" t="s">
        <v>10</v>
      </c>
      <c r="D3" s="24" t="s">
        <v>11</v>
      </c>
      <c r="E3" s="24" t="s">
        <v>12</v>
      </c>
      <c r="F3" s="24" t="s">
        <v>13</v>
      </c>
      <c r="G3" s="24" t="s">
        <v>14</v>
      </c>
    </row>
    <row r="4" ht="14.25">
      <c r="C4" s="25" t="s">
        <v>6</v>
      </c>
      <c r="D4" s="25"/>
      <c r="E4" s="25"/>
      <c r="F4" s="25"/>
      <c r="G4" s="25"/>
    </row>
    <row r="5" ht="14.25">
      <c r="B5" s="26">
        <v>560</v>
      </c>
      <c r="C5" s="27">
        <v>0.94339622641509424</v>
      </c>
      <c r="D5" s="27">
        <v>0.8853911979735456</v>
      </c>
      <c r="E5" s="27">
        <v>0.94339964872747695</v>
      </c>
      <c r="F5" s="27">
        <v>0.94559003653505402</v>
      </c>
      <c r="G5" s="27">
        <v>0.94900941767099523</v>
      </c>
    </row>
    <row r="6" ht="14.25">
      <c r="B6" s="26">
        <v>640</v>
      </c>
      <c r="C6" s="27">
        <v>0.8771929824561403</v>
      </c>
      <c r="D6" s="27">
        <v>0.82267779209762315</v>
      </c>
      <c r="E6" s="27">
        <v>0.87719601220857424</v>
      </c>
      <c r="F6" s="27">
        <v>0.87942674208888061</v>
      </c>
      <c r="G6" s="27">
        <v>0.88202554715216808</v>
      </c>
    </row>
    <row r="7" ht="14.25">
      <c r="B7" s="26">
        <v>720</v>
      </c>
      <c r="C7" s="27">
        <v>0.81967213114754101</v>
      </c>
      <c r="D7" s="27">
        <v>0.76853389212877354</v>
      </c>
      <c r="E7" s="27">
        <v>0.81967482341889031</v>
      </c>
      <c r="F7" s="27">
        <v>0.82158497939560948</v>
      </c>
      <c r="G7" s="27">
        <v>0.82387979534167044</v>
      </c>
    </row>
    <row r="8" ht="14.25">
      <c r="B8" s="28"/>
      <c r="C8" s="25" t="s">
        <v>8</v>
      </c>
      <c r="D8" s="25"/>
      <c r="E8" s="25"/>
      <c r="F8" s="25"/>
      <c r="G8" s="25"/>
    </row>
    <row r="9" ht="14.25">
      <c r="B9" s="26">
        <v>560</v>
      </c>
      <c r="C9" s="27">
        <v>0.94339622641509424</v>
      </c>
      <c r="D9" s="27">
        <v>0.93800561488959033</v>
      </c>
      <c r="E9" s="27">
        <v>0.94339622677746349</v>
      </c>
      <c r="F9" s="27">
        <v>0.94339657543523492</v>
      </c>
      <c r="G9" s="27">
        <v>0.94343062908715025</v>
      </c>
    </row>
    <row r="10" ht="14.25">
      <c r="B10" s="26">
        <v>640</v>
      </c>
      <c r="C10" s="27">
        <v>0.8771929824561403</v>
      </c>
      <c r="D10" s="27">
        <v>0.87208533266329746</v>
      </c>
      <c r="E10" s="27">
        <v>0.87719298277664148</v>
      </c>
      <c r="F10" s="27">
        <v>0.87719329195966655</v>
      </c>
      <c r="G10" s="27">
        <v>0.87722272541320079</v>
      </c>
    </row>
    <row r="11" ht="14.25">
      <c r="B11" s="26">
        <v>720</v>
      </c>
      <c r="C11" s="27">
        <v>0.81967213114754101</v>
      </c>
      <c r="D11" s="27">
        <v>0.81484869068052168</v>
      </c>
      <c r="E11" s="27">
        <v>0.81967213143213624</v>
      </c>
      <c r="F11" s="27">
        <v>0.8196724064744163</v>
      </c>
      <c r="G11" s="27">
        <v>0.8196981008227282</v>
      </c>
    </row>
    <row r="12" ht="14.25">
      <c r="B12" s="28"/>
      <c r="C12" s="25" t="s">
        <v>9</v>
      </c>
      <c r="D12" s="25"/>
      <c r="E12" s="25"/>
      <c r="F12" s="25"/>
      <c r="G12" s="25"/>
    </row>
    <row r="13" ht="14.25">
      <c r="B13" s="26">
        <v>560</v>
      </c>
      <c r="C13" s="27">
        <v>0.94339622641509424</v>
      </c>
      <c r="D13" s="27">
        <v>0.94286081859215032</v>
      </c>
      <c r="E13" s="27">
        <v>0.94339622641513154</v>
      </c>
      <c r="F13" s="27">
        <v>0.94339622645134025</v>
      </c>
      <c r="G13" s="27">
        <v>0.9432837638971584</v>
      </c>
    </row>
    <row r="14" ht="14.25">
      <c r="B14" s="26">
        <v>640</v>
      </c>
      <c r="C14" s="27">
        <v>0.8771929824561403</v>
      </c>
      <c r="D14" s="27">
        <v>0.87668530206767192</v>
      </c>
      <c r="E14" s="27">
        <v>0.8771929824561735</v>
      </c>
      <c r="F14" s="27">
        <v>0.87719298248820599</v>
      </c>
      <c r="G14" s="27">
        <v>0.87709574950574121</v>
      </c>
    </row>
    <row r="15" ht="14.25">
      <c r="B15" s="26">
        <v>720</v>
      </c>
      <c r="C15" s="27">
        <v>0.81967213114754101</v>
      </c>
      <c r="D15" s="27">
        <v>0.81919240320567521</v>
      </c>
      <c r="E15" s="27">
        <v>0.81967213114757054</v>
      </c>
      <c r="F15" s="27">
        <v>0.819672131176019</v>
      </c>
      <c r="G15" s="27">
        <v>0.81958723134850553</v>
      </c>
    </row>
  </sheetData>
  <mergeCells count="4">
    <mergeCell ref="B2:G2"/>
    <mergeCell ref="C4:G4"/>
    <mergeCell ref="C8:G8"/>
    <mergeCell ref="C12:G1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2022-05-08T13:14:42Z</dcterms:modified>
</cp:coreProperties>
</file>