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\Davi_Code\Send_File\Melhores\"/>
    </mc:Choice>
  </mc:AlternateContent>
  <bookViews>
    <workbookView xWindow="0" yWindow="450" windowWidth="28800" windowHeight="125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6" i="1" l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</calcChain>
</file>

<file path=xl/sharedStrings.xml><?xml version="1.0" encoding="utf-8"?>
<sst xmlns="http://schemas.openxmlformats.org/spreadsheetml/2006/main" count="9" uniqueCount="9">
  <si>
    <t>RMSE</t>
  </si>
  <si>
    <t>MAE</t>
  </si>
  <si>
    <t>MAPE</t>
  </si>
  <si>
    <t>R2</t>
  </si>
  <si>
    <t>Média</t>
  </si>
  <si>
    <t>Mediana</t>
  </si>
  <si>
    <t>Desvio Padrão</t>
  </si>
  <si>
    <t>Mínimo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</si>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</sst>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2" sqref="I2"/>
    </sheetView>
  </sheetViews>
  <sheetFormatPr defaultRowHeight="15" x14ac:dyDescent="0.25"/>
  <cols>
    <col min="1" max="5" width="13.7109375" bestFit="1" customWidth="1"/>
  </cols>
  <sheetData>
    <row r="1" spans="1:9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</row>
    <row r="2" spans="1:9" x14ac:dyDescent="0.25">
      <c r="A2" s="3">
        <v>0</v>
      </c>
      <c r="B2" s="4">
        <v>0.48417484352943668</v>
      </c>
      <c r="C2" s="4">
        <v>0.27861731648299082</v>
      </c>
      <c r="D2" s="4">
        <v>0.29180213945759581</v>
      </c>
      <c r="E2" s="4">
        <v>0.74247183527124982</v>
      </c>
      <c r="I2" s="5"/>
    </row>
    <row r="3" spans="1:9" x14ac:dyDescent="0.25">
      <c r="A3" s="3">
        <v>1</v>
      </c>
      <c r="B3" s="4">
        <v>0.47429527956368189</v>
      </c>
      <c r="C3" s="4">
        <v>0.27015000762744162</v>
      </c>
      <c r="D3" s="4">
        <v>0.2766952141590015</v>
      </c>
      <c r="E3" s="4">
        <v>0.75287430949627354</v>
      </c>
    </row>
    <row r="4" spans="1:9" x14ac:dyDescent="0.25">
      <c r="A4" s="3">
        <v>2</v>
      </c>
      <c r="B4" s="4">
        <v>0.4717093798054503</v>
      </c>
      <c r="C4" s="4">
        <v>0.26852018538145628</v>
      </c>
      <c r="D4" s="4">
        <v>0.27824941756167071</v>
      </c>
      <c r="E4" s="4">
        <v>0.75556166580511075</v>
      </c>
    </row>
    <row r="5" spans="1:9" x14ac:dyDescent="0.25">
      <c r="A5" s="3">
        <v>3</v>
      </c>
      <c r="B5" s="4">
        <v>0.46896995553307402</v>
      </c>
      <c r="C5" s="4">
        <v>0.2652425758873051</v>
      </c>
      <c r="D5" s="4">
        <v>0.27383417458839282</v>
      </c>
      <c r="E5" s="4">
        <v>0.75839254407148782</v>
      </c>
    </row>
    <row r="6" spans="1:9" x14ac:dyDescent="0.25">
      <c r="A6" s="3">
        <v>4</v>
      </c>
      <c r="B6" s="4">
        <v>0.46788692211457411</v>
      </c>
      <c r="C6" s="4">
        <v>0.26415817978347977</v>
      </c>
      <c r="D6" s="4">
        <v>0.27104620737580443</v>
      </c>
      <c r="E6" s="4">
        <v>0.75950718605794143</v>
      </c>
    </row>
    <row r="7" spans="1:9" x14ac:dyDescent="0.25">
      <c r="A7" s="3">
        <v>5</v>
      </c>
      <c r="B7" s="4">
        <v>0.46669099235385753</v>
      </c>
      <c r="C7" s="4">
        <v>0.26234901420377549</v>
      </c>
      <c r="D7" s="4">
        <v>0.26970740201797722</v>
      </c>
      <c r="E7" s="4">
        <v>0.76073502521200786</v>
      </c>
    </row>
    <row r="8" spans="1:9" x14ac:dyDescent="0.25">
      <c r="A8" s="3">
        <v>6</v>
      </c>
      <c r="B8" s="4">
        <v>0.46383168276767672</v>
      </c>
      <c r="C8" s="4">
        <v>0.26021906657285238</v>
      </c>
      <c r="D8" s="4">
        <v>0.26746196709133929</v>
      </c>
      <c r="E8" s="4">
        <v>0.7636578880256345</v>
      </c>
    </row>
    <row r="9" spans="1:9" x14ac:dyDescent="0.25">
      <c r="A9" s="3">
        <v>7</v>
      </c>
      <c r="B9" s="4">
        <v>0.46272922888846663</v>
      </c>
      <c r="C9" s="4">
        <v>0.25987513709756249</v>
      </c>
      <c r="D9" s="4">
        <v>0.26747463182440789</v>
      </c>
      <c r="E9" s="4">
        <v>0.76478004779820818</v>
      </c>
    </row>
    <row r="10" spans="1:9" x14ac:dyDescent="0.25">
      <c r="A10" s="3">
        <v>8</v>
      </c>
      <c r="B10" s="4">
        <v>0.46053526888950019</v>
      </c>
      <c r="C10" s="4">
        <v>0.25708005666347461</v>
      </c>
      <c r="D10" s="4">
        <v>0.26435678803269758</v>
      </c>
      <c r="E10" s="4">
        <v>0.7670052789553844</v>
      </c>
    </row>
    <row r="11" spans="1:9" x14ac:dyDescent="0.25">
      <c r="A11" s="3">
        <v>9</v>
      </c>
      <c r="B11" s="4">
        <v>0.46152738422872241</v>
      </c>
      <c r="C11" s="4">
        <v>0.25700669359763678</v>
      </c>
      <c r="D11" s="4">
        <v>0.2638475019492596</v>
      </c>
      <c r="E11" s="4">
        <v>0.76600033258178912</v>
      </c>
    </row>
    <row r="12" spans="1:9" x14ac:dyDescent="0.25">
      <c r="A12" s="1" t="s">
        <v>4</v>
      </c>
      <c r="B12" s="4">
        <f>AVERAGE(B2:B11)</f>
        <v>0.4682350937674441</v>
      </c>
      <c r="C12" s="4">
        <f t="shared" ref="C12:E12" si="0">AVERAGE(C2:C11)</f>
        <v>0.26432182332979753</v>
      </c>
      <c r="D12" s="4">
        <f t="shared" si="0"/>
        <v>0.2724475444058147</v>
      </c>
      <c r="E12" s="4">
        <f t="shared" si="0"/>
        <v>0.75909861132750867</v>
      </c>
    </row>
    <row r="13" spans="1:9" x14ac:dyDescent="0.25">
      <c r="A13" s="1" t="s">
        <v>5</v>
      </c>
      <c r="B13" s="4">
        <f>MEDIAN(B2:B11)</f>
        <v>0.46728895723421582</v>
      </c>
      <c r="C13" s="4">
        <f t="shared" ref="C13:E13" si="1">MEDIAN(C2:C11)</f>
        <v>0.2632535969936276</v>
      </c>
      <c r="D13" s="4">
        <f t="shared" si="1"/>
        <v>0.27037680469689085</v>
      </c>
      <c r="E13" s="4">
        <f t="shared" si="1"/>
        <v>0.76012110563497459</v>
      </c>
    </row>
    <row r="14" spans="1:9" x14ac:dyDescent="0.25">
      <c r="A14" s="1" t="s">
        <v>6</v>
      </c>
      <c r="B14" s="4">
        <f>_xlfn.STDEV.S(B2:B11)</f>
        <v>7.1484487767854502E-3</v>
      </c>
      <c r="C14" s="4">
        <f t="shared" ref="C14:E14" si="2">_xlfn.STDEV.S(C2:C11)</f>
        <v>6.6939573069850706E-3</v>
      </c>
      <c r="D14" s="4">
        <f t="shared" si="2"/>
        <v>8.3447026360197862E-3</v>
      </c>
      <c r="E14" s="4">
        <f t="shared" si="2"/>
        <v>7.4106513977563789E-3</v>
      </c>
    </row>
    <row r="15" spans="1:9" x14ac:dyDescent="0.25">
      <c r="A15" s="1" t="s">
        <v>7</v>
      </c>
      <c r="B15" s="4">
        <f>MIN(B2:B11)</f>
        <v>0.46053526888950019</v>
      </c>
      <c r="C15" s="4">
        <f t="shared" ref="C15:E15" si="3">MIN(C2:C11)</f>
        <v>0.25700669359763678</v>
      </c>
      <c r="D15" s="4">
        <f t="shared" si="3"/>
        <v>0.2638475019492596</v>
      </c>
      <c r="E15" s="4">
        <f t="shared" si="3"/>
        <v>0.74247183527124982</v>
      </c>
    </row>
    <row r="16" spans="1:9" x14ac:dyDescent="0.25">
      <c r="A16" s="1" t="s">
        <v>8</v>
      </c>
      <c r="B16" s="4">
        <f>MAX(B2:B11)</f>
        <v>0.48417484352943668</v>
      </c>
      <c r="C16" s="4">
        <f t="shared" ref="C16:E16" si="4">MAX(C2:C11)</f>
        <v>0.27861731648299082</v>
      </c>
      <c r="D16" s="4">
        <f t="shared" si="4"/>
        <v>0.29180213945759581</v>
      </c>
      <c r="E16" s="4">
        <f t="shared" si="4"/>
        <v>0.7670052789553844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Mauro Sérgio</cp:lastModifiedBy>
  <dcterms:created xsi:type="dcterms:W3CDTF">2022-02-13T19:51:13Z</dcterms:created>
  <dcterms:modified xsi:type="dcterms:W3CDTF">2022-02-14T00:07:13Z</dcterms:modified>
</cp:coreProperties>
</file>