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1968\Desktop\DAYA\EASYWAY\P3 -Proceso de Administración de Cuenta de Cierre\AS IS\FACTURACION SEMANAL Y MENSUAL\COVISUR\"/>
    </mc:Choice>
  </mc:AlternateContent>
  <bookViews>
    <workbookView xWindow="0" yWindow="0" windowWidth="28800" windowHeight="12300"/>
  </bookViews>
  <sheets>
    <sheet name="PEAJE" sheetId="4" r:id="rId1"/>
    <sheet name="DETRACCION" sheetId="5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4" l="1"/>
  <c r="H11" i="4" s="1"/>
  <c r="G10" i="4"/>
  <c r="G11" i="4" s="1"/>
  <c r="I11" i="5"/>
  <c r="J10" i="5"/>
  <c r="J11" i="5" s="1"/>
  <c r="I10" i="5"/>
  <c r="H10" i="5"/>
  <c r="H11" i="5" s="1"/>
  <c r="G10" i="5"/>
  <c r="G11" i="5" s="1"/>
  <c r="S10" i="5"/>
  <c r="S11" i="5" s="1"/>
  <c r="R10" i="5"/>
  <c r="R11" i="5" s="1"/>
  <c r="Q10" i="5"/>
  <c r="Q11" i="5" s="1"/>
  <c r="P10" i="5"/>
  <c r="P11" i="5" s="1"/>
  <c r="O10" i="5"/>
  <c r="O11" i="5" s="1"/>
  <c r="N10" i="5"/>
  <c r="N11" i="5" s="1"/>
  <c r="M10" i="5"/>
  <c r="M11" i="5" s="1"/>
  <c r="L10" i="5"/>
  <c r="L11" i="5" s="1"/>
  <c r="J10" i="4"/>
  <c r="J11" i="4" s="1"/>
  <c r="I10" i="4"/>
  <c r="K10" i="5"/>
  <c r="I11" i="4"/>
  <c r="S11" i="4"/>
  <c r="S10" i="4"/>
  <c r="M10" i="4" l="1"/>
  <c r="K11" i="5" l="1"/>
  <c r="K10" i="4"/>
  <c r="K11" i="4" s="1"/>
  <c r="L10" i="4" l="1"/>
  <c r="L11" i="4" s="1"/>
  <c r="M11" i="4" l="1"/>
  <c r="N10" i="4"/>
  <c r="N11" i="4" s="1"/>
  <c r="P10" i="4"/>
  <c r="P11" i="4" s="1"/>
  <c r="Q10" i="4"/>
  <c r="Q11" i="4" s="1"/>
  <c r="R10" i="4"/>
  <c r="R11" i="4" s="1"/>
  <c r="O10" i="4" l="1"/>
  <c r="O11" i="4" s="1"/>
</calcChain>
</file>

<file path=xl/sharedStrings.xml><?xml version="1.0" encoding="utf-8"?>
<sst xmlns="http://schemas.openxmlformats.org/spreadsheetml/2006/main" count="86" uniqueCount="32">
  <si>
    <t xml:space="preserve">OPECOVI - EASYWAY </t>
  </si>
  <si>
    <t>Item</t>
  </si>
  <si>
    <t>Detalle de las operaciones</t>
  </si>
  <si>
    <t>Fecha de 
transferencia</t>
  </si>
  <si>
    <t>Total transferido 
 Soles</t>
  </si>
  <si>
    <t>A</t>
  </si>
  <si>
    <t>B</t>
  </si>
  <si>
    <t>Detalle de transferencias a BN</t>
  </si>
  <si>
    <t>C</t>
  </si>
  <si>
    <t>Otros descuentos y/o cobros</t>
  </si>
  <si>
    <t xml:space="preserve">Saldo por Transferir </t>
  </si>
  <si>
    <t>Concesión</t>
  </si>
  <si>
    <t xml:space="preserve">Recaudación EasyWay </t>
  </si>
  <si>
    <t>COVISUR</t>
  </si>
  <si>
    <t>DETALLE DE DEPOSITOS FACTURACION TRAFICO EW</t>
  </si>
  <si>
    <t xml:space="preserve">DETALLE DE DEPOSITOS DE PAGO DE DETRACCIONES </t>
  </si>
  <si>
    <t>Total Facturado por Covisur</t>
  </si>
  <si>
    <t xml:space="preserve"> Diciembre 2022</t>
  </si>
  <si>
    <t xml:space="preserve"> Enero 2023</t>
  </si>
  <si>
    <t xml:space="preserve"> Febrero 2023</t>
  </si>
  <si>
    <t xml:space="preserve"> Marzo 2023</t>
  </si>
  <si>
    <t xml:space="preserve"> Abril 2023</t>
  </si>
  <si>
    <t xml:space="preserve"> Mayo 2023</t>
  </si>
  <si>
    <t>Total transferido a Covisur</t>
  </si>
  <si>
    <t>Total transferido a Covsur</t>
  </si>
  <si>
    <t xml:space="preserve"> Junio 2023</t>
  </si>
  <si>
    <t xml:space="preserve"> Julio 2023</t>
  </si>
  <si>
    <t xml:space="preserve"> Agosto 2023</t>
  </si>
  <si>
    <t>Septiembre 2023</t>
  </si>
  <si>
    <t>Octubre 2023</t>
  </si>
  <si>
    <t>Dicembre 2023</t>
  </si>
  <si>
    <t>Noviembre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</si>
</sst>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S/&quot;* #,##0.00_-;\-&quot;S/&quot;* #,##0.00_-;_-&quot;S/&quot;* &quot;-&quot;??_-;_-@_-"/>
    <numFmt numFmtId="164" formatCode="dd/mm/yyyy;@"/>
    <numFmt numFmtId="165" formatCode="[$S/.-280A]\ #,##0.00"/>
    <numFmt numFmtId="166" formatCode="_ * #,##0.00_ ;_ * \-#,##0.00_ ;_ * &quot;-&quot;??_ ;_ @_ "/>
    <numFmt numFmtId="167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C00000"/>
      <name val="Arial"/>
      <family val="2"/>
    </font>
    <font>
      <b/>
      <sz val="12"/>
      <name val="Cambria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6" fontId="1" fillId="0" borderId="0" applyFont="0" applyFill="0" applyBorder="0" applyAlignment="0" applyProtection="0"/>
  </cellStyleXfs>
  <cellXfs count="35">
    <xf numFmtId="0" fontId="0" fillId="0" borderId="0" xfId="0"/>
    <xf numFmtId="0" fontId="3" fillId="2" borderId="0" xfId="1" applyFont="1" applyFill="1" applyAlignment="1">
      <alignment vertical="center"/>
    </xf>
    <xf numFmtId="0" fontId="1" fillId="2" borderId="0" xfId="1" applyFill="1"/>
    <xf numFmtId="0" fontId="4" fillId="2" borderId="0" xfId="1" applyFont="1" applyFill="1" applyAlignment="1">
      <alignment vertical="center"/>
    </xf>
    <xf numFmtId="0" fontId="2" fillId="2" borderId="0" xfId="1" applyFont="1" applyFill="1"/>
    <xf numFmtId="0" fontId="7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2" borderId="0" xfId="1" applyNumberFormat="1" applyFill="1" applyAlignment="1">
      <alignment horizontal="center"/>
    </xf>
    <xf numFmtId="0" fontId="1" fillId="2" borderId="0" xfId="1" applyFill="1" applyAlignment="1">
      <alignment horizontal="center"/>
    </xf>
    <xf numFmtId="0" fontId="5" fillId="3" borderId="3" xfId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4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165" fontId="7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7" fontId="5" fillId="3" borderId="3" xfId="1" applyNumberFormat="1" applyFont="1" applyFill="1" applyBorder="1" applyAlignment="1">
      <alignment horizontal="center" vertical="center" wrapText="1"/>
    </xf>
    <xf numFmtId="17" fontId="5" fillId="3" borderId="6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2" borderId="0" xfId="1" applyFont="1" applyFill="1" applyAlignment="1">
      <alignment horizontal="center"/>
    </xf>
    <xf numFmtId="17" fontId="5" fillId="3" borderId="4" xfId="1" applyNumberFormat="1" applyFont="1" applyFill="1" applyBorder="1" applyAlignment="1">
      <alignment horizontal="center" vertical="center"/>
    </xf>
    <xf numFmtId="49" fontId="5" fillId="3" borderId="3" xfId="1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 wrapText="1"/>
    </xf>
    <xf numFmtId="44" fontId="2" fillId="4" borderId="0" xfId="0" applyNumberFormat="1" applyFont="1" applyFill="1" applyAlignment="1">
      <alignment horizontal="center"/>
    </xf>
    <xf numFmtId="44" fontId="2" fillId="6" borderId="0" xfId="0" applyNumberFormat="1" applyFont="1" applyFill="1" applyAlignment="1">
      <alignment horizontal="center" vertical="center"/>
    </xf>
    <xf numFmtId="165" fontId="6" fillId="7" borderId="0" xfId="0" applyNumberFormat="1" applyFont="1" applyFill="1" applyAlignment="1">
      <alignment horizontal="center" vertical="center"/>
    </xf>
    <xf numFmtId="165" fontId="10" fillId="7" borderId="0" xfId="0" applyNumberFormat="1" applyFont="1" applyFill="1" applyAlignment="1">
      <alignment horizontal="center" vertical="center"/>
    </xf>
  </cellXfs>
  <cellStyles count="3">
    <cellStyle name="Millares 3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showGridLines="0" tabSelected="1" workbookViewId="0">
      <pane xSplit="5" ySplit="6" topLeftCell="F7" activePane="bottomRight" state="frozen"/>
      <selection pane="topRight" activeCell="G1" sqref="G1"/>
      <selection pane="bottomLeft" activeCell="A7" sqref="A7"/>
      <selection pane="bottomRight" activeCell="G6" sqref="G6:H6"/>
    </sheetView>
  </sheetViews>
  <sheetFormatPr baseColWidth="10" defaultRowHeight="15" x14ac:dyDescent="0.25"/>
  <cols>
    <col min="1" max="1" width="7.85546875" customWidth="1"/>
    <col min="2" max="2" width="21.140625" customWidth="1"/>
    <col min="3" max="3" width="12.42578125" customWidth="1"/>
    <col min="4" max="4" width="15.140625" style="12" customWidth="1"/>
    <col min="5" max="5" width="15.85546875" style="12" bestFit="1" customWidth="1"/>
    <col min="6" max="6" width="15.85546875" style="12" customWidth="1"/>
    <col min="7" max="10" width="15.85546875" style="24" customWidth="1"/>
    <col min="11" max="19" width="15.85546875" style="12" customWidth="1"/>
  </cols>
  <sheetData>
    <row r="1" spans="1:19" s="2" customFormat="1" ht="26.25" x14ac:dyDescent="0.25">
      <c r="A1" s="1" t="s">
        <v>0</v>
      </c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2" customFormat="1" ht="16.5" thickBot="1" x14ac:dyDescent="0.3">
      <c r="A2" s="18" t="s">
        <v>14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s="4" customFormat="1" ht="29.25" customHeight="1" thickBot="1" x14ac:dyDescent="0.3">
      <c r="A3" s="9" t="s">
        <v>1</v>
      </c>
      <c r="B3" s="27" t="s">
        <v>2</v>
      </c>
      <c r="C3" s="27"/>
      <c r="D3" s="30" t="s">
        <v>3</v>
      </c>
      <c r="E3" s="13" t="s">
        <v>4</v>
      </c>
      <c r="F3" s="11" t="s">
        <v>9</v>
      </c>
      <c r="G3" s="13" t="s">
        <v>30</v>
      </c>
      <c r="H3" s="28" t="s">
        <v>31</v>
      </c>
      <c r="I3" s="28" t="s">
        <v>29</v>
      </c>
      <c r="J3" s="21" t="s">
        <v>28</v>
      </c>
      <c r="K3" s="21" t="s">
        <v>27</v>
      </c>
      <c r="L3" s="21" t="s">
        <v>26</v>
      </c>
      <c r="M3" s="21" t="s">
        <v>25</v>
      </c>
      <c r="N3" s="21" t="s">
        <v>22</v>
      </c>
      <c r="O3" s="21" t="s">
        <v>21</v>
      </c>
      <c r="P3" s="21" t="s">
        <v>20</v>
      </c>
      <c r="Q3" s="21" t="s">
        <v>19</v>
      </c>
      <c r="R3" s="21" t="s">
        <v>18</v>
      </c>
      <c r="S3" s="22" t="s">
        <v>17</v>
      </c>
    </row>
    <row r="4" spans="1:19" s="4" customFormat="1" x14ac:dyDescent="0.25">
      <c r="A4" s="5" t="s">
        <v>5</v>
      </c>
      <c r="B4" s="26" t="s">
        <v>12</v>
      </c>
      <c r="C4" s="26"/>
      <c r="D4" s="12"/>
      <c r="E4" s="12"/>
      <c r="F4" s="12"/>
      <c r="G4" s="24"/>
      <c r="H4" s="24"/>
      <c r="I4" s="24"/>
      <c r="J4" s="24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25">
      <c r="A5" s="5"/>
      <c r="B5" s="25" t="s">
        <v>11</v>
      </c>
      <c r="C5" s="25"/>
      <c r="E5" s="10" t="s">
        <v>13</v>
      </c>
      <c r="F5" s="29"/>
      <c r="G5" s="17" t="s">
        <v>13</v>
      </c>
      <c r="H5" s="17" t="s">
        <v>13</v>
      </c>
      <c r="I5" s="17" t="s">
        <v>13</v>
      </c>
      <c r="J5" s="17" t="s">
        <v>13</v>
      </c>
      <c r="K5" s="17" t="s">
        <v>13</v>
      </c>
      <c r="L5" s="17" t="s">
        <v>13</v>
      </c>
      <c r="M5" s="17" t="s">
        <v>13</v>
      </c>
      <c r="N5" s="17" t="s">
        <v>13</v>
      </c>
      <c r="O5" s="17" t="s">
        <v>13</v>
      </c>
      <c r="P5" s="17" t="s">
        <v>13</v>
      </c>
      <c r="Q5" s="17" t="s">
        <v>13</v>
      </c>
      <c r="R5" s="17" t="s">
        <v>13</v>
      </c>
      <c r="S5" s="17" t="s">
        <v>13</v>
      </c>
    </row>
    <row r="6" spans="1:19" x14ac:dyDescent="0.25">
      <c r="A6" s="5" t="s">
        <v>6</v>
      </c>
      <c r="B6" t="s">
        <v>16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4"/>
    </row>
    <row r="7" spans="1:19" x14ac:dyDescent="0.25">
      <c r="A7" s="5" t="s">
        <v>8</v>
      </c>
      <c r="B7" t="s">
        <v>7</v>
      </c>
    </row>
    <row r="8" spans="1:19" ht="15.75" customHeight="1" x14ac:dyDescent="0.25">
      <c r="A8" s="14"/>
      <c r="D8" s="23"/>
      <c r="E8" s="23"/>
      <c r="F8" s="23"/>
      <c r="K8" s="23"/>
      <c r="L8" s="23"/>
      <c r="M8" s="23"/>
      <c r="N8" s="23"/>
      <c r="O8" s="23"/>
      <c r="P8" s="23"/>
      <c r="Q8" s="23"/>
      <c r="R8" s="23"/>
      <c r="S8" s="23"/>
    </row>
    <row r="9" spans="1:19" x14ac:dyDescent="0.25">
      <c r="A9" s="14"/>
    </row>
    <row r="10" spans="1:19" x14ac:dyDescent="0.25">
      <c r="A10" s="14"/>
      <c r="B10" t="s">
        <v>24</v>
      </c>
      <c r="G10" s="32">
        <f t="shared" ref="G10:H10" si="0">SUM(G7:G7)</f>
        <v>0</v>
      </c>
      <c r="H10" s="32">
        <f t="shared" si="0"/>
        <v>0</v>
      </c>
      <c r="I10" s="32">
        <f>SUM(I7:I7)</f>
        <v>0</v>
      </c>
      <c r="J10" s="32">
        <f>SUM(J7:J7)</f>
        <v>0</v>
      </c>
      <c r="K10" s="32">
        <f>SUM(K7:K7)</f>
        <v>0</v>
      </c>
      <c r="L10" s="32">
        <f>SUM(L7:L7)</f>
        <v>0</v>
      </c>
      <c r="M10" s="32">
        <f>SUM(M7:M7)</f>
        <v>0</v>
      </c>
      <c r="N10" s="32">
        <f>SUM(N7:N7)</f>
        <v>0</v>
      </c>
      <c r="O10" s="32">
        <f>SUM(O7:O7)</f>
        <v>0</v>
      </c>
      <c r="P10" s="32">
        <f>SUM(P7:P7)</f>
        <v>0</v>
      </c>
      <c r="Q10" s="32">
        <f>SUM(Q7:Q7)</f>
        <v>0</v>
      </c>
      <c r="R10" s="32">
        <f>SUM(R7:R7)</f>
        <v>0</v>
      </c>
      <c r="S10" s="32">
        <f>SUM(S7:S7)</f>
        <v>0</v>
      </c>
    </row>
    <row r="11" spans="1:19" x14ac:dyDescent="0.25">
      <c r="A11" s="14"/>
      <c r="B11" t="s">
        <v>10</v>
      </c>
      <c r="G11" s="31">
        <f t="shared" ref="G11" si="1">+G6-G10</f>
        <v>0</v>
      </c>
      <c r="H11" s="31">
        <f t="shared" ref="H11" si="2">+H6-H10</f>
        <v>0</v>
      </c>
      <c r="I11" s="31">
        <f t="shared" ref="I11:J11" si="3">+I6-I10</f>
        <v>0</v>
      </c>
      <c r="J11" s="31">
        <f t="shared" si="3"/>
        <v>0</v>
      </c>
      <c r="K11" s="31">
        <f>+K6-K10</f>
        <v>0</v>
      </c>
      <c r="L11" s="31">
        <f>+L6-L10</f>
        <v>0</v>
      </c>
      <c r="M11" s="31">
        <f>+M6-M10</f>
        <v>0</v>
      </c>
      <c r="N11" s="31">
        <f>+N6-N10</f>
        <v>0</v>
      </c>
      <c r="O11" s="31">
        <f>+O6-O10</f>
        <v>0</v>
      </c>
      <c r="P11" s="31">
        <f>+P6-P10</f>
        <v>0</v>
      </c>
      <c r="Q11" s="31">
        <f>+Q6-Q10</f>
        <v>0</v>
      </c>
      <c r="R11" s="31">
        <f>+R6-R10</f>
        <v>0</v>
      </c>
      <c r="S11" s="31">
        <f>+S6-S10</f>
        <v>0</v>
      </c>
    </row>
    <row r="12" spans="1:19" x14ac:dyDescent="0.25">
      <c r="A12" s="15"/>
    </row>
    <row r="13" spans="1:19" x14ac:dyDescent="0.25">
      <c r="A13" s="15"/>
    </row>
    <row r="14" spans="1:19" x14ac:dyDescent="0.25">
      <c r="A14" s="15"/>
    </row>
  </sheetData>
  <mergeCells count="3">
    <mergeCell ref="B5:C5"/>
    <mergeCell ref="B3:C3"/>
    <mergeCell ref="B4:C4"/>
  </mergeCells>
  <pageMargins left="0.7" right="0.7" top="0.75" bottom="0.75" header="0.3" footer="0.3"/>
  <pageSetup paperSize="9" orientation="portrait" r:id="rId1"/>
  <ignoredErrors>
    <ignoredError sqref="Q10:R10 N10:P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showGridLines="0" workbookViewId="0">
      <pane xSplit="5" ySplit="6" topLeftCell="F7" activePane="bottomRight" state="frozen"/>
      <selection pane="topRight" activeCell="G1" sqref="G1"/>
      <selection pane="bottomLeft" activeCell="A7" sqref="A7"/>
      <selection pane="bottomRight" activeCell="K23" sqref="A23:K23"/>
    </sheetView>
  </sheetViews>
  <sheetFormatPr baseColWidth="10" defaultRowHeight="15" x14ac:dyDescent="0.25"/>
  <cols>
    <col min="1" max="1" width="7.85546875" customWidth="1"/>
    <col min="2" max="2" width="21.140625" customWidth="1"/>
    <col min="3" max="3" width="12.42578125" customWidth="1"/>
    <col min="4" max="4" width="15.140625" style="12" customWidth="1"/>
    <col min="5" max="5" width="15.85546875" style="12" bestFit="1" customWidth="1"/>
    <col min="6" max="6" width="15.85546875" style="12" customWidth="1"/>
    <col min="7" max="10" width="15.85546875" style="24" customWidth="1"/>
    <col min="11" max="19" width="15.85546875" style="12" customWidth="1"/>
  </cols>
  <sheetData>
    <row r="1" spans="1:19" s="2" customFormat="1" ht="26.25" x14ac:dyDescent="0.25">
      <c r="A1" s="1" t="s">
        <v>0</v>
      </c>
      <c r="D1" s="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2" customFormat="1" ht="16.5" thickBot="1" x14ac:dyDescent="0.3">
      <c r="A2" s="3" t="s">
        <v>15</v>
      </c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s="4" customFormat="1" ht="29.25" customHeight="1" thickBot="1" x14ac:dyDescent="0.3">
      <c r="A3" s="9" t="s">
        <v>1</v>
      </c>
      <c r="B3" s="27" t="s">
        <v>2</v>
      </c>
      <c r="C3" s="27"/>
      <c r="D3" s="30" t="s">
        <v>3</v>
      </c>
      <c r="E3" s="13" t="s">
        <v>4</v>
      </c>
      <c r="F3" s="11" t="s">
        <v>9</v>
      </c>
      <c r="G3" s="28" t="s">
        <v>30</v>
      </c>
      <c r="H3" s="28" t="s">
        <v>31</v>
      </c>
      <c r="I3" s="28" t="s">
        <v>29</v>
      </c>
      <c r="J3" s="21" t="s">
        <v>28</v>
      </c>
      <c r="K3" s="21" t="s">
        <v>27</v>
      </c>
      <c r="L3" s="21" t="s">
        <v>26</v>
      </c>
      <c r="M3" s="21" t="s">
        <v>25</v>
      </c>
      <c r="N3" s="21" t="s">
        <v>22</v>
      </c>
      <c r="O3" s="21" t="s">
        <v>21</v>
      </c>
      <c r="P3" s="21" t="s">
        <v>20</v>
      </c>
      <c r="Q3" s="21" t="s">
        <v>19</v>
      </c>
      <c r="R3" s="21" t="s">
        <v>18</v>
      </c>
      <c r="S3" s="22" t="s">
        <v>17</v>
      </c>
    </row>
    <row r="4" spans="1:19" s="4" customFormat="1" x14ac:dyDescent="0.25">
      <c r="A4" s="5" t="s">
        <v>5</v>
      </c>
      <c r="B4" s="26" t="s">
        <v>12</v>
      </c>
      <c r="C4" s="26"/>
      <c r="D4" s="12"/>
      <c r="E4" s="12"/>
      <c r="F4" s="12"/>
      <c r="G4" s="24"/>
      <c r="H4" s="24"/>
      <c r="I4" s="24"/>
      <c r="J4" s="24"/>
      <c r="K4" s="12"/>
      <c r="L4" s="12"/>
      <c r="M4" s="12"/>
      <c r="N4" s="12"/>
      <c r="O4" s="12"/>
      <c r="P4" s="12"/>
      <c r="Q4" s="12"/>
      <c r="R4" s="12"/>
      <c r="S4" s="12"/>
    </row>
    <row r="5" spans="1:19" x14ac:dyDescent="0.25">
      <c r="A5" s="5"/>
      <c r="B5" s="25" t="s">
        <v>11</v>
      </c>
      <c r="C5" s="25"/>
      <c r="E5" s="10" t="s">
        <v>13</v>
      </c>
      <c r="F5" s="16"/>
      <c r="G5" s="17" t="s">
        <v>13</v>
      </c>
      <c r="H5" s="17" t="s">
        <v>13</v>
      </c>
      <c r="I5" s="17" t="s">
        <v>13</v>
      </c>
      <c r="J5" s="17" t="s">
        <v>13</v>
      </c>
      <c r="K5" s="17" t="s">
        <v>13</v>
      </c>
      <c r="L5" s="17" t="s">
        <v>13</v>
      </c>
      <c r="M5" s="17" t="s">
        <v>13</v>
      </c>
      <c r="N5" s="17" t="s">
        <v>13</v>
      </c>
      <c r="O5" s="17" t="s">
        <v>13</v>
      </c>
      <c r="P5" s="17" t="s">
        <v>13</v>
      </c>
      <c r="Q5" s="17" t="s">
        <v>13</v>
      </c>
      <c r="R5" s="17" t="s">
        <v>13</v>
      </c>
      <c r="S5" s="17" t="s">
        <v>13</v>
      </c>
    </row>
    <row r="6" spans="1:19" x14ac:dyDescent="0.25">
      <c r="A6" s="5" t="s">
        <v>6</v>
      </c>
      <c r="B6" t="s">
        <v>16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</row>
    <row r="7" spans="1:19" x14ac:dyDescent="0.25">
      <c r="A7" s="5" t="s">
        <v>8</v>
      </c>
      <c r="B7" t="s">
        <v>7</v>
      </c>
    </row>
    <row r="8" spans="1:19" x14ac:dyDescent="0.25">
      <c r="A8" s="14"/>
      <c r="D8" s="20"/>
      <c r="E8" s="19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s="14"/>
    </row>
    <row r="10" spans="1:19" x14ac:dyDescent="0.25">
      <c r="A10" s="14"/>
      <c r="B10" t="s">
        <v>23</v>
      </c>
      <c r="G10" s="32">
        <f t="shared" ref="G10:J10" si="0">SUM(G7:G9)</f>
        <v>0</v>
      </c>
      <c r="H10" s="32">
        <f t="shared" si="0"/>
        <v>0</v>
      </c>
      <c r="I10" s="32">
        <f t="shared" si="0"/>
        <v>0</v>
      </c>
      <c r="J10" s="32">
        <f t="shared" si="0"/>
        <v>0</v>
      </c>
      <c r="K10" s="32">
        <f>SUM(K7:K9)</f>
        <v>0</v>
      </c>
      <c r="L10" s="32">
        <f>SUM(L7:L9)</f>
        <v>0</v>
      </c>
      <c r="M10" s="32">
        <f>SUM(M7:M9)</f>
        <v>0</v>
      </c>
      <c r="N10" s="32">
        <f>SUM(N7:N9)</f>
        <v>0</v>
      </c>
      <c r="O10" s="32">
        <f>SUM(O7:O9)</f>
        <v>0</v>
      </c>
      <c r="P10" s="32">
        <f>SUM(P7:P9)</f>
        <v>0</v>
      </c>
      <c r="Q10" s="32">
        <f>SUM(Q7:Q9)</f>
        <v>0</v>
      </c>
      <c r="R10" s="32">
        <f>SUM(R7:R9)</f>
        <v>0</v>
      </c>
      <c r="S10" s="32">
        <f>SUM(S7:S9)</f>
        <v>0</v>
      </c>
    </row>
    <row r="11" spans="1:19" x14ac:dyDescent="0.25">
      <c r="A11" s="14"/>
      <c r="B11" t="s">
        <v>10</v>
      </c>
      <c r="G11" s="31">
        <f t="shared" ref="G11:J11" si="1">+G6-G10</f>
        <v>0</v>
      </c>
      <c r="H11" s="31">
        <f t="shared" si="1"/>
        <v>0</v>
      </c>
      <c r="I11" s="31">
        <f t="shared" si="1"/>
        <v>0</v>
      </c>
      <c r="J11" s="31">
        <f t="shared" si="1"/>
        <v>0</v>
      </c>
      <c r="K11" s="31">
        <f>+K6-K10</f>
        <v>0</v>
      </c>
      <c r="L11" s="31">
        <f>+L6-L10</f>
        <v>0</v>
      </c>
      <c r="M11" s="31">
        <f>+M6-M10</f>
        <v>0</v>
      </c>
      <c r="N11" s="31">
        <f>+N6-N10</f>
        <v>0</v>
      </c>
      <c r="O11" s="31">
        <f>+O6-O10</f>
        <v>0</v>
      </c>
      <c r="P11" s="31">
        <f>+P6-P10</f>
        <v>0</v>
      </c>
      <c r="Q11" s="31">
        <f>+Q6-Q10</f>
        <v>0</v>
      </c>
      <c r="R11" s="31">
        <f>+R6-R10</f>
        <v>0</v>
      </c>
      <c r="S11" s="31">
        <f>+S6-S10</f>
        <v>0</v>
      </c>
    </row>
    <row r="12" spans="1:19" x14ac:dyDescent="0.25">
      <c r="A12" s="15"/>
    </row>
    <row r="13" spans="1:19" x14ac:dyDescent="0.25">
      <c r="A13" s="15"/>
    </row>
    <row r="14" spans="1:19" x14ac:dyDescent="0.25">
      <c r="A14" s="15"/>
    </row>
  </sheetData>
  <mergeCells count="3">
    <mergeCell ref="B3:C3"/>
    <mergeCell ref="B4:C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PEAJE</vt:lpstr>
      <vt:lpstr>DETRACCION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EASYWAY02</dc:creator>
  <cp:lastModifiedBy>51968</cp:lastModifiedBy>
  <dcterms:created xsi:type="dcterms:W3CDTF">2017-10-09T21:09:23Z</dcterms:created>
  <dcterms:modified xsi:type="dcterms:W3CDTF">2023-11-16T18:52:30Z</dcterms:modified>
</cp:coreProperties>
</file>