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8010"/>
  </bookViews>
  <sheets>
    <sheet name="VLD" sheetId="1" r:id="rId1"/>
  </sheets>
  <calcPr calcId="145621"/>
</workbook>
</file>

<file path=xl/calcChain.xml><?xml version="1.0" encoding="utf-8"?>
<calcChain xmlns="http://schemas.openxmlformats.org/spreadsheetml/2006/main">
  <c r="F5" i="1" l="1"/>
  <c r="G5" i="1"/>
  <c r="B5" i="1"/>
  <c r="G6" i="1" s="1"/>
  <c r="B4" i="1"/>
  <c r="G4" i="1"/>
  <c r="F4" i="1"/>
  <c r="C4" i="1" l="1"/>
  <c r="C5" i="1" l="1"/>
  <c r="F6" i="1" s="1"/>
  <c r="B6" i="1" s="1"/>
  <c r="G7" i="1" l="1"/>
  <c r="C6" i="1"/>
  <c r="F7" i="1" s="1"/>
  <c r="B7" i="1" s="1"/>
  <c r="G8" i="1" s="1"/>
  <c r="C7" i="1" l="1"/>
  <c r="F8" i="1" s="1"/>
  <c r="B8" i="1" l="1"/>
  <c r="G9" i="1" s="1"/>
  <c r="C8" i="1" l="1"/>
  <c r="F9" i="1" l="1"/>
  <c r="B9" i="1" s="1"/>
  <c r="G10" i="1" s="1"/>
  <c r="C9" i="1" l="1"/>
  <c r="F10" i="1" l="1"/>
  <c r="C10" i="1" s="1"/>
  <c r="F11" i="1" l="1"/>
  <c r="B10" i="1"/>
  <c r="G11" i="1" s="1"/>
  <c r="B11" i="1" l="1"/>
  <c r="G12" i="1" s="1"/>
  <c r="C11" i="1"/>
  <c r="F12" i="1" l="1"/>
  <c r="C12" i="1" s="1"/>
  <c r="F13" i="1" s="1"/>
  <c r="B12" i="1" l="1"/>
  <c r="G13" i="1" l="1"/>
  <c r="C13" i="1" s="1"/>
  <c r="F14" i="1" l="1"/>
  <c r="B13" i="1"/>
  <c r="G14" i="1" l="1"/>
  <c r="C14" i="1" s="1"/>
  <c r="F15" i="1" s="1"/>
  <c r="B14" i="1" l="1"/>
  <c r="G15" i="1" l="1"/>
  <c r="C15" i="1" s="1"/>
  <c r="F16" i="1" s="1"/>
  <c r="B15" i="1" l="1"/>
  <c r="G16" i="1" l="1"/>
  <c r="C16" i="1" s="1"/>
  <c r="F17" i="1" s="1"/>
  <c r="B16" i="1" l="1"/>
  <c r="G17" i="1" l="1"/>
  <c r="C17" i="1" s="1"/>
  <c r="F18" i="1" s="1"/>
  <c r="B17" i="1" l="1"/>
  <c r="G18" i="1" l="1"/>
  <c r="C18" i="1" s="1"/>
  <c r="F19" i="1" s="1"/>
  <c r="B18" i="1" l="1"/>
  <c r="G19" i="1" l="1"/>
  <c r="C19" i="1" s="1"/>
  <c r="F20" i="1" s="1"/>
  <c r="B19" i="1" l="1"/>
  <c r="G20" i="1" l="1"/>
  <c r="C20" i="1" s="1"/>
  <c r="B20" i="1" l="1"/>
</calcChain>
</file>

<file path=xl/sharedStrings.xml><?xml version="1.0" encoding="utf-8"?>
<sst xmlns="http://schemas.openxmlformats.org/spreadsheetml/2006/main" count="6" uniqueCount="6">
  <si>
    <t>ADA Price</t>
  </si>
  <si>
    <t>Inital Value</t>
  </si>
  <si>
    <t>Dolar</t>
  </si>
  <si>
    <t>Initial ADA</t>
  </si>
  <si>
    <t>Buy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</si>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</sst>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168" formatCode="0.000000"/>
    <numFmt numFmtId="172" formatCode="_-[$$-409]* #,##0.0000_ ;_-[$$-409]* \-#,##0.0000\ ;_-[$$-409]* &quot;-&quot;??_ ;_-@_ "/>
    <numFmt numFmtId="174" formatCode="_-&quot;R$&quot;\ * #,##0.0000_-;\-&quot;R$&quot;\ * #,##0.00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174" fontId="0" fillId="2" borderId="0" xfId="1" applyNumberFormat="1" applyFont="1" applyFill="1"/>
    <xf numFmtId="172" fontId="0" fillId="2" borderId="0" xfId="1" applyNumberFormat="1" applyFont="1" applyFill="1"/>
    <xf numFmtId="168" fontId="0" fillId="2" borderId="0" xfId="0" applyNumberFormat="1" applyFill="1"/>
    <xf numFmtId="0" fontId="2" fillId="3" borderId="0" xfId="0" applyFont="1" applyFill="1"/>
    <xf numFmtId="0" fontId="0" fillId="4" borderId="0" xfId="0" applyFill="1"/>
    <xf numFmtId="174" fontId="0" fillId="4" borderId="0" xfId="1" applyNumberFormat="1" applyFont="1" applyFill="1"/>
    <xf numFmtId="172" fontId="0" fillId="4" borderId="0" xfId="1" applyNumberFormat="1" applyFont="1" applyFill="1"/>
    <xf numFmtId="168" fontId="0" fillId="4" borderId="0" xfId="0" applyNumberFormat="1" applyFill="1"/>
  </cellXfs>
  <cellStyles count="2">
    <cellStyle name="Moeda" xfId="1" builtinId="4"/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"/>
  <sheetViews>
    <sheetView tabSelected="1" workbookViewId="0">
      <selection activeCell="C7" sqref="C7"/>
    </sheetView>
  </sheetViews>
  <sheetFormatPr defaultRowHeight="15" x14ac:dyDescent="0.25"/>
  <cols>
    <col min="1" max="1" width="9.140625" style="1"/>
    <col min="2" max="4" width="15" style="1" customWidth="1"/>
    <col min="5" max="5" width="13.140625" style="1" customWidth="1"/>
    <col min="6" max="7" width="15" style="1" customWidth="1"/>
    <col min="8" max="16384" width="9.140625" style="1"/>
  </cols>
  <sheetData>
    <row r="2" spans="2:7" x14ac:dyDescent="0.25">
      <c r="B2" s="5" t="s">
        <v>3</v>
      </c>
      <c r="C2" s="5" t="s">
        <v>1</v>
      </c>
      <c r="D2" s="5" t="s">
        <v>2</v>
      </c>
      <c r="E2" s="5" t="s">
        <v>0</v>
      </c>
      <c r="F2" s="5" t="s">
        <v>4</v>
      </c>
      <c r="G2" s="5" t="s">
        <v>5</v>
      </c>
    </row>
    <row r="3" spans="2:7" x14ac:dyDescent="0.25">
      <c r="B3" s="1">
        <v>0</v>
      </c>
      <c r="C3" s="2">
        <v>1000</v>
      </c>
      <c r="D3" s="2">
        <v>5.2</v>
      </c>
      <c r="E3" s="3">
        <v>1.31</v>
      </c>
    </row>
    <row r="4" spans="2:7" x14ac:dyDescent="0.25">
      <c r="B4" s="9">
        <f>B3+(F4-G4)</f>
        <v>36.982248520710058</v>
      </c>
      <c r="C4" s="7">
        <f>IF(F4&lt;&gt;0,C3-(F4*$D$3*E4),C3+(F4*$D$3*G4))</f>
        <v>750</v>
      </c>
      <c r="D4" s="6"/>
      <c r="E4" s="8">
        <v>1.3</v>
      </c>
      <c r="F4" s="9">
        <f>IF(AND($C3&gt;0,$E4&lt;$E3),$C$3/4/$D$3/$E4,0)</f>
        <v>36.982248520710058</v>
      </c>
      <c r="G4" s="9">
        <f>IF(AND($B3&gt;0,$E4&gt;$E3),$C$3/4/$D$3/$E4,0)</f>
        <v>0</v>
      </c>
    </row>
    <row r="5" spans="2:7" x14ac:dyDescent="0.25">
      <c r="B5" s="9">
        <f t="shared" ref="B5:B20" si="0">B4+(F5-G5)</f>
        <v>75.443786982248525</v>
      </c>
      <c r="C5" s="2">
        <f t="shared" ref="C5:C20" si="1">IF(F5&lt;&gt;0,C4-(F5*$D$3*E5),C4+(F5*$D$3*G5))</f>
        <v>500</v>
      </c>
      <c r="E5" s="3">
        <v>1.25</v>
      </c>
      <c r="F5" s="9">
        <f t="shared" ref="F5:F20" si="2">IF(AND($C4&gt;0,$E5&lt;$E4),$C$3/4/$D$3/$E5,0)</f>
        <v>38.46153846153846</v>
      </c>
      <c r="G5" s="9">
        <f t="shared" ref="G5:G20" si="3">IF(AND($B4&gt;0,$E5&gt;$E4),$C$3/4/$D$3/$E5,0)</f>
        <v>0</v>
      </c>
    </row>
    <row r="6" spans="2:7" x14ac:dyDescent="0.25">
      <c r="B6" s="9">
        <f t="shared" si="0"/>
        <v>115.50788954635109</v>
      </c>
      <c r="C6" s="2">
        <f t="shared" si="1"/>
        <v>250</v>
      </c>
      <c r="E6" s="3">
        <v>1.2</v>
      </c>
      <c r="F6" s="9">
        <f t="shared" si="2"/>
        <v>40.064102564102562</v>
      </c>
      <c r="G6" s="9">
        <f t="shared" si="3"/>
        <v>0</v>
      </c>
    </row>
    <row r="7" spans="2:7" x14ac:dyDescent="0.25">
      <c r="B7" s="9">
        <f t="shared" si="0"/>
        <v>157.31390961324072</v>
      </c>
      <c r="C7" s="2">
        <f t="shared" si="1"/>
        <v>0</v>
      </c>
      <c r="E7" s="3">
        <v>1.1499999999999999</v>
      </c>
      <c r="F7" s="9">
        <f t="shared" si="2"/>
        <v>41.80602006688963</v>
      </c>
      <c r="G7" s="9">
        <f t="shared" si="3"/>
        <v>0</v>
      </c>
    </row>
    <row r="8" spans="2:7" x14ac:dyDescent="0.25">
      <c r="B8" s="9">
        <f t="shared" si="0"/>
        <v>121.70137400070512</v>
      </c>
      <c r="C8" s="2">
        <f t="shared" si="1"/>
        <v>0</v>
      </c>
      <c r="E8" s="3">
        <v>1.35</v>
      </c>
      <c r="F8" s="9">
        <f t="shared" si="2"/>
        <v>0</v>
      </c>
      <c r="G8" s="9">
        <f t="shared" si="3"/>
        <v>35.612535612535609</v>
      </c>
    </row>
    <row r="9" spans="2:7" x14ac:dyDescent="0.25">
      <c r="B9" s="9">
        <f t="shared" si="0"/>
        <v>87.360714660045772</v>
      </c>
      <c r="C9" s="2">
        <f t="shared" si="1"/>
        <v>0</v>
      </c>
      <c r="E9" s="3">
        <v>1.4</v>
      </c>
      <c r="F9" s="9">
        <f t="shared" si="2"/>
        <v>0</v>
      </c>
      <c r="G9" s="9">
        <f t="shared" si="3"/>
        <v>34.340659340659343</v>
      </c>
    </row>
    <row r="10" spans="2:7" x14ac:dyDescent="0.25">
      <c r="B10" s="9">
        <f t="shared" si="0"/>
        <v>54.204215986305719</v>
      </c>
      <c r="C10" s="2">
        <f t="shared" si="1"/>
        <v>0</v>
      </c>
      <c r="E10" s="3">
        <v>1.45</v>
      </c>
      <c r="F10" s="9">
        <f t="shared" si="2"/>
        <v>0</v>
      </c>
      <c r="G10" s="9">
        <f t="shared" si="3"/>
        <v>33.156498673740053</v>
      </c>
    </row>
    <row r="11" spans="2:7" x14ac:dyDescent="0.25">
      <c r="B11" s="9">
        <f t="shared" si="0"/>
        <v>22.152933935023668</v>
      </c>
      <c r="C11" s="2">
        <f t="shared" si="1"/>
        <v>0</v>
      </c>
      <c r="E11" s="3">
        <v>1.5</v>
      </c>
      <c r="F11" s="9">
        <f t="shared" si="2"/>
        <v>0</v>
      </c>
      <c r="G11" s="9">
        <f t="shared" si="3"/>
        <v>32.051282051282051</v>
      </c>
    </row>
    <row r="12" spans="2:7" x14ac:dyDescent="0.25">
      <c r="B12" s="9">
        <f t="shared" si="0"/>
        <v>22.152933935023668</v>
      </c>
      <c r="C12" s="2">
        <f t="shared" si="1"/>
        <v>0</v>
      </c>
      <c r="E12" s="3">
        <v>1.35</v>
      </c>
      <c r="F12" s="9">
        <f t="shared" si="2"/>
        <v>0</v>
      </c>
      <c r="G12" s="9">
        <f t="shared" si="3"/>
        <v>0</v>
      </c>
    </row>
    <row r="13" spans="2:7" x14ac:dyDescent="0.25">
      <c r="B13" s="9">
        <f t="shared" si="0"/>
        <v>-9.8983481162583828</v>
      </c>
      <c r="C13" s="2">
        <f t="shared" si="1"/>
        <v>0</v>
      </c>
      <c r="E13" s="3">
        <v>1.5</v>
      </c>
      <c r="F13" s="9">
        <f t="shared" si="2"/>
        <v>0</v>
      </c>
      <c r="G13" s="9">
        <f t="shared" si="3"/>
        <v>32.051282051282051</v>
      </c>
    </row>
    <row r="14" spans="2:7" x14ac:dyDescent="0.25">
      <c r="B14" s="9">
        <f t="shared" si="0"/>
        <v>-9.8983481162583828</v>
      </c>
      <c r="C14" s="2">
        <f t="shared" si="1"/>
        <v>0</v>
      </c>
      <c r="E14" s="3">
        <v>1.45</v>
      </c>
      <c r="F14" s="9">
        <f t="shared" si="2"/>
        <v>0</v>
      </c>
      <c r="G14" s="9">
        <f t="shared" si="3"/>
        <v>0</v>
      </c>
    </row>
    <row r="15" spans="2:7" x14ac:dyDescent="0.25">
      <c r="B15" s="9">
        <f t="shared" si="0"/>
        <v>-9.8983481162583828</v>
      </c>
      <c r="C15" s="2">
        <f t="shared" si="1"/>
        <v>0</v>
      </c>
      <c r="E15" s="3">
        <v>1.3</v>
      </c>
      <c r="F15" s="9">
        <f t="shared" si="2"/>
        <v>0</v>
      </c>
      <c r="G15" s="9">
        <f t="shared" si="3"/>
        <v>0</v>
      </c>
    </row>
    <row r="16" spans="2:7" x14ac:dyDescent="0.25">
      <c r="B16" s="9">
        <f t="shared" si="0"/>
        <v>-9.8983481162583828</v>
      </c>
      <c r="C16" s="2">
        <f t="shared" si="1"/>
        <v>0</v>
      </c>
      <c r="E16" s="3">
        <v>1.1499999999999999</v>
      </c>
      <c r="F16" s="9">
        <f t="shared" si="2"/>
        <v>0</v>
      </c>
      <c r="G16" s="9">
        <f t="shared" si="3"/>
        <v>0</v>
      </c>
    </row>
    <row r="17" spans="2:7" x14ac:dyDescent="0.25">
      <c r="B17" s="9">
        <f t="shared" si="0"/>
        <v>-9.8983481162583828</v>
      </c>
      <c r="C17" s="2">
        <f t="shared" si="1"/>
        <v>0</v>
      </c>
      <c r="E17" s="3">
        <v>1</v>
      </c>
      <c r="F17" s="9">
        <f t="shared" si="2"/>
        <v>0</v>
      </c>
      <c r="G17" s="9">
        <f t="shared" si="3"/>
        <v>0</v>
      </c>
    </row>
    <row r="18" spans="2:7" x14ac:dyDescent="0.25">
      <c r="B18" s="9">
        <f t="shared" si="0"/>
        <v>-9.8983481162583828</v>
      </c>
      <c r="C18" s="2">
        <f t="shared" si="1"/>
        <v>0</v>
      </c>
      <c r="E18" s="3">
        <v>1.2</v>
      </c>
      <c r="F18" s="9">
        <f t="shared" si="2"/>
        <v>0</v>
      </c>
      <c r="G18" s="9">
        <f t="shared" si="3"/>
        <v>0</v>
      </c>
    </row>
    <row r="19" spans="2:7" x14ac:dyDescent="0.25">
      <c r="B19" s="9">
        <f t="shared" si="0"/>
        <v>-9.8983481162583828</v>
      </c>
      <c r="C19" s="2">
        <f t="shared" si="1"/>
        <v>0</v>
      </c>
      <c r="E19" s="3">
        <v>1.1000000000000001</v>
      </c>
      <c r="F19" s="9">
        <f t="shared" si="2"/>
        <v>0</v>
      </c>
      <c r="G19" s="9">
        <f t="shared" si="3"/>
        <v>0</v>
      </c>
    </row>
    <row r="20" spans="2:7" x14ac:dyDescent="0.25">
      <c r="B20" s="9">
        <f t="shared" si="0"/>
        <v>-9.8983481162583828</v>
      </c>
      <c r="C20" s="2">
        <f t="shared" si="1"/>
        <v>0</v>
      </c>
      <c r="E20" s="3">
        <v>1.25</v>
      </c>
      <c r="F20" s="9">
        <f t="shared" si="2"/>
        <v>0</v>
      </c>
      <c r="G20" s="9">
        <f t="shared" si="3"/>
        <v>0</v>
      </c>
    </row>
    <row r="21" spans="2:7" x14ac:dyDescent="0.25">
      <c r="F21" s="4"/>
      <c r="G21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Reis de Aguilar Junior</dc:creator>
  <cp:lastModifiedBy>Mauro Reis de Aguilar Junior</cp:lastModifiedBy>
  <dcterms:created xsi:type="dcterms:W3CDTF">2021-07-09T19:21:46Z</dcterms:created>
  <dcterms:modified xsi:type="dcterms:W3CDTF">2021-07-09T20:33:04Z</dcterms:modified>
</cp:coreProperties>
</file>