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Aman Maurya\Desktop\Self-Projects\"/>
    </mc:Choice>
  </mc:AlternateContent>
  <xr:revisionPtr revIDLastSave="0" documentId="8_{DD662E39-C884-4EC5-B4A4-29E8C4386A68}" xr6:coauthVersionLast="36" xr6:coauthVersionMax="36" xr10:uidLastSave="{00000000-0000-0000-0000-000000000000}"/>
  <bookViews>
    <workbookView xWindow="0" yWindow="0" windowWidth="23040" windowHeight="8940" activeTab="5" xr2:uid="{D7E3053A-7767-48E8-9FC5-A1FA5B94677B}"/>
  </bookViews>
  <sheets>
    <sheet name="Q1" sheetId="3" r:id="rId1"/>
    <sheet name="Q2" sheetId="4" r:id="rId2"/>
    <sheet name="Q3" sheetId="5" r:id="rId3"/>
    <sheet name="Q4" sheetId="6" r:id="rId4"/>
    <sheet name="Dataset" sheetId="1" r:id="rId5"/>
    <sheet name="Dashboard" sheetId="7" r:id="rId6"/>
  </sheets>
  <definedNames>
    <definedName name="_xlnm._FilterDatabase" localSheetId="4" hidden="1">Dataset!$A$1:$H$151</definedName>
    <definedName name="Slicer_Incident_Type">#N/A</definedName>
    <definedName name="Slicer_Location">#N/A</definedName>
  </definedNames>
  <calcPr calcId="191029"/>
  <pivotCaches>
    <pivotCache cacheId="1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<sst xmlns="http://schemas.openxmlformats.org/spreadsheetml/2006/main" count="658" uniqueCount="48">
  <si>
    <t>Date</t>
  </si>
  <si>
    <t>Incident Type</t>
  </si>
  <si>
    <t>Location</t>
  </si>
  <si>
    <t>Number of Victims</t>
  </si>
  <si>
    <t>Number of Arrests</t>
  </si>
  <si>
    <t>Main Suspect</t>
  </si>
  <si>
    <t>Evidence Value (INR)</t>
  </si>
  <si>
    <t>Outcome</t>
  </si>
  <si>
    <t>Terrorist Activity</t>
  </si>
  <si>
    <t>Eastern Suburbs</t>
  </si>
  <si>
    <t>Suspect B</t>
  </si>
  <si>
    <t>Resolved</t>
  </si>
  <si>
    <t>Intelligence Report</t>
  </si>
  <si>
    <t>Harbour Line</t>
  </si>
  <si>
    <t>Suspect A</t>
  </si>
  <si>
    <t>Under Investigation</t>
  </si>
  <si>
    <t>Cyber Threat</t>
  </si>
  <si>
    <t>South Mumbai</t>
  </si>
  <si>
    <t>Western Suburbs</t>
  </si>
  <si>
    <t>Transferred</t>
  </si>
  <si>
    <t>Bomb Threat</t>
  </si>
  <si>
    <t>Mumbai Central</t>
  </si>
  <si>
    <t>Suspect C</t>
  </si>
  <si>
    <t>Closed</t>
  </si>
  <si>
    <t>Suspicious Activity</t>
  </si>
  <si>
    <t>Unknown</t>
  </si>
  <si>
    <t>Suspect D</t>
  </si>
  <si>
    <t>Row Labels</t>
  </si>
  <si>
    <t>Grand Total</t>
  </si>
  <si>
    <t>Jan</t>
  </si>
  <si>
    <t>Feb</t>
  </si>
  <si>
    <t>Mar</t>
  </si>
  <si>
    <t>Apr</t>
  </si>
  <si>
    <t>May</t>
  </si>
  <si>
    <t>Jun</t>
  </si>
  <si>
    <t>Jul</t>
  </si>
  <si>
    <t>Aug</t>
  </si>
  <si>
    <t>Sep</t>
  </si>
  <si>
    <t>Oct</t>
  </si>
  <si>
    <t>Nov</t>
  </si>
  <si>
    <t>Dec</t>
  </si>
  <si>
    <t>Count of Incident Type</t>
  </si>
  <si>
    <t>Q1 : How many incidents occurred monthly ?</t>
  </si>
  <si>
    <t>categorical values have only count whereas numerical values have other as well as sum, average,count etc.</t>
  </si>
  <si>
    <t>Sum of Number of Victims</t>
  </si>
  <si>
    <t>Sum of Number of Arrests</t>
  </si>
  <si>
    <t>report connection connect the various charts on different sheet</t>
  </si>
  <si>
    <t>Sum of Evidence Value (INR)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</si>
</sst>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rgb="FFC00000"/>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xf numFmtId="0" fontId="1" fillId="2" borderId="0" xfId="0" applyFont="1" applyFill="1" applyAlignment="1">
      <alignment horizontal="center" wrapText="1"/>
    </xf>
    <xf numFmtId="0" fontId="0" fillId="3" borderId="0" xfId="0" applyFont="1" applyFill="1" applyAlignment="1">
      <alignment horizontal="center"/>
    </xf>
    <xf numFmtId="10" fontId="0" fillId="0" borderId="0" xfId="0" applyNumberFormat="1"/>
    <xf numFmtId="9" fontId="0" fillId="0" borderId="0" xfId="0" applyNumberFormat="1"/>
    <xf numFmtId="0" fontId="0" fillId="4" borderId="0" xfId="0" applyFill="1"/>
  </cellXfs>
  <cellStyles count="1">
    <cellStyle name="Normal" xfId="0" builtinId="0"/>
  </cellStyles>
  <dxfs count="15">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b/>
        <i val="0"/>
        <sz val="12"/>
        <color theme="0"/>
        <name val="Arial"/>
        <family val="2"/>
        <scheme val="none"/>
      </font>
      <fill>
        <patternFill>
          <bgColor theme="1"/>
        </patternFill>
      </fill>
    </dxf>
    <dxf>
      <font>
        <b/>
        <i val="0"/>
        <sz val="12"/>
        <color theme="0"/>
        <name val="Arial"/>
        <family val="2"/>
        <scheme val="none"/>
      </font>
      <fill>
        <patternFill>
          <bgColor theme="1"/>
        </patternFill>
      </fill>
    </dxf>
    <dxf>
      <font>
        <color theme="1"/>
      </font>
    </dxf>
    <dxf>
      <font>
        <color theme="1"/>
      </font>
    </dxf>
  </dxfs>
  <tableStyles count="2" defaultTableStyle="TableStyleMedium2" defaultPivotStyle="PivotStyleLight16">
    <tableStyle name="Slicer Style 1" pivot="0" table="0" count="3" xr9:uid="{39745D04-9CA0-4E17-A976-3D69FB00E28B}">
      <tableStyleElement type="wholeTable" dxfId="13"/>
      <tableStyleElement type="headerRow" dxfId="14"/>
    </tableStyle>
    <tableStyle name="Slicer Style 2" pivot="0" table="0" count="3" xr9:uid="{7333A951-750C-4888-BEA8-B29EBC125C52}">
      <tableStyleElement type="wholeTable" dxfId="12"/>
      <tableStyleElement type="headerRow" dxfId="11"/>
    </tableStyle>
  </tableStyles>
  <extLst>
    <ext xmlns:x14="http://schemas.microsoft.com/office/spreadsheetml/2009/9/main" uri="{46F421CA-312F-682f-3DD2-61675219B42D}">
      <x14:dxfs count="2">
        <dxf>
          <font>
            <b/>
            <i val="0"/>
            <sz val="12"/>
            <color theme="0"/>
            <name val="Arial"/>
            <family val="2"/>
            <scheme val="none"/>
          </font>
          <fill>
            <patternFill>
              <bgColor theme="1"/>
            </patternFill>
          </fill>
        </dxf>
        <dxf>
          <font>
            <color theme="1"/>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[Book1.xlsx]Q1!PivotTable1</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a:t>
            </a:r>
            <a:r>
              <a:rPr lang="en-US" b="1" baseline="0"/>
              <a:t> wise count of incidents</a:t>
            </a:r>
            <a:endParaRPr lang="en-US" b="1"/>
          </a:p>
        </c:rich>
      </c:tx>
      <c:layout>
        <c:manualLayout>
          <c:xMode val="edge"/>
          <c:yMode val="edge"/>
          <c:x val="0.2993333333333334"/>
          <c:y val="4.16666666666666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75000"/>
            </a:schemeClr>
          </a:solidFill>
          <a:ln w="44450">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'Q1'!$B$3</c:f>
              <c:strCache>
                <c:ptCount val="1"/>
                <c:pt idx="0">
                  <c:v>Total</c:v>
                </c:pt>
              </c:strCache>
            </c:strRef>
          </c:tx>
          <c:spPr>
            <a:solidFill>
              <a:schemeClr val="bg2">
                <a:lumMod val="75000"/>
              </a:schemeClr>
            </a:solidFill>
            <a:ln w="44450">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'Q1'!$B$4:$B$16</c:f>
              <c:numCache>
                <c:formatCode>General</c:formatCode>
                <c:ptCount val="12"/>
                <c:pt idx="0">
                  <c:v>12</c:v>
                </c:pt>
                <c:pt idx="1">
                  <c:v>11</c:v>
                </c:pt>
                <c:pt idx="2">
                  <c:v>12</c:v>
                </c:pt>
                <c:pt idx="3">
                  <c:v>17</c:v>
                </c:pt>
                <c:pt idx="4">
                  <c:v>12</c:v>
                </c:pt>
                <c:pt idx="5">
                  <c:v>15</c:v>
                </c:pt>
                <c:pt idx="6">
                  <c:v>13</c:v>
                </c:pt>
                <c:pt idx="7">
                  <c:v>5</c:v>
                </c:pt>
                <c:pt idx="8">
                  <c:v>11</c:v>
                </c:pt>
                <c:pt idx="9">
                  <c:v>17</c:v>
                </c:pt>
                <c:pt idx="10">
                  <c:v>16</c:v>
                </c:pt>
                <c:pt idx="11">
                  <c:v>9</c:v>
                </c:pt>
              </c:numCache>
            </c:numRef>
          </c:val>
          <c:extLst>
            <c:ext xmlns:c16="http://schemas.microsoft.com/office/drawing/2014/chart" uri="{C3380CC4-5D6E-409C-BE32-E72D297353CC}">
              <c16:uniqueId val="{00000000-6E74-4BB6-B574-BD66E552173E}"/>
            </c:ext>
          </c:extLst>
        </c:ser>
        <c:dLbls>
          <c:dLblPos val="inEnd"/>
          <c:showLegendKey val="0"/>
          <c:showVal val="1"/>
          <c:showCatName val="0"/>
          <c:showSerName val="0"/>
          <c:showPercent val="0"/>
          <c:showBubbleSize val="0"/>
        </c:dLbls>
        <c:gapWidth val="69"/>
        <c:overlap val="-27"/>
        <c:axId val="2110276896"/>
        <c:axId val="1812789568"/>
      </c:barChart>
      <c:catAx>
        <c:axId val="2110276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812789568"/>
        <c:crosses val="autoZero"/>
        <c:auto val="1"/>
        <c:lblAlgn val="ctr"/>
        <c:lblOffset val="100"/>
        <c:noMultiLvlLbl val="0"/>
      </c:catAx>
      <c:valAx>
        <c:axId val="1812789568"/>
        <c:scaling>
          <c:orientation val="minMax"/>
        </c:scaling>
        <c:delete val="1"/>
        <c:axPos val="l"/>
        <c:numFmt formatCode="General" sourceLinked="1"/>
        <c:majorTickMark val="out"/>
        <c:minorTickMark val="none"/>
        <c:tickLblPos val="nextTo"/>
        <c:crossAx val="211027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[Book1.xlsx]Q2!PivotTable2</c:name>
    <c:fmtId val="0"/>
  </c:pivotSource>
  <c:chart>
    <c:title>
      <c:tx>
        <c:rich>
          <a:bodyPr rot="0" spcFirstLastPara="1" vertOverflow="ellipsis" vert="horz" wrap="square" anchor="ctr" anchorCtr="1"/>
          <a:lstStyle/>
          <a:p>
            <a:pPr>
              <a:defRPr lang="en-IN" sz="1200" b="1" i="0" u="none" strike="noStrike" kern="1200" spc="0" baseline="0">
                <a:solidFill>
                  <a:schemeClr val="tx1"/>
                </a:solidFill>
                <a:latin typeface="+mn-lt"/>
                <a:ea typeface="+mn-ea"/>
                <a:cs typeface="+mn-cs"/>
              </a:defRPr>
            </a:pPr>
            <a:r>
              <a:rPr lang="en-IN" b="1"/>
              <a:t>Location wise victims/Arrest </a:t>
            </a:r>
          </a:p>
        </c:rich>
      </c:tx>
      <c:overlay val="0"/>
      <c:spPr>
        <a:noFill/>
        <a:ln>
          <a:noFill/>
        </a:ln>
        <a:effectLst/>
      </c:spPr>
      <c:txPr>
        <a:bodyPr rot="0" spcFirstLastPara="1" vertOverflow="ellipsis" vert="horz" wrap="square" anchor="ctr" anchorCtr="1"/>
        <a:lstStyle/>
        <a:p>
          <a:pPr>
            <a:defRPr lang="en-IN"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IN"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lang="en-IN"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527996500437443E-2"/>
          <c:y val="5.0925925925925923E-2"/>
          <c:w val="0.93888888888888888"/>
          <c:h val="0.8416746864975212"/>
        </c:manualLayout>
      </c:layout>
      <c:barChart>
        <c:barDir val="col"/>
        <c:grouping val="stacked"/>
        <c:varyColors val="0"/>
        <c:ser>
          <c:idx val="0"/>
          <c:order val="0"/>
          <c:tx>
            <c:strRef>
              <c:f>'Q2'!$B$3</c:f>
              <c:strCache>
                <c:ptCount val="1"/>
                <c:pt idx="0">
                  <c:v>Sum of Number of Victims</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anchor="ctr" anchorCtr="1"/>
              <a:lstStyle/>
              <a:p>
                <a:pPr>
                  <a:defRPr lang="en-IN"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'Q2'!$A$4:$A$9</c:f>
              <c:strCache>
                <c:ptCount val="5"/>
                <c:pt idx="0">
                  <c:v>Eastern Suburbs</c:v>
                </c:pt>
                <c:pt idx="1">
                  <c:v>Harbour Line</c:v>
                </c:pt>
                <c:pt idx="2">
                  <c:v>Mumbai Central</c:v>
                </c:pt>
                <c:pt idx="3">
                  <c:v>South Mumbai</c:v>
                </c:pt>
                <c:pt idx="4">
                  <c:v>Western Suburbs</c:v>
                </c:pt>
              </c:strCache>
            </c:strRef>
          </c:cat>
          <c:val>
            <c:numRef>
              <c:f>'Q2'!$B$4:$B$9</c:f>
              <c:numCache>
                <c:formatCode>General</c:formatCode>
                <c:ptCount val="5"/>
                <c:pt idx="0">
                  <c:v>730</c:v>
                </c:pt>
                <c:pt idx="1">
                  <c:v>885</c:v>
                </c:pt>
                <c:pt idx="2">
                  <c:v>586</c:v>
                </c:pt>
                <c:pt idx="3">
                  <c:v>854</c:v>
                </c:pt>
                <c:pt idx="4">
                  <c:v>780</c:v>
                </c:pt>
              </c:numCache>
            </c:numRef>
          </c:val>
          <c:extLst>
            <c:ext xmlns:c16="http://schemas.microsoft.com/office/drawing/2014/chart" uri="{C3380CC4-5D6E-409C-BE32-E72D297353CC}">
              <c16:uniqueId val="{00000000-1A1E-484C-ACDA-51FDEEC8D025}"/>
            </c:ext>
          </c:extLst>
        </c:ser>
        <c:ser>
          <c:idx val="1"/>
          <c:order val="1"/>
          <c:tx>
            <c:strRef>
              <c:f>'Q2'!$C$3</c:f>
              <c:strCache>
                <c:ptCount val="1"/>
                <c:pt idx="0">
                  <c:v>Sum of Number of Arrests</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lang="en-IN"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'Q2'!$A$4:$A$9</c:f>
              <c:strCache>
                <c:ptCount val="5"/>
                <c:pt idx="0">
                  <c:v>Eastern Suburbs</c:v>
                </c:pt>
                <c:pt idx="1">
                  <c:v>Harbour Line</c:v>
                </c:pt>
                <c:pt idx="2">
                  <c:v>Mumbai Central</c:v>
                </c:pt>
                <c:pt idx="3">
                  <c:v>South Mumbai</c:v>
                </c:pt>
                <c:pt idx="4">
                  <c:v>Western Suburbs</c:v>
                </c:pt>
              </c:strCache>
            </c:strRef>
          </c:cat>
          <c:val>
            <c:numRef>
              <c:f>'Q2'!$C$4:$C$9</c:f>
              <c:numCache>
                <c:formatCode>General</c:formatCode>
                <c:ptCount val="5"/>
                <c:pt idx="0">
                  <c:v>146</c:v>
                </c:pt>
                <c:pt idx="1">
                  <c:v>154</c:v>
                </c:pt>
                <c:pt idx="2">
                  <c:v>152</c:v>
                </c:pt>
                <c:pt idx="3">
                  <c:v>178</c:v>
                </c:pt>
                <c:pt idx="4">
                  <c:v>119</c:v>
                </c:pt>
              </c:numCache>
            </c:numRef>
          </c:val>
          <c:extLst>
            <c:ext xmlns:c16="http://schemas.microsoft.com/office/drawing/2014/chart" uri="{C3380CC4-5D6E-409C-BE32-E72D297353CC}">
              <c16:uniqueId val="{00000001-1A1E-484C-ACDA-51FDEEC8D025}"/>
            </c:ext>
          </c:extLst>
        </c:ser>
        <c:dLbls>
          <c:dLblPos val="inEnd"/>
          <c:showLegendKey val="0"/>
          <c:showVal val="1"/>
          <c:showCatName val="0"/>
          <c:showSerName val="0"/>
          <c:showPercent val="0"/>
          <c:showBubbleSize val="0"/>
        </c:dLbls>
        <c:gapWidth val="150"/>
        <c:overlap val="100"/>
        <c:axId val="164503104"/>
        <c:axId val="2107403104"/>
      </c:barChart>
      <c:catAx>
        <c:axId val="16450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IN" sz="1000" b="1" i="0" u="none" strike="noStrike" kern="1200" baseline="0">
                <a:solidFill>
                  <a:schemeClr val="tx1"/>
                </a:solidFill>
                <a:latin typeface="+mn-lt"/>
                <a:ea typeface="+mn-ea"/>
                <a:cs typeface="+mn-cs"/>
              </a:defRPr>
            </a:pPr>
            <a:endParaRPr lang="en-US"/>
          </a:p>
        </c:txPr>
        <c:crossAx val="2107403104"/>
        <c:crosses val="autoZero"/>
        <c:auto val="1"/>
        <c:lblAlgn val="ctr"/>
        <c:lblOffset val="100"/>
        <c:noMultiLvlLbl val="0"/>
      </c:catAx>
      <c:valAx>
        <c:axId val="2107403104"/>
        <c:scaling>
          <c:orientation val="minMax"/>
        </c:scaling>
        <c:delete val="1"/>
        <c:axPos val="l"/>
        <c:numFmt formatCode="General" sourceLinked="1"/>
        <c:majorTickMark val="none"/>
        <c:minorTickMark val="none"/>
        <c:tickLblPos val="nextTo"/>
        <c:crossAx val="16450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IN"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[Book1.xlsx]Q3!PivotTable3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Top</a:t>
            </a:r>
            <a:r>
              <a:rPr lang="en-IN" b="1" baseline="0"/>
              <a:t> suspects</a:t>
            </a:r>
            <a:endParaRPr lang="en-IN" b="1"/>
          </a:p>
        </c:rich>
      </c:tx>
      <c:layout>
        <c:manualLayout>
          <c:xMode val="edge"/>
          <c:yMode val="edge"/>
          <c:x val="0.53961789151356077"/>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50000"/>
              <a:lumOff val="5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1">
              <a:lumMod val="50000"/>
              <a:lumOff val="50000"/>
            </a:schemeClr>
          </a:solidFill>
          <a:ln w="19050">
            <a:solidFill>
              <a:schemeClr val="lt1"/>
            </a:solidFill>
          </a:ln>
          <a:effectLst/>
        </c:spPr>
        <c:dLbl>
          <c:idx val="0"/>
          <c:layout>
            <c:manualLayout>
              <c:x val="0.1111111111111111"/>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tx1">
              <a:lumMod val="50000"/>
              <a:lumOff val="50000"/>
            </a:schemeClr>
          </a:solidFill>
          <a:ln w="19050">
            <a:solidFill>
              <a:schemeClr val="lt1"/>
            </a:solidFill>
          </a:ln>
          <a:effectLst/>
        </c:spPr>
        <c:dLbl>
          <c:idx val="0"/>
          <c:layout>
            <c:manualLayout>
              <c:x val="8.0555555555555561E-2"/>
              <c:y val="8.33333333333333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tx1">
              <a:lumMod val="50000"/>
              <a:lumOff val="50000"/>
            </a:schemeClr>
          </a:solidFill>
          <a:ln w="19050">
            <a:solidFill>
              <a:schemeClr val="lt1"/>
            </a:solidFill>
          </a:ln>
          <a:effectLst/>
        </c:spPr>
        <c:dLbl>
          <c:idx val="0"/>
          <c:layout>
            <c:manualLayout>
              <c:x val="-0.10000000000000005"/>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tx1">
              <a:lumMod val="50000"/>
              <a:lumOff val="50000"/>
            </a:schemeClr>
          </a:solidFill>
          <a:ln w="19050">
            <a:solidFill>
              <a:schemeClr val="lt1"/>
            </a:solidFill>
          </a:ln>
          <a:effectLst/>
        </c:spPr>
        <c:dLbl>
          <c:idx val="0"/>
          <c:layout>
            <c:manualLayout>
              <c:x val="-0.13055555555555556"/>
              <c:y val="4.62962962962954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tx1">
              <a:lumMod val="50000"/>
              <a:lumOff val="50000"/>
            </a:schemeClr>
          </a:solidFill>
          <a:ln w="19050">
            <a:solidFill>
              <a:schemeClr val="lt1"/>
            </a:solidFill>
          </a:ln>
          <a:effectLst/>
        </c:spPr>
        <c:dLbl>
          <c:idx val="0"/>
          <c:layout>
            <c:manualLayout>
              <c:x val="-7.4999999999999997E-2"/>
              <c:y val="-0.1712962962962963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'Q3'!$B$3</c:f>
              <c:strCache>
                <c:ptCount val="1"/>
                <c:pt idx="0">
                  <c:v>Total</c:v>
                </c:pt>
              </c:strCache>
            </c:strRef>
          </c:tx>
          <c:spPr>
            <a:solidFill>
              <a:schemeClr val="tx1">
                <a:lumMod val="50000"/>
                <a:lumOff val="50000"/>
              </a:schemeClr>
            </a:solidFill>
          </c:spPr>
          <c:dPt>
            <c:idx val="0"/>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2-852B-4F79-8BC1-67D352BB9A27}"/>
              </c:ext>
            </c:extLst>
          </c:dPt>
          <c:dPt>
            <c:idx val="1"/>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1-852B-4F79-8BC1-67D352BB9A27}"/>
              </c:ext>
            </c:extLst>
          </c:dPt>
          <c:dPt>
            <c:idx val="2"/>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3-852B-4F79-8BC1-67D352BB9A27}"/>
              </c:ext>
            </c:extLst>
          </c:dPt>
          <c:dPt>
            <c:idx val="3"/>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4-852B-4F79-8BC1-67D352BB9A27}"/>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5-852B-4F79-8BC1-67D352BB9A27}"/>
              </c:ext>
            </c:extLst>
          </c:dPt>
          <c:dLbls>
            <c:dLbl>
              <c:idx val="0"/>
              <c:layout>
                <c:manualLayout>
                  <c:x val="0.1111111111111111"/>
                  <c:y val="-4.166666666666666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52B-4F79-8BC1-67D352BB9A27}"/>
                </c:ext>
              </c:extLst>
            </c:dLbl>
            <c:dLbl>
              <c:idx val="1"/>
              <c:layout>
                <c:manualLayout>
                  <c:x val="8.0555555555555561E-2"/>
                  <c:y val="8.333333333333332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52B-4F79-8BC1-67D352BB9A27}"/>
                </c:ext>
              </c:extLst>
            </c:dLbl>
            <c:dLbl>
              <c:idx val="2"/>
              <c:layout>
                <c:manualLayout>
                  <c:x val="-0.10000000000000005"/>
                  <c:y val="8.79629629629629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52B-4F79-8BC1-67D352BB9A27}"/>
                </c:ext>
              </c:extLst>
            </c:dLbl>
            <c:dLbl>
              <c:idx val="3"/>
              <c:layout>
                <c:manualLayout>
                  <c:x val="-0.13055555555555556"/>
                  <c:y val="4.629629629629544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52B-4F79-8BC1-67D352BB9A27}"/>
                </c:ext>
              </c:extLst>
            </c:dLbl>
            <c:dLbl>
              <c:idx val="4"/>
              <c:layout>
                <c:manualLayout>
                  <c:x val="-7.4999999999999997E-2"/>
                  <c:y val="-0.1712962962962963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52B-4F79-8BC1-67D352BB9A2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'Q3'!$A$4:$A$9</c:f>
              <c:strCache>
                <c:ptCount val="5"/>
                <c:pt idx="0">
                  <c:v>Suspect A</c:v>
                </c:pt>
                <c:pt idx="1">
                  <c:v>Suspect B</c:v>
                </c:pt>
                <c:pt idx="2">
                  <c:v>Suspect C</c:v>
                </c:pt>
                <c:pt idx="3">
                  <c:v>Suspect D</c:v>
                </c:pt>
                <c:pt idx="4">
                  <c:v>Unknown</c:v>
                </c:pt>
              </c:strCache>
            </c:strRef>
          </c:cat>
          <c:val>
            <c:numRef>
              <c:f>'Q3'!$B$4:$B$9</c:f>
              <c:numCache>
                <c:formatCode>0%</c:formatCode>
                <c:ptCount val="5"/>
                <c:pt idx="0">
                  <c:v>0.25333333333333335</c:v>
                </c:pt>
                <c:pt idx="1">
                  <c:v>0.22666666666666666</c:v>
                </c:pt>
                <c:pt idx="2">
                  <c:v>0.2</c:v>
                </c:pt>
                <c:pt idx="3">
                  <c:v>0.13333333333333333</c:v>
                </c:pt>
                <c:pt idx="4">
                  <c:v>0.18666666666666668</c:v>
                </c:pt>
              </c:numCache>
            </c:numRef>
          </c:val>
          <c:extLst>
            <c:ext xmlns:c16="http://schemas.microsoft.com/office/drawing/2014/chart" uri="{C3380CC4-5D6E-409C-BE32-E72D297353CC}">
              <c16:uniqueId val="{00000000-852B-4F79-8BC1-67D352BB9A2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[Book1.xlsx]Q4!PivotTable4</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bg2">
                <a:lumMod val="75000"/>
              </a:schemeClr>
            </a:solidFill>
            <a:round/>
          </a:ln>
          <a:effectLst/>
        </c:spPr>
        <c:marker>
          <c:symbol val="circle"/>
          <c:size val="5"/>
          <c:spPr>
            <a:noFill/>
            <a:ln w="9525">
              <a:solidFill>
                <a:schemeClr val="accent1"/>
              </a:solidFill>
            </a:ln>
            <a:effectLst/>
          </c:spPr>
        </c:marker>
      </c:pivotFmt>
    </c:pivotFmts>
    <c:plotArea>
      <c:layout/>
      <c:lineChart>
        <c:grouping val="standard"/>
        <c:varyColors val="0"/>
        <c:ser>
          <c:idx val="0"/>
          <c:order val="0"/>
          <c:tx>
            <c:strRef>
              <c:f>'Q4'!$B$3</c:f>
              <c:strCache>
                <c:ptCount val="1"/>
                <c:pt idx="0">
                  <c:v>Total</c:v>
                </c:pt>
              </c:strCache>
            </c:strRef>
          </c:tx>
          <c:spPr>
            <a:ln w="28575" cap="rnd">
              <a:solidFill>
                <a:schemeClr val="bg2">
                  <a:lumMod val="75000"/>
                </a:schemeClr>
              </a:solidFill>
              <a:round/>
            </a:ln>
            <a:effectLst/>
          </c:spPr>
          <c:marker>
            <c:symbol val="circle"/>
            <c:size val="5"/>
            <c:spPr>
              <a:noFill/>
              <a:ln w="9525">
                <a:solidFill>
                  <a:schemeClr val="accent1"/>
                </a:solidFill>
              </a:ln>
              <a:effectLst/>
            </c:spPr>
          </c:marker>
          <c:cat>
            <c:strRef>
              <c:f>'Q4'!$A$4:$A$16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'Q4'!$B$4:$B$16</c:f>
              <c:numCache>
                <c:formatCode>General</c:formatCode>
                <c:ptCount val="12"/>
                <c:pt idx="0">
                  <c:v>59000</c:v>
                </c:pt>
                <c:pt idx="1">
                  <c:v>50000</c:v>
                </c:pt>
                <c:pt idx="2">
                  <c:v>70000</c:v>
                </c:pt>
                <c:pt idx="3">
                  <c:v>85000</c:v>
                </c:pt>
                <c:pt idx="4">
                  <c:v>51000</c:v>
                </c:pt>
                <c:pt idx="5">
                  <c:v>83000</c:v>
                </c:pt>
                <c:pt idx="6">
                  <c:v>69000</c:v>
                </c:pt>
                <c:pt idx="7">
                  <c:v>23000</c:v>
                </c:pt>
                <c:pt idx="8">
                  <c:v>66000</c:v>
                </c:pt>
                <c:pt idx="9">
                  <c:v>109000</c:v>
                </c:pt>
                <c:pt idx="10">
                  <c:v>76000</c:v>
                </c:pt>
                <c:pt idx="11">
                  <c:v>53000</c:v>
                </c:pt>
              </c:numCache>
            </c:numRef>
          </c:val>
          <c:smooth val="0"/>
          <c:extLst>
            <c:ext xmlns:c16="http://schemas.microsoft.com/office/drawing/2014/chart" uri="{C3380CC4-5D6E-409C-BE32-E72D297353CC}">
              <c16:uniqueId val="{00000000-E5DA-4908-9F19-539C28333CD3}"/>
            </c:ext>
          </c:extLst>
        </c:ser>
        <c:dLbls>
          <c:showLegendKey val="0"/>
          <c:showVal val="0"/>
          <c:showCatName val="0"/>
          <c:showSerName val="0"/>
          <c:showPercent val="0"/>
          <c:showBubbleSize val="0"/>
        </c:dLbls>
        <c:marker val="1"/>
        <c:smooth val="0"/>
        <c:axId val="151743376"/>
        <c:axId val="158684128"/>
      </c:lineChart>
      <c:catAx>
        <c:axId val="15174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58684128"/>
        <c:crosses val="autoZero"/>
        <c:auto val="1"/>
        <c:lblAlgn val="ctr"/>
        <c:lblOffset val="100"/>
        <c:noMultiLvlLbl val="0"/>
      </c:catAx>
      <c:valAx>
        <c:axId val="158684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5174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[Book1.xlsx]Q1!PivotTable1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a:t>
            </a:r>
            <a:r>
              <a:rPr lang="en-US" b="1" baseline="0"/>
              <a:t> wise count of incidents</a:t>
            </a:r>
            <a:endParaRPr lang="en-US" b="1"/>
          </a:p>
        </c:rich>
      </c:tx>
      <c:layout>
        <c:manualLayout>
          <c:xMode val="edge"/>
          <c:yMode val="edge"/>
          <c:x val="0.2993333333333334"/>
          <c:y val="4.16666666666666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75000"/>
            </a:schemeClr>
          </a:solidFill>
          <a:ln w="44450">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w="44450">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w="44450">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'Q1'!$B$3</c:f>
              <c:strCache>
                <c:ptCount val="1"/>
                <c:pt idx="0">
                  <c:v>Total</c:v>
                </c:pt>
              </c:strCache>
            </c:strRef>
          </c:tx>
          <c:spPr>
            <a:solidFill>
              <a:schemeClr val="bg2">
                <a:lumMod val="75000"/>
              </a:schemeClr>
            </a:solidFill>
            <a:ln w="44450">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'Q1'!$B$4:$B$16</c:f>
              <c:numCache>
                <c:formatCode>General</c:formatCode>
                <c:ptCount val="12"/>
                <c:pt idx="0">
                  <c:v>12</c:v>
                </c:pt>
                <c:pt idx="1">
                  <c:v>11</c:v>
                </c:pt>
                <c:pt idx="2">
                  <c:v>12</c:v>
                </c:pt>
                <c:pt idx="3">
                  <c:v>17</c:v>
                </c:pt>
                <c:pt idx="4">
                  <c:v>12</c:v>
                </c:pt>
                <c:pt idx="5">
                  <c:v>15</c:v>
                </c:pt>
                <c:pt idx="6">
                  <c:v>13</c:v>
                </c:pt>
                <c:pt idx="7">
                  <c:v>5</c:v>
                </c:pt>
                <c:pt idx="8">
                  <c:v>11</c:v>
                </c:pt>
                <c:pt idx="9">
                  <c:v>17</c:v>
                </c:pt>
                <c:pt idx="10">
                  <c:v>16</c:v>
                </c:pt>
                <c:pt idx="11">
                  <c:v>9</c:v>
                </c:pt>
              </c:numCache>
            </c:numRef>
          </c:val>
          <c:extLst>
            <c:ext xmlns:c16="http://schemas.microsoft.com/office/drawing/2014/chart" uri="{C3380CC4-5D6E-409C-BE32-E72D297353CC}">
              <c16:uniqueId val="{00000000-172E-4C31-B15E-99FC0CCC7C37}"/>
            </c:ext>
          </c:extLst>
        </c:ser>
        <c:dLbls>
          <c:dLblPos val="inEnd"/>
          <c:showLegendKey val="0"/>
          <c:showVal val="1"/>
          <c:showCatName val="0"/>
          <c:showSerName val="0"/>
          <c:showPercent val="0"/>
          <c:showBubbleSize val="0"/>
        </c:dLbls>
        <c:gapWidth val="69"/>
        <c:overlap val="-27"/>
        <c:axId val="2110276896"/>
        <c:axId val="1812789568"/>
      </c:barChart>
      <c:catAx>
        <c:axId val="2110276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812789568"/>
        <c:crosses val="autoZero"/>
        <c:auto val="1"/>
        <c:lblAlgn val="ctr"/>
        <c:lblOffset val="100"/>
        <c:noMultiLvlLbl val="0"/>
      </c:catAx>
      <c:valAx>
        <c:axId val="1812789568"/>
        <c:scaling>
          <c:orientation val="minMax"/>
        </c:scaling>
        <c:delete val="1"/>
        <c:axPos val="l"/>
        <c:numFmt formatCode="General" sourceLinked="1"/>
        <c:majorTickMark val="out"/>
        <c:minorTickMark val="none"/>
        <c:tickLblPos val="nextTo"/>
        <c:crossAx val="211027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[Book1.xlsx]Q2!PivotTable2</c:name>
    <c:fmtId val="8"/>
  </c:pivotSource>
  <c:chart>
    <c:title>
      <c:tx>
        <c:rich>
          <a:bodyPr rot="0" spcFirstLastPara="1" vertOverflow="ellipsis" vert="horz" wrap="square" anchor="ctr" anchorCtr="1"/>
          <a:lstStyle/>
          <a:p>
            <a:pPr>
              <a:defRPr lang="en-IN" sz="1200" b="0" i="0" u="none" strike="noStrike" kern="1200" spc="0" baseline="0">
                <a:solidFill>
                  <a:schemeClr val="bg1"/>
                </a:solidFill>
                <a:latin typeface="+mn-lt"/>
                <a:ea typeface="+mn-ea"/>
                <a:cs typeface="+mn-cs"/>
              </a:defRPr>
            </a:pPr>
            <a:r>
              <a:rPr lang="en-IN"/>
              <a:t>Location wise victims/Arrest </a:t>
            </a:r>
          </a:p>
        </c:rich>
      </c:tx>
      <c:overlay val="0"/>
      <c:spPr>
        <a:noFill/>
        <a:ln>
          <a:noFill/>
        </a:ln>
        <a:effectLst/>
      </c:spPr>
      <c:txPr>
        <a:bodyPr rot="0" spcFirstLastPara="1" vertOverflow="ellipsis" vert="horz" wrap="square" anchor="ctr" anchorCtr="1"/>
        <a:lstStyle/>
        <a:p>
          <a:pPr>
            <a:defRPr lang="en-IN"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IN"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lang="en-IN"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IN"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lang="en-IN"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IN"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lang="en-IN"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527996500437443E-2"/>
          <c:y val="5.0925925925925923E-2"/>
          <c:w val="0.93888888888888888"/>
          <c:h val="0.8416746864975212"/>
        </c:manualLayout>
      </c:layout>
      <c:barChart>
        <c:barDir val="col"/>
        <c:grouping val="stacked"/>
        <c:varyColors val="0"/>
        <c:ser>
          <c:idx val="0"/>
          <c:order val="0"/>
          <c:tx>
            <c:strRef>
              <c:f>'Q2'!$B$3</c:f>
              <c:strCache>
                <c:ptCount val="1"/>
                <c:pt idx="0">
                  <c:v>Sum of Number of Victims</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anchor="ctr" anchorCtr="1"/>
              <a:lstStyle/>
              <a:p>
                <a:pPr>
                  <a:defRPr lang="en-IN"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'Q2'!$A$4:$A$9</c:f>
              <c:strCache>
                <c:ptCount val="5"/>
                <c:pt idx="0">
                  <c:v>Eastern Suburbs</c:v>
                </c:pt>
                <c:pt idx="1">
                  <c:v>Harbour Line</c:v>
                </c:pt>
                <c:pt idx="2">
                  <c:v>Mumbai Central</c:v>
                </c:pt>
                <c:pt idx="3">
                  <c:v>South Mumbai</c:v>
                </c:pt>
                <c:pt idx="4">
                  <c:v>Western Suburbs</c:v>
                </c:pt>
              </c:strCache>
            </c:strRef>
          </c:cat>
          <c:val>
            <c:numRef>
              <c:f>'Q2'!$B$4:$B$9</c:f>
              <c:numCache>
                <c:formatCode>General</c:formatCode>
                <c:ptCount val="5"/>
                <c:pt idx="0">
                  <c:v>730</c:v>
                </c:pt>
                <c:pt idx="1">
                  <c:v>885</c:v>
                </c:pt>
                <c:pt idx="2">
                  <c:v>586</c:v>
                </c:pt>
                <c:pt idx="3">
                  <c:v>854</c:v>
                </c:pt>
                <c:pt idx="4">
                  <c:v>780</c:v>
                </c:pt>
              </c:numCache>
            </c:numRef>
          </c:val>
          <c:extLst>
            <c:ext xmlns:c16="http://schemas.microsoft.com/office/drawing/2014/chart" uri="{C3380CC4-5D6E-409C-BE32-E72D297353CC}">
              <c16:uniqueId val="{00000000-67BA-476B-B86C-2F3F6D71DB35}"/>
            </c:ext>
          </c:extLst>
        </c:ser>
        <c:ser>
          <c:idx val="1"/>
          <c:order val="1"/>
          <c:tx>
            <c:strRef>
              <c:f>'Q2'!$C$3</c:f>
              <c:strCache>
                <c:ptCount val="1"/>
                <c:pt idx="0">
                  <c:v>Sum of Number of Arrests</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lang="en-IN"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'Q2'!$A$4:$A$9</c:f>
              <c:strCache>
                <c:ptCount val="5"/>
                <c:pt idx="0">
                  <c:v>Eastern Suburbs</c:v>
                </c:pt>
                <c:pt idx="1">
                  <c:v>Harbour Line</c:v>
                </c:pt>
                <c:pt idx="2">
                  <c:v>Mumbai Central</c:v>
                </c:pt>
                <c:pt idx="3">
                  <c:v>South Mumbai</c:v>
                </c:pt>
                <c:pt idx="4">
                  <c:v>Western Suburbs</c:v>
                </c:pt>
              </c:strCache>
            </c:strRef>
          </c:cat>
          <c:val>
            <c:numRef>
              <c:f>'Q2'!$C$4:$C$9</c:f>
              <c:numCache>
                <c:formatCode>General</c:formatCode>
                <c:ptCount val="5"/>
                <c:pt idx="0">
                  <c:v>146</c:v>
                </c:pt>
                <c:pt idx="1">
                  <c:v>154</c:v>
                </c:pt>
                <c:pt idx="2">
                  <c:v>152</c:v>
                </c:pt>
                <c:pt idx="3">
                  <c:v>178</c:v>
                </c:pt>
                <c:pt idx="4">
                  <c:v>119</c:v>
                </c:pt>
              </c:numCache>
            </c:numRef>
          </c:val>
          <c:extLst>
            <c:ext xmlns:c16="http://schemas.microsoft.com/office/drawing/2014/chart" uri="{C3380CC4-5D6E-409C-BE32-E72D297353CC}">
              <c16:uniqueId val="{00000001-67BA-476B-B86C-2F3F6D71DB35}"/>
            </c:ext>
          </c:extLst>
        </c:ser>
        <c:dLbls>
          <c:dLblPos val="inEnd"/>
          <c:showLegendKey val="0"/>
          <c:showVal val="1"/>
          <c:showCatName val="0"/>
          <c:showSerName val="0"/>
          <c:showPercent val="0"/>
          <c:showBubbleSize val="0"/>
        </c:dLbls>
        <c:gapWidth val="150"/>
        <c:overlap val="100"/>
        <c:axId val="164503104"/>
        <c:axId val="2107403104"/>
      </c:barChart>
      <c:catAx>
        <c:axId val="16450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IN" sz="1000" b="0" i="0" u="none" strike="noStrike" kern="1200" baseline="0">
                <a:solidFill>
                  <a:schemeClr val="bg1"/>
                </a:solidFill>
                <a:latin typeface="+mn-lt"/>
                <a:ea typeface="+mn-ea"/>
                <a:cs typeface="+mn-cs"/>
              </a:defRPr>
            </a:pPr>
            <a:endParaRPr lang="en-US"/>
          </a:p>
        </c:txPr>
        <c:crossAx val="2107403104"/>
        <c:crosses val="autoZero"/>
        <c:auto val="1"/>
        <c:lblAlgn val="ctr"/>
        <c:lblOffset val="100"/>
        <c:noMultiLvlLbl val="0"/>
      </c:catAx>
      <c:valAx>
        <c:axId val="2107403104"/>
        <c:scaling>
          <c:orientation val="minMax"/>
        </c:scaling>
        <c:delete val="1"/>
        <c:axPos val="l"/>
        <c:numFmt formatCode="General" sourceLinked="1"/>
        <c:majorTickMark val="none"/>
        <c:minorTickMark val="none"/>
        <c:tickLblPos val="nextTo"/>
        <c:crossAx val="164503104"/>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lang="en-IN"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[Book1.xlsx]Q4!PivotTable4</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bg2">
                <a:lumMod val="75000"/>
              </a:schemeClr>
            </a:solidFill>
            <a:round/>
          </a:ln>
          <a:effectLst/>
        </c:spPr>
        <c:marker>
          <c:symbol val="circle"/>
          <c:size val="5"/>
          <c:spPr>
            <a:noFill/>
            <a:ln w="9525">
              <a:solidFill>
                <a:schemeClr val="accent1"/>
              </a:solidFill>
            </a:ln>
            <a:effectLst/>
          </c:spPr>
        </c:marker>
      </c:pivotFmt>
      <c:pivotFmt>
        <c:idx val="1"/>
        <c:spPr>
          <a:solidFill>
            <a:schemeClr val="accent1"/>
          </a:solidFill>
          <a:ln w="28575" cap="rnd">
            <a:solidFill>
              <a:schemeClr val="bg2">
                <a:lumMod val="75000"/>
              </a:schemeClr>
            </a:solidFill>
            <a:round/>
          </a:ln>
          <a:effectLst/>
        </c:spPr>
        <c:marker>
          <c:symbol val="circle"/>
          <c:size val="5"/>
          <c:spPr>
            <a:noFill/>
            <a:ln w="9525">
              <a:solidFill>
                <a:schemeClr val="accent1"/>
              </a:solidFill>
            </a:ln>
            <a:effectLst/>
          </c:spPr>
        </c:marker>
      </c:pivotFmt>
      <c:pivotFmt>
        <c:idx val="2"/>
        <c:spPr>
          <a:ln w="28575" cap="rnd">
            <a:solidFill>
              <a:schemeClr val="bg2">
                <a:lumMod val="75000"/>
              </a:schemeClr>
            </a:solidFill>
            <a:round/>
          </a:ln>
          <a:effectLst/>
        </c:spPr>
        <c:marker>
          <c:symbol val="circle"/>
          <c:size val="5"/>
          <c:spPr>
            <a:noFill/>
            <a:ln w="9525">
              <a:solidFill>
                <a:schemeClr val="accent1"/>
              </a:solidFill>
            </a:ln>
            <a:effectLst/>
          </c:spPr>
        </c:marker>
      </c:pivotFmt>
    </c:pivotFmts>
    <c:plotArea>
      <c:layout/>
      <c:lineChart>
        <c:grouping val="standard"/>
        <c:varyColors val="0"/>
        <c:ser>
          <c:idx val="0"/>
          <c:order val="0"/>
          <c:tx>
            <c:strRef>
              <c:f>'Q4'!$B$3</c:f>
              <c:strCache>
                <c:ptCount val="1"/>
                <c:pt idx="0">
                  <c:v>Total</c:v>
                </c:pt>
              </c:strCache>
            </c:strRef>
          </c:tx>
          <c:spPr>
            <a:ln w="28575" cap="rnd">
              <a:solidFill>
                <a:schemeClr val="bg2">
                  <a:lumMod val="75000"/>
                </a:schemeClr>
              </a:solidFill>
              <a:round/>
            </a:ln>
            <a:effectLst/>
          </c:spPr>
          <c:marker>
            <c:symbol val="circle"/>
            <c:size val="5"/>
            <c:spPr>
              <a:noFill/>
              <a:ln w="9525">
                <a:solidFill>
                  <a:schemeClr val="accent1"/>
                </a:solidFill>
              </a:ln>
              <a:effectLst/>
            </c:spPr>
          </c:marker>
          <c:cat>
            <c:strRef>
              <c:f>'Q4'!$A$4:$A$16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'Q4'!$B$4:$B$16</c:f>
              <c:numCache>
                <c:formatCode>General</c:formatCode>
                <c:ptCount val="12"/>
                <c:pt idx="0">
                  <c:v>59000</c:v>
                </c:pt>
                <c:pt idx="1">
                  <c:v>50000</c:v>
                </c:pt>
                <c:pt idx="2">
                  <c:v>70000</c:v>
                </c:pt>
                <c:pt idx="3">
                  <c:v>85000</c:v>
                </c:pt>
                <c:pt idx="4">
                  <c:v>51000</c:v>
                </c:pt>
                <c:pt idx="5">
                  <c:v>83000</c:v>
                </c:pt>
                <c:pt idx="6">
                  <c:v>69000</c:v>
                </c:pt>
                <c:pt idx="7">
                  <c:v>23000</c:v>
                </c:pt>
                <c:pt idx="8">
                  <c:v>66000</c:v>
                </c:pt>
                <c:pt idx="9">
                  <c:v>109000</c:v>
                </c:pt>
                <c:pt idx="10">
                  <c:v>76000</c:v>
                </c:pt>
                <c:pt idx="11">
                  <c:v>53000</c:v>
                </c:pt>
              </c:numCache>
            </c:numRef>
          </c:val>
          <c:smooth val="0"/>
          <c:extLst>
            <c:ext xmlns:c16="http://schemas.microsoft.com/office/drawing/2014/chart" uri="{C3380CC4-5D6E-409C-BE32-E72D297353CC}">
              <c16:uniqueId val="{00000000-C7D0-4AA5-9FFC-2C827ABF0572}"/>
            </c:ext>
          </c:extLst>
        </c:ser>
        <c:dLbls>
          <c:showLegendKey val="0"/>
          <c:showVal val="0"/>
          <c:showCatName val="0"/>
          <c:showSerName val="0"/>
          <c:showPercent val="0"/>
          <c:showBubbleSize val="0"/>
        </c:dLbls>
        <c:marker val="1"/>
        <c:smooth val="0"/>
        <c:axId val="151743376"/>
        <c:axId val="158684128"/>
      </c:lineChart>
      <c:catAx>
        <c:axId val="15174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58684128"/>
        <c:crosses val="autoZero"/>
        <c:auto val="1"/>
        <c:lblAlgn val="ctr"/>
        <c:lblOffset val="100"/>
        <c:noMultiLvlLbl val="0"/>
      </c:catAx>
      <c:valAx>
        <c:axId val="158684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5174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[Book1.xlsx]Q3!PivotTable3</c:name>
    <c:fmtId val="2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Top</a:t>
            </a:r>
            <a:r>
              <a:rPr lang="en-IN" b="1" baseline="0"/>
              <a:t> suspects</a:t>
            </a:r>
            <a:endParaRPr lang="en-IN" b="1"/>
          </a:p>
        </c:rich>
      </c:tx>
      <c:layout>
        <c:manualLayout>
          <c:xMode val="edge"/>
          <c:yMode val="edge"/>
          <c:x val="0.53961789151356077"/>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50000"/>
              <a:lumOff val="5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1">
              <a:lumMod val="50000"/>
              <a:lumOff val="50000"/>
            </a:schemeClr>
          </a:solidFill>
          <a:ln w="19050">
            <a:solidFill>
              <a:schemeClr val="lt1"/>
            </a:solidFill>
          </a:ln>
          <a:effectLst/>
        </c:spPr>
        <c:dLbl>
          <c:idx val="0"/>
          <c:layout>
            <c:manualLayout>
              <c:x val="0.1111111111111111"/>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tx1">
              <a:lumMod val="50000"/>
              <a:lumOff val="50000"/>
            </a:schemeClr>
          </a:solidFill>
          <a:ln w="19050">
            <a:solidFill>
              <a:schemeClr val="lt1"/>
            </a:solidFill>
          </a:ln>
          <a:effectLst/>
        </c:spPr>
        <c:dLbl>
          <c:idx val="0"/>
          <c:layout>
            <c:manualLayout>
              <c:x val="8.0555555555555561E-2"/>
              <c:y val="8.33333333333333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tx1">
              <a:lumMod val="50000"/>
              <a:lumOff val="50000"/>
            </a:schemeClr>
          </a:solidFill>
          <a:ln w="19050">
            <a:solidFill>
              <a:schemeClr val="lt1"/>
            </a:solidFill>
          </a:ln>
          <a:effectLst/>
        </c:spPr>
        <c:dLbl>
          <c:idx val="0"/>
          <c:layout>
            <c:manualLayout>
              <c:x val="-0.10000000000000005"/>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tx1">
              <a:lumMod val="50000"/>
              <a:lumOff val="50000"/>
            </a:schemeClr>
          </a:solidFill>
          <a:ln w="19050">
            <a:solidFill>
              <a:schemeClr val="lt1"/>
            </a:solidFill>
          </a:ln>
          <a:effectLst/>
        </c:spPr>
        <c:dLbl>
          <c:idx val="0"/>
          <c:layout>
            <c:manualLayout>
              <c:x val="-0.13055555555555556"/>
              <c:y val="4.62962962962954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tx1">
              <a:lumMod val="50000"/>
              <a:lumOff val="50000"/>
            </a:schemeClr>
          </a:solidFill>
          <a:ln w="19050">
            <a:solidFill>
              <a:schemeClr val="lt1"/>
            </a:solidFill>
          </a:ln>
          <a:effectLst/>
        </c:spPr>
        <c:dLbl>
          <c:idx val="0"/>
          <c:layout>
            <c:manualLayout>
              <c:x val="-7.4999999999999997E-2"/>
              <c:y val="-0.1712962962962963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tx1">
              <a:lumMod val="50000"/>
              <a:lumOff val="5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tx1">
              <a:lumMod val="50000"/>
              <a:lumOff val="50000"/>
            </a:schemeClr>
          </a:solidFill>
          <a:ln w="19050">
            <a:solidFill>
              <a:schemeClr val="lt1"/>
            </a:solidFill>
          </a:ln>
          <a:effectLst/>
        </c:spPr>
        <c:dLbl>
          <c:idx val="0"/>
          <c:layout>
            <c:manualLayout>
              <c:x val="0.1111111111111111"/>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tx1">
              <a:lumMod val="50000"/>
              <a:lumOff val="50000"/>
            </a:schemeClr>
          </a:solidFill>
          <a:ln w="19050">
            <a:solidFill>
              <a:schemeClr val="lt1"/>
            </a:solidFill>
          </a:ln>
          <a:effectLst/>
        </c:spPr>
        <c:dLbl>
          <c:idx val="0"/>
          <c:layout>
            <c:manualLayout>
              <c:x val="8.0555555555555561E-2"/>
              <c:y val="8.33333333333333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tx1">
              <a:lumMod val="50000"/>
              <a:lumOff val="50000"/>
            </a:schemeClr>
          </a:solidFill>
          <a:ln w="19050">
            <a:solidFill>
              <a:schemeClr val="lt1"/>
            </a:solidFill>
          </a:ln>
          <a:effectLst/>
        </c:spPr>
        <c:dLbl>
          <c:idx val="0"/>
          <c:layout>
            <c:manualLayout>
              <c:x val="-0.10000000000000005"/>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tx1">
              <a:lumMod val="50000"/>
              <a:lumOff val="50000"/>
            </a:schemeClr>
          </a:solidFill>
          <a:ln w="19050">
            <a:solidFill>
              <a:schemeClr val="lt1"/>
            </a:solidFill>
          </a:ln>
          <a:effectLst/>
        </c:spPr>
        <c:dLbl>
          <c:idx val="0"/>
          <c:layout>
            <c:manualLayout>
              <c:x val="-0.13055555555555556"/>
              <c:y val="4.62962962962954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tx1">
              <a:lumMod val="50000"/>
              <a:lumOff val="50000"/>
            </a:schemeClr>
          </a:solidFill>
          <a:ln w="19050">
            <a:solidFill>
              <a:schemeClr val="lt1"/>
            </a:solidFill>
          </a:ln>
          <a:effectLst/>
        </c:spPr>
        <c:dLbl>
          <c:idx val="0"/>
          <c:layout>
            <c:manualLayout>
              <c:x val="-7.4999999999999997E-2"/>
              <c:y val="-0.1712962962962963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tx1">
              <a:lumMod val="50000"/>
              <a:lumOff val="5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tx1">
              <a:lumMod val="50000"/>
              <a:lumOff val="50000"/>
            </a:schemeClr>
          </a:solidFill>
          <a:ln w="19050">
            <a:solidFill>
              <a:schemeClr val="lt1"/>
            </a:solidFill>
          </a:ln>
          <a:effectLst/>
        </c:spPr>
        <c:dLbl>
          <c:idx val="0"/>
          <c:layout>
            <c:manualLayout>
              <c:x val="0.1111111111111111"/>
              <c:y val="-4.166666666666666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tx1">
              <a:lumMod val="50000"/>
              <a:lumOff val="50000"/>
            </a:schemeClr>
          </a:solidFill>
          <a:ln w="19050">
            <a:solidFill>
              <a:schemeClr val="lt1"/>
            </a:solidFill>
          </a:ln>
          <a:effectLst/>
        </c:spPr>
        <c:dLbl>
          <c:idx val="0"/>
          <c:layout>
            <c:manualLayout>
              <c:x val="8.0555555555555561E-2"/>
              <c:y val="8.33333333333333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tx1">
              <a:lumMod val="50000"/>
              <a:lumOff val="50000"/>
            </a:schemeClr>
          </a:solidFill>
          <a:ln w="19050">
            <a:solidFill>
              <a:schemeClr val="lt1"/>
            </a:solidFill>
          </a:ln>
          <a:effectLst/>
        </c:spPr>
        <c:dLbl>
          <c:idx val="0"/>
          <c:layout>
            <c:manualLayout>
              <c:x val="-0.10000000000000005"/>
              <c:y val="8.796296296296296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tx1">
              <a:lumMod val="50000"/>
              <a:lumOff val="50000"/>
            </a:schemeClr>
          </a:solidFill>
          <a:ln w="19050">
            <a:solidFill>
              <a:schemeClr val="lt1"/>
            </a:solidFill>
          </a:ln>
          <a:effectLst/>
        </c:spPr>
        <c:dLbl>
          <c:idx val="0"/>
          <c:layout>
            <c:manualLayout>
              <c:x val="-0.13055555555555556"/>
              <c:y val="4.62962962962954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tx1">
              <a:lumMod val="50000"/>
              <a:lumOff val="50000"/>
            </a:schemeClr>
          </a:solidFill>
          <a:ln w="19050">
            <a:solidFill>
              <a:schemeClr val="lt1"/>
            </a:solidFill>
          </a:ln>
          <a:effectLst/>
        </c:spPr>
        <c:dLbl>
          <c:idx val="0"/>
          <c:layout>
            <c:manualLayout>
              <c:x val="-7.4999999999999997E-2"/>
              <c:y val="-0.1712962962962963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'Q3'!$B$3</c:f>
              <c:strCache>
                <c:ptCount val="1"/>
                <c:pt idx="0">
                  <c:v>Total</c:v>
                </c:pt>
              </c:strCache>
            </c:strRef>
          </c:tx>
          <c:spPr>
            <a:solidFill>
              <a:schemeClr val="tx1">
                <a:lumMod val="50000"/>
                <a:lumOff val="50000"/>
              </a:schemeClr>
            </a:solidFill>
          </c:spPr>
          <c:dPt>
            <c:idx val="0"/>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1-E422-4F95-B058-4916AAFA5A73}"/>
              </c:ext>
            </c:extLst>
          </c:dPt>
          <c:dPt>
            <c:idx val="1"/>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3-E422-4F95-B058-4916AAFA5A73}"/>
              </c:ext>
            </c:extLst>
          </c:dPt>
          <c:dPt>
            <c:idx val="2"/>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5-E422-4F95-B058-4916AAFA5A73}"/>
              </c:ext>
            </c:extLst>
          </c:dPt>
          <c:dPt>
            <c:idx val="3"/>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7-E422-4F95-B058-4916AAFA5A73}"/>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E422-4F95-B058-4916AAFA5A73}"/>
              </c:ext>
            </c:extLst>
          </c:dPt>
          <c:dLbls>
            <c:dLbl>
              <c:idx val="0"/>
              <c:layout>
                <c:manualLayout>
                  <c:x val="0.1111111111111111"/>
                  <c:y val="-4.166666666666666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422-4F95-B058-4916AAFA5A73}"/>
                </c:ext>
              </c:extLst>
            </c:dLbl>
            <c:dLbl>
              <c:idx val="1"/>
              <c:layout>
                <c:manualLayout>
                  <c:x val="8.0555555555555561E-2"/>
                  <c:y val="8.333333333333332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422-4F95-B058-4916AAFA5A73}"/>
                </c:ext>
              </c:extLst>
            </c:dLbl>
            <c:dLbl>
              <c:idx val="2"/>
              <c:layout>
                <c:manualLayout>
                  <c:x val="-0.10000000000000005"/>
                  <c:y val="8.79629629629629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422-4F95-B058-4916AAFA5A73}"/>
                </c:ext>
              </c:extLst>
            </c:dLbl>
            <c:dLbl>
              <c:idx val="3"/>
              <c:layout>
                <c:manualLayout>
                  <c:x val="-0.13055555555555556"/>
                  <c:y val="4.629629629629544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422-4F95-B058-4916AAFA5A73}"/>
                </c:ext>
              </c:extLst>
            </c:dLbl>
            <c:dLbl>
              <c:idx val="4"/>
              <c:layout>
                <c:manualLayout>
                  <c:x val="-7.4999999999999997E-2"/>
                  <c:y val="-0.1712962962962963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422-4F95-B058-4916AAFA5A7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'Q3'!$A$4:$A$9</c:f>
              <c:strCache>
                <c:ptCount val="5"/>
                <c:pt idx="0">
                  <c:v>Suspect A</c:v>
                </c:pt>
                <c:pt idx="1">
                  <c:v>Suspect B</c:v>
                </c:pt>
                <c:pt idx="2">
                  <c:v>Suspect C</c:v>
                </c:pt>
                <c:pt idx="3">
                  <c:v>Suspect D</c:v>
                </c:pt>
                <c:pt idx="4">
                  <c:v>Unknown</c:v>
                </c:pt>
              </c:strCache>
            </c:strRef>
          </c:cat>
          <c:val>
            <c:numRef>
              <c:f>'Q3'!$B$4:$B$9</c:f>
              <c:numCache>
                <c:formatCode>0%</c:formatCode>
                <c:ptCount val="5"/>
                <c:pt idx="0">
                  <c:v>0.25333333333333335</c:v>
                </c:pt>
                <c:pt idx="1">
                  <c:v>0.22666666666666666</c:v>
                </c:pt>
                <c:pt idx="2">
                  <c:v>0.2</c:v>
                </c:pt>
                <c:pt idx="3">
                  <c:v>0.13333333333333333</c:v>
                </c:pt>
                <c:pt idx="4">
                  <c:v>0.18666666666666668</c:v>
                </c:pt>
              </c:numCache>
            </c:numRef>
          </c:val>
          <c:extLst>
            <c:ext xmlns:c16="http://schemas.microsoft.com/office/drawing/2014/chart" uri="{C3380CC4-5D6E-409C-BE32-E72D297353CC}">
              <c16:uniqueId val="{0000000A-E422-4F95-B058-4916AAFA5A7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image" Target="../media/image3.jpeg"/><Relationship Id="rId3" Type="http://schemas.openxmlformats.org/officeDocument/2006/relationships/chart" Target="../charts/chart7.xml"/><Relationship Id="rId7" Type="http://schemas.openxmlformats.org/officeDocument/2006/relationships/image" Target="../media/image2.sv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1.png"/><Relationship Id="rId5" Type="http://schemas.openxmlformats.org/officeDocument/2006/relationships/hyperlink" Target="http://www.google.com" TargetMode="Externa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472440</xdr:colOff>
      <xdr:row>6</xdr:row>
      <xdr:rowOff>160020</xdr:rowOff>
    </xdr:from>
    <xdr:to>
      <xdr:col>10</xdr:col>
      <xdr:colOff>419100</xdr:colOff>
      <xdr:row>20</xdr:row>
      <xdr:rowOff>106680</xdr:rowOff>
    </xdr:to>
    <xdr:graphicFrame macro="">
      <xdr:nvGraphicFramePr>
        <xdr:cNvPr id="2" name="Chart 1">
          <a:extLst>
            <a:ext uri="{FF2B5EF4-FFF2-40B4-BE49-F238E27FC236}">
              <a16:creationId xmlns:a16="http://schemas.microsoft.com/office/drawing/2014/main" id="{1E4E5D72-E9DE-44B5-B990-3E8508E954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289560</xdr:colOff>
      <xdr:row>3</xdr:row>
      <xdr:rowOff>45721</xdr:rowOff>
    </xdr:from>
    <xdr:to>
      <xdr:col>15</xdr:col>
      <xdr:colOff>289560</xdr:colOff>
      <xdr:row>12</xdr:row>
      <xdr:rowOff>144780</xdr:rowOff>
    </xdr:to>
    <mc:AlternateContent xmlns:mc="http://schemas.openxmlformats.org/markup-compatibility/2006">
      <mc:Choice xmlns:a14="http://schemas.microsoft.com/office/drawing/2010/main" Requires="a14">
        <xdr:graphicFrame macro="">
          <xdr:nvGraphicFramePr>
            <xdr:cNvPr id="4" name="Incident Type">
              <a:extLst>
                <a:ext uri="{FF2B5EF4-FFF2-40B4-BE49-F238E27FC236}">
                  <a16:creationId xmlns:a16="http://schemas.microsoft.com/office/drawing/2014/main" id="{81C2F96A-7B7B-405E-9A89-D32460E58D07}"/>
                </a:ext>
              </a:extLst>
            </xdr:cNvPr>
            <xdr:cNvGraphicFramePr/>
          </xdr:nvGraphicFramePr>
          <xdr:xfrm>
            <a:off x="0" y="0"/>
            <a:ext cx="0" cy="0"/>
          </xdr:xfrm>
          <a:graphic>
            <a:graphicData uri="http://schemas.microsoft.com/office/drawing/2010/slicer">
              <sle:slicer xmlns:sle="http://schemas.microsoft.com/office/drawing/2010/slicer" name="Incident Type"/>
            </a:graphicData>
          </a:graphic>
        </xdr:graphicFrame>
      </mc:Choice>
      <mc:Fallback>
        <xdr:sp macro="" textlink="">
          <xdr:nvSpPr>
            <xdr:cNvPr id="0" name=""/>
            <xdr:cNvSpPr>
              <a:spLocks noTextEdit="1"/>
            </xdr:cNvSpPr>
          </xdr:nvSpPr>
          <xdr:spPr>
            <a:xfrm>
              <a:off x="8648700" y="594361"/>
              <a:ext cx="1828800" cy="1744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304800</xdr:colOff>
      <xdr:row>14</xdr:row>
      <xdr:rowOff>53341</xdr:rowOff>
    </xdr:from>
    <xdr:to>
      <xdr:col>15</xdr:col>
      <xdr:colOff>304800</xdr:colOff>
      <xdr:row>24</xdr:row>
      <xdr:rowOff>7621</xdr:rowOff>
    </xdr:to>
    <mc:AlternateContent xmlns:mc="http://schemas.openxmlformats.org/markup-compatibility/2006">
      <mc:Choice xmlns:a14="http://schemas.microsoft.com/office/drawing/2010/main" Requires="a14">
        <xdr:graphicFrame macro="">
          <xdr:nvGraphicFramePr>
            <xdr:cNvPr id="5" name="Location">
              <a:extLst>
                <a:ext uri="{FF2B5EF4-FFF2-40B4-BE49-F238E27FC236}">
                  <a16:creationId xmlns:a16="http://schemas.microsoft.com/office/drawing/2014/main" id="{7615A610-228F-412C-A05D-26737AFD99E6}"/>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8663940" y="2613661"/>
              <a:ext cx="1828800" cy="1783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533400</xdr:colOff>
      <xdr:row>11</xdr:row>
      <xdr:rowOff>38100</xdr:rowOff>
    </xdr:from>
    <xdr:to>
      <xdr:col>6</xdr:col>
      <xdr:colOff>83820</xdr:colOff>
      <xdr:row>26</xdr:row>
      <xdr:rowOff>38100</xdr:rowOff>
    </xdr:to>
    <xdr:graphicFrame macro="">
      <xdr:nvGraphicFramePr>
        <xdr:cNvPr id="2" name="Chart 1">
          <a:extLst>
            <a:ext uri="{FF2B5EF4-FFF2-40B4-BE49-F238E27FC236}">
              <a16:creationId xmlns:a16="http://schemas.microsoft.com/office/drawing/2014/main" id="{CAACE468-D816-4669-BD2B-3ABB812720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518160</xdr:colOff>
      <xdr:row>9</xdr:row>
      <xdr:rowOff>114300</xdr:rowOff>
    </xdr:from>
    <xdr:to>
      <xdr:col>10</xdr:col>
      <xdr:colOff>213360</xdr:colOff>
      <xdr:row>24</xdr:row>
      <xdr:rowOff>114300</xdr:rowOff>
    </xdr:to>
    <xdr:graphicFrame macro="">
      <xdr:nvGraphicFramePr>
        <xdr:cNvPr id="2" name="Chart 1">
          <a:extLst>
            <a:ext uri="{FF2B5EF4-FFF2-40B4-BE49-F238E27FC236}">
              <a16:creationId xmlns:a16="http://schemas.microsoft.com/office/drawing/2014/main" id="{A6785ABF-959C-4DEF-845C-33139692F1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144780</xdr:colOff>
      <xdr:row>5</xdr:row>
      <xdr:rowOff>68580</xdr:rowOff>
    </xdr:from>
    <xdr:to>
      <xdr:col>10</xdr:col>
      <xdr:colOff>449580</xdr:colOff>
      <xdr:row>20</xdr:row>
      <xdr:rowOff>68580</xdr:rowOff>
    </xdr:to>
    <xdr:graphicFrame macro="">
      <xdr:nvGraphicFramePr>
        <xdr:cNvPr id="2" name="Chart 1">
          <a:extLst>
            <a:ext uri="{FF2B5EF4-FFF2-40B4-BE49-F238E27FC236}">
              <a16:creationId xmlns:a16="http://schemas.microsoft.com/office/drawing/2014/main" id="{989D59C5-0538-47B9-8AFD-4C971466BA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137160</xdr:rowOff>
    </xdr:from>
    <xdr:to>
      <xdr:col>16</xdr:col>
      <xdr:colOff>220980</xdr:colOff>
      <xdr:row>4</xdr:row>
      <xdr:rowOff>83820</xdr:rowOff>
    </xdr:to>
    <xdr:sp macro="" textlink="">
      <xdr:nvSpPr>
        <xdr:cNvPr id="2" name="TextBox 1">
          <a:extLst>
            <a:ext uri="{FF2B5EF4-FFF2-40B4-BE49-F238E27FC236}">
              <a16:creationId xmlns:a16="http://schemas.microsoft.com/office/drawing/2014/main" id="{D655AD13-403B-4819-8E08-32DB91334AC3}"/>
            </a:ext>
          </a:extLst>
        </xdr:cNvPr>
        <xdr:cNvSpPr txBox="1"/>
      </xdr:nvSpPr>
      <xdr:spPr>
        <a:xfrm>
          <a:off x="327660" y="137160"/>
          <a:ext cx="10256520" cy="67818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i="0">
              <a:solidFill>
                <a:schemeClr val="bg1"/>
              </a:solidFill>
            </a:rPr>
            <a:t>MUMBAI ATS DASHBOARD</a:t>
          </a:r>
        </a:p>
      </xdr:txBody>
    </xdr:sp>
    <xdr:clientData/>
  </xdr:twoCellAnchor>
  <xdr:twoCellAnchor>
    <xdr:from>
      <xdr:col>4</xdr:col>
      <xdr:colOff>38100</xdr:colOff>
      <xdr:row>5</xdr:row>
      <xdr:rowOff>129540</xdr:rowOff>
    </xdr:from>
    <xdr:to>
      <xdr:col>11</xdr:col>
      <xdr:colOff>83820</xdr:colOff>
      <xdr:row>20</xdr:row>
      <xdr:rowOff>137160</xdr:rowOff>
    </xdr:to>
    <xdr:sp macro="" textlink="">
      <xdr:nvSpPr>
        <xdr:cNvPr id="3" name="TextBox 2">
          <a:extLst>
            <a:ext uri="{FF2B5EF4-FFF2-40B4-BE49-F238E27FC236}">
              <a16:creationId xmlns:a16="http://schemas.microsoft.com/office/drawing/2014/main" id="{D14CA059-E89C-4993-B709-4FBFAAE5E001}"/>
            </a:ext>
          </a:extLst>
        </xdr:cNvPr>
        <xdr:cNvSpPr txBox="1"/>
      </xdr:nvSpPr>
      <xdr:spPr>
        <a:xfrm>
          <a:off x="3086100" y="1409700"/>
          <a:ext cx="4312920" cy="275082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11</xdr:col>
      <xdr:colOff>134265</xdr:colOff>
      <xdr:row>5</xdr:row>
      <xdr:rowOff>144866</xdr:rowOff>
    </xdr:from>
    <xdr:to>
      <xdr:col>17</xdr:col>
      <xdr:colOff>525781</xdr:colOff>
      <xdr:row>20</xdr:row>
      <xdr:rowOff>137159</xdr:rowOff>
    </xdr:to>
    <xdr:sp macro="" textlink="">
      <xdr:nvSpPr>
        <xdr:cNvPr id="10" name="TextBox 9">
          <a:extLst>
            <a:ext uri="{FF2B5EF4-FFF2-40B4-BE49-F238E27FC236}">
              <a16:creationId xmlns:a16="http://schemas.microsoft.com/office/drawing/2014/main" id="{43DF48AA-1AEA-4ED0-872D-070324A61F31}"/>
            </a:ext>
          </a:extLst>
        </xdr:cNvPr>
        <xdr:cNvSpPr txBox="1"/>
      </xdr:nvSpPr>
      <xdr:spPr>
        <a:xfrm>
          <a:off x="7449465" y="1425026"/>
          <a:ext cx="4049116" cy="2735493"/>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4</xdr:col>
      <xdr:colOff>7620</xdr:colOff>
      <xdr:row>21</xdr:row>
      <xdr:rowOff>15240</xdr:rowOff>
    </xdr:from>
    <xdr:to>
      <xdr:col>11</xdr:col>
      <xdr:colOff>114300</xdr:colOff>
      <xdr:row>34</xdr:row>
      <xdr:rowOff>167640</xdr:rowOff>
    </xdr:to>
    <xdr:sp macro="" textlink="">
      <xdr:nvSpPr>
        <xdr:cNvPr id="11" name="TextBox 10">
          <a:extLst>
            <a:ext uri="{FF2B5EF4-FFF2-40B4-BE49-F238E27FC236}">
              <a16:creationId xmlns:a16="http://schemas.microsoft.com/office/drawing/2014/main" id="{DC59AF4A-FC5E-49B9-95DF-A648E9FF66DC}"/>
            </a:ext>
          </a:extLst>
        </xdr:cNvPr>
        <xdr:cNvSpPr txBox="1"/>
      </xdr:nvSpPr>
      <xdr:spPr>
        <a:xfrm>
          <a:off x="3055620" y="4221480"/>
          <a:ext cx="4373880" cy="252984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11</xdr:col>
      <xdr:colOff>152400</xdr:colOff>
      <xdr:row>21</xdr:row>
      <xdr:rowOff>15240</xdr:rowOff>
    </xdr:from>
    <xdr:to>
      <xdr:col>17</xdr:col>
      <xdr:colOff>548640</xdr:colOff>
      <xdr:row>34</xdr:row>
      <xdr:rowOff>129540</xdr:rowOff>
    </xdr:to>
    <xdr:sp macro="" textlink="">
      <xdr:nvSpPr>
        <xdr:cNvPr id="12" name="TextBox 11">
          <a:extLst>
            <a:ext uri="{FF2B5EF4-FFF2-40B4-BE49-F238E27FC236}">
              <a16:creationId xmlns:a16="http://schemas.microsoft.com/office/drawing/2014/main" id="{97D13302-F537-4EAB-91B0-D3AD58343F16}"/>
            </a:ext>
          </a:extLst>
        </xdr:cNvPr>
        <xdr:cNvSpPr txBox="1"/>
      </xdr:nvSpPr>
      <xdr:spPr>
        <a:xfrm>
          <a:off x="7467600" y="4221480"/>
          <a:ext cx="4053840" cy="2491740"/>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4</xdr:col>
      <xdr:colOff>7620</xdr:colOff>
      <xdr:row>5</xdr:row>
      <xdr:rowOff>129540</xdr:rowOff>
    </xdr:from>
    <xdr:to>
      <xdr:col>10</xdr:col>
      <xdr:colOff>563880</xdr:colOff>
      <xdr:row>19</xdr:row>
      <xdr:rowOff>76200</xdr:rowOff>
    </xdr:to>
    <xdr:graphicFrame macro="">
      <xdr:nvGraphicFramePr>
        <xdr:cNvPr id="18" name="Chart 17">
          <a:extLst>
            <a:ext uri="{FF2B5EF4-FFF2-40B4-BE49-F238E27FC236}">
              <a16:creationId xmlns:a16="http://schemas.microsoft.com/office/drawing/2014/main" id="{37626207-C4CB-43EA-8E03-3C25940650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134265</xdr:colOff>
      <xdr:row>5</xdr:row>
      <xdr:rowOff>144866</xdr:rowOff>
    </xdr:from>
    <xdr:to>
      <xdr:col>17</xdr:col>
      <xdr:colOff>472440</xdr:colOff>
      <xdr:row>20</xdr:row>
      <xdr:rowOff>144866</xdr:rowOff>
    </xdr:to>
    <xdr:graphicFrame macro="">
      <xdr:nvGraphicFramePr>
        <xdr:cNvPr id="22" name="Chart 21">
          <a:extLst>
            <a:ext uri="{FF2B5EF4-FFF2-40B4-BE49-F238E27FC236}">
              <a16:creationId xmlns:a16="http://schemas.microsoft.com/office/drawing/2014/main" id="{53A47466-4285-4A1E-AE72-5EDFFD0CA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152400</xdr:colOff>
      <xdr:row>21</xdr:row>
      <xdr:rowOff>15240</xdr:rowOff>
    </xdr:from>
    <xdr:to>
      <xdr:col>17</xdr:col>
      <xdr:colOff>556260</xdr:colOff>
      <xdr:row>34</xdr:row>
      <xdr:rowOff>160020</xdr:rowOff>
    </xdr:to>
    <xdr:graphicFrame macro="">
      <xdr:nvGraphicFramePr>
        <xdr:cNvPr id="23" name="Chart 22">
          <a:extLst>
            <a:ext uri="{FF2B5EF4-FFF2-40B4-BE49-F238E27FC236}">
              <a16:creationId xmlns:a16="http://schemas.microsoft.com/office/drawing/2014/main" id="{F02AA3CC-EF66-4950-9C48-E6DAE625D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xdr:colOff>
      <xdr:row>21</xdr:row>
      <xdr:rowOff>15240</xdr:rowOff>
    </xdr:from>
    <xdr:to>
      <xdr:col>11</xdr:col>
      <xdr:colOff>91440</xdr:colOff>
      <xdr:row>34</xdr:row>
      <xdr:rowOff>160020</xdr:rowOff>
    </xdr:to>
    <xdr:graphicFrame macro="">
      <xdr:nvGraphicFramePr>
        <xdr:cNvPr id="24" name="Chart 23">
          <a:extLst>
            <a:ext uri="{FF2B5EF4-FFF2-40B4-BE49-F238E27FC236}">
              <a16:creationId xmlns:a16="http://schemas.microsoft.com/office/drawing/2014/main" id="{97A7F15A-0F6F-48D8-93F8-B2951B884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556260</xdr:colOff>
      <xdr:row>5</xdr:row>
      <xdr:rowOff>167640</xdr:rowOff>
    </xdr:from>
    <xdr:to>
      <xdr:col>4</xdr:col>
      <xdr:colOff>15240</xdr:colOff>
      <xdr:row>20</xdr:row>
      <xdr:rowOff>121920</xdr:rowOff>
    </xdr:to>
    <mc:AlternateContent xmlns:mc="http://schemas.openxmlformats.org/markup-compatibility/2006">
      <mc:Choice xmlns:a14="http://schemas.microsoft.com/office/drawing/2010/main" Requires="a14">
        <xdr:graphicFrame macro="">
          <xdr:nvGraphicFramePr>
            <xdr:cNvPr id="26" name="Incident Type 1">
              <a:extLst>
                <a:ext uri="{FF2B5EF4-FFF2-40B4-BE49-F238E27FC236}">
                  <a16:creationId xmlns:a16="http://schemas.microsoft.com/office/drawing/2014/main" id="{228BCFED-4853-4912-809E-758300EF2220}"/>
                </a:ext>
              </a:extLst>
            </xdr:cNvPr>
            <xdr:cNvGraphicFramePr/>
          </xdr:nvGraphicFramePr>
          <xdr:xfrm>
            <a:off x="0" y="0"/>
            <a:ext cx="0" cy="0"/>
          </xdr:xfrm>
          <a:graphic>
            <a:graphicData uri="http://schemas.microsoft.com/office/drawing/2010/slicer">
              <sle:slicer xmlns:sle="http://schemas.microsoft.com/office/drawing/2010/slicer" name="Incident Type 1"/>
            </a:graphicData>
          </a:graphic>
        </xdr:graphicFrame>
      </mc:Choice>
      <mc:Fallback>
        <xdr:sp macro="" textlink="">
          <xdr:nvSpPr>
            <xdr:cNvPr id="0" name=""/>
            <xdr:cNvSpPr>
              <a:spLocks noTextEdit="1"/>
            </xdr:cNvSpPr>
          </xdr:nvSpPr>
          <xdr:spPr>
            <a:xfrm>
              <a:off x="556260" y="1061344"/>
              <a:ext cx="1904906" cy="26353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571500</xdr:colOff>
      <xdr:row>21</xdr:row>
      <xdr:rowOff>7620</xdr:rowOff>
    </xdr:from>
    <xdr:to>
      <xdr:col>4</xdr:col>
      <xdr:colOff>15240</xdr:colOff>
      <xdr:row>34</xdr:row>
      <xdr:rowOff>137160</xdr:rowOff>
    </xdr:to>
    <mc:AlternateContent xmlns:mc="http://schemas.openxmlformats.org/markup-compatibility/2006">
      <mc:Choice xmlns:a14="http://schemas.microsoft.com/office/drawing/2010/main" Requires="a14">
        <xdr:graphicFrame macro="">
          <xdr:nvGraphicFramePr>
            <xdr:cNvPr id="27" name="Location 1">
              <a:extLst>
                <a:ext uri="{FF2B5EF4-FFF2-40B4-BE49-F238E27FC236}">
                  <a16:creationId xmlns:a16="http://schemas.microsoft.com/office/drawing/2014/main" id="{CBF21EC2-A110-4DFE-AE4D-D9CC503F284B}"/>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571500" y="3761176"/>
              <a:ext cx="1889666" cy="24531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319851</xdr:colOff>
      <xdr:row>0</xdr:row>
      <xdr:rowOff>18814</xdr:rowOff>
    </xdr:from>
    <xdr:to>
      <xdr:col>16</xdr:col>
      <xdr:colOff>11288</xdr:colOff>
      <xdr:row>5</xdr:row>
      <xdr:rowOff>39510</xdr:rowOff>
    </xdr:to>
    <xdr:pic>
      <xdr:nvPicPr>
        <xdr:cNvPr id="29" name="Graphic 28" descr="Internet">
          <a:hlinkClick xmlns:r="http://schemas.openxmlformats.org/officeDocument/2006/relationships" r:id="rId5"/>
          <a:extLst>
            <a:ext uri="{FF2B5EF4-FFF2-40B4-BE49-F238E27FC236}">
              <a16:creationId xmlns:a16="http://schemas.microsoft.com/office/drawing/2014/main" id="{21E47C31-3F59-4E67-8FD5-C5BC7F02DF4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8880592" y="18814"/>
          <a:ext cx="914400" cy="914400"/>
        </a:xfrm>
        <a:prstGeom prst="rect">
          <a:avLst/>
        </a:prstGeom>
      </xdr:spPr>
    </xdr:pic>
    <xdr:clientData/>
  </xdr:twoCellAnchor>
  <xdr:twoCellAnchor editAs="oneCell">
    <xdr:from>
      <xdr:col>0</xdr:col>
      <xdr:colOff>165195</xdr:colOff>
      <xdr:row>1</xdr:row>
      <xdr:rowOff>0</xdr:rowOff>
    </xdr:from>
    <xdr:to>
      <xdr:col>2</xdr:col>
      <xdr:colOff>508000</xdr:colOff>
      <xdr:row>4</xdr:row>
      <xdr:rowOff>56444</xdr:rowOff>
    </xdr:to>
    <xdr:pic>
      <xdr:nvPicPr>
        <xdr:cNvPr id="31" name="Picture 30">
          <a:extLst>
            <a:ext uri="{FF2B5EF4-FFF2-40B4-BE49-F238E27FC236}">
              <a16:creationId xmlns:a16="http://schemas.microsoft.com/office/drawing/2014/main" id="{6974ABDD-FF51-46E0-AF5A-C9F5F96AF45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65195" y="178741"/>
          <a:ext cx="1565768" cy="59266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Maurya" refreshedDate="45460.799949421293" createdVersion="6" refreshedVersion="6" minRefreshableVersion="3" recordCount="150" xr:uid="{5D60F4E6-3876-45B4-9989-B1A1FC25EADB}">
  <cacheSource type="worksheet">
    <worksheetSource ref="A1:H151" sheet="Dataset"/>
  </cacheSource>
  <cacheFields count="9">
    <cacheField name="Date" numFmtId="14">
      <sharedItems containsSemiMixedTypes="0" containsNonDate="0" containsDate="1" containsString="0" minDate="2022-01-06T00:00:00" maxDate="2022-12-29T00:00:00" count="119">
        <d v="2022-01-06T00:00:00"/>
        <d v="2022-01-12T00:00:00"/>
        <d v="2022-01-15T00:00:00"/>
        <d v="2022-01-16T00:00:00"/>
        <d v="2022-01-18T00:00:00"/>
        <d v="2022-01-20T00:00:00"/>
        <d v="2022-01-23T00:00:00"/>
        <d v="2022-01-25T00:00:00"/>
        <d v="2022-01-29T00:00:00"/>
        <d v="2022-01-30T00:00:00"/>
        <d v="2022-02-03T00:00:00"/>
        <d v="2022-02-05T00:00:00"/>
        <d v="2022-02-14T00:00:00"/>
        <d v="2022-02-15T00:00:00"/>
        <d v="2022-02-16T00:00:00"/>
        <d v="2022-02-18T00:00:00"/>
        <d v="2022-02-19T00:00:00"/>
        <d v="2022-02-22T00:00:00"/>
        <d v="2022-02-26T00:00:00"/>
        <d v="2022-03-02T00:00:00"/>
        <d v="2022-03-06T00:00:00"/>
        <d v="2022-03-07T00:00:00"/>
        <d v="2022-03-09T00:00:00"/>
        <d v="2022-03-13T00:00:00"/>
        <d v="2022-03-15T00:00:00"/>
        <d v="2022-03-16T00:00:00"/>
        <d v="2022-03-19T00:00:00"/>
        <d v="2022-03-20T00:00:00"/>
        <d v="2022-03-29T00:00:00"/>
        <d v="2022-03-31T00:00:00"/>
        <d v="2022-04-01T00:00:00"/>
        <d v="2022-04-03T00:00:00"/>
        <d v="2022-04-05T00:00:00"/>
        <d v="2022-04-06T00:00:00"/>
        <d v="2022-04-07T00:00:00"/>
        <d v="2022-04-12T00:00:00"/>
        <d v="2022-04-14T00:00:00"/>
        <d v="2022-04-17T00:00:00"/>
        <d v="2022-04-18T00:00:00"/>
        <d v="2022-04-24T00:00:00"/>
        <d v="2022-04-25T00:00:00"/>
        <d v="2022-04-28T00:00:00"/>
        <d v="2022-05-01T00:00:00"/>
        <d v="2022-05-02T00:00:00"/>
        <d v="2022-05-05T00:00:00"/>
        <d v="2022-05-11T00:00:00"/>
        <d v="2022-05-19T00:00:00"/>
        <d v="2022-05-25T00:00:00"/>
        <d v="2022-05-27T00:00:00"/>
        <d v="2022-05-28T00:00:00"/>
        <d v="2022-05-30T00:00:00"/>
        <d v="2022-05-31T00:00:00"/>
        <d v="2022-06-01T00:00:00"/>
        <d v="2022-06-05T00:00:00"/>
        <d v="2022-06-07T00:00:00"/>
        <d v="2022-06-09T00:00:00"/>
        <d v="2022-06-14T00:00:00"/>
        <d v="2022-06-20T00:00:00"/>
        <d v="2022-06-23T00:00:00"/>
        <d v="2022-06-24T00:00:00"/>
        <d v="2022-06-26T00:00:00"/>
        <d v="2022-06-28T00:00:00"/>
        <d v="2022-06-29T00:00:00"/>
        <d v="2022-07-01T00:00:00"/>
        <d v="2022-07-02T00:00:00"/>
        <d v="2022-07-12T00:00:00"/>
        <d v="2022-07-13T00:00:00"/>
        <d v="2022-07-14T00:00:00"/>
        <d v="2022-07-22T00:00:00"/>
        <d v="2022-07-24T00:00:00"/>
        <d v="2022-07-25T00:00:00"/>
        <d v="2022-07-29T00:00:00"/>
        <d v="2022-08-02T00:00:00"/>
        <d v="2022-08-05T00:00:00"/>
        <d v="2022-08-12T00:00:00"/>
        <d v="2022-08-15T00:00:00"/>
        <d v="2022-08-25T00:00:00"/>
        <d v="2022-09-02T00:00:00"/>
        <d v="2022-09-03T00:00:00"/>
        <d v="2022-09-04T00:00:00"/>
        <d v="2022-09-05T00:00:00"/>
        <d v="2022-09-12T00:00:00"/>
        <d v="2022-09-15T00:00:00"/>
        <d v="2022-09-16T00:00:00"/>
        <d v="2022-09-21T00:00:00"/>
        <d v="2022-09-26T00:00:00"/>
        <d v="2022-10-02T00:00:00"/>
        <d v="2022-10-05T00:00:00"/>
        <d v="2022-10-10T00:00:00"/>
        <d v="2022-10-12T00:00:00"/>
        <d v="2022-10-16T00:00:00"/>
        <d v="2022-10-17T00:00:00"/>
        <d v="2022-10-18T00:00:00"/>
        <d v="2022-10-19T00:00:00"/>
        <d v="2022-10-24T00:00:00"/>
        <d v="2022-10-26T00:00:00"/>
        <d v="2022-10-28T00:00:00"/>
        <d v="2022-10-29T00:00:00"/>
        <d v="2022-11-01T00:00:00"/>
        <d v="2022-11-02T00:00:00"/>
        <d v="2022-11-05T00:00:00"/>
        <d v="2022-11-06T00:00:00"/>
        <d v="2022-11-10T00:00:00"/>
        <d v="2022-11-11T00:00:00"/>
        <d v="2022-11-14T00:00:00"/>
        <d v="2022-11-16T00:00:00"/>
        <d v="2022-11-19T00:00:00"/>
        <d v="2022-11-20T00:00:00"/>
        <d v="2022-11-22T00:00:00"/>
        <d v="2022-11-24T00:00:00"/>
        <d v="2022-11-29T00:00:00"/>
        <d v="2022-11-30T00:00:00"/>
        <d v="2022-12-09T00:00:00"/>
        <d v="2022-12-14T00:00:00"/>
        <d v="2022-12-15T00:00:00"/>
        <d v="2022-12-17T00:00:00"/>
        <d v="2022-12-18T00:00:00"/>
        <d v="2022-12-24T00:00:00"/>
        <d v="2022-12-28T00:00:00"/>
      </sharedItems>
      <fieldGroup par="8" base="0">
        <rangePr groupBy="days" startDate="2022-01-06T00:00:00" endDate="2022-12-29T00:00:00"/>
        <groupItems count="368">
          <s v="&lt;06-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12-2022"/>
        </groupItems>
      </fieldGroup>
    </cacheField>
    <cacheField name="Incident Type" numFmtId="0">
      <sharedItems count="5">
        <s v="Terrorist Activity"/>
        <s v="Intelligence Report"/>
        <s v="Cyber Threat"/>
        <s v="Bomb Threat"/>
        <s v="Suspicious Activity"/>
      </sharedItems>
    </cacheField>
    <cacheField name="Location" numFmtId="0">
      <sharedItems count="5">
        <s v="Eastern Suburbs"/>
        <s v="Harbour Line"/>
        <s v="South Mumbai"/>
        <s v="Western Suburbs"/>
        <s v="Mumbai Central"/>
      </sharedItems>
    </cacheField>
    <cacheField name="Number of Victims" numFmtId="0">
      <sharedItems containsSemiMixedTypes="0" containsString="0" containsNumber="1" containsInteger="1" minValue="0" maxValue="50"/>
    </cacheField>
    <cacheField name="Number of Arrests" numFmtId="0">
      <sharedItems containsSemiMixedTypes="0" containsString="0" containsNumber="1" containsInteger="1" minValue="0" maxValue="10"/>
    </cacheField>
    <cacheField name="Main Suspect" numFmtId="0">
      <sharedItems count="5">
        <s v="Suspect B"/>
        <s v="Suspect A"/>
        <s v="Suspect C"/>
        <s v="Unknown"/>
        <s v="Suspect D"/>
      </sharedItems>
    </cacheField>
    <cacheField name="Evidence Value (INR)" numFmtId="0">
      <sharedItems containsSemiMixedTypes="0" containsString="0" containsNumber="1" containsInteger="1" minValue="1000" maxValue="10000"/>
    </cacheField>
    <cacheField name="Outcome" numFmtId="0">
      <sharedItems/>
    </cacheField>
    <cacheField name="Months" numFmtId="0" databaseField="0">
      <fieldGroup base="0">
        <rangePr groupBy="months" startDate="2022-01-06T00:00:00" endDate="2022-12-29T00:00:00"/>
        <groupItems count="14">
          <s v="&lt;06-01-2022"/>
          <s v="Jan"/>
          <s v="Feb"/>
          <s v="Mar"/>
          <s v="Apr"/>
          <s v="May"/>
          <s v="Jun"/>
          <s v="Jul"/>
          <s v="Aug"/>
          <s v="Sep"/>
          <s v="Oct"/>
          <s v="Nov"/>
          <s v="Dec"/>
          <s v="&gt;29-12-2022"/>
        </groupItems>
      </fieldGroup>
    </cacheField>
  </cacheFields>
  <extLst>
    <ext xmlns:x14="http://schemas.microsoft.com/office/spreadsheetml/2009/9/main" uri="{725AE2AE-9491-48be-B2B4-4EB974FC3084}">
      <x14:pivotCacheDefinition pivotCacheId="20124806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x v="0"/>
    <x v="0"/>
    <n v="2"/>
    <n v="6"/>
    <x v="0"/>
    <n v="3000"/>
    <s v="Resolved"/>
  </r>
  <r>
    <x v="0"/>
    <x v="1"/>
    <x v="1"/>
    <n v="35"/>
    <n v="2"/>
    <x v="1"/>
    <n v="2000"/>
    <s v="Under Investigation"/>
  </r>
  <r>
    <x v="1"/>
    <x v="2"/>
    <x v="2"/>
    <n v="6"/>
    <n v="8"/>
    <x v="0"/>
    <n v="4000"/>
    <s v="Resolved"/>
  </r>
  <r>
    <x v="1"/>
    <x v="1"/>
    <x v="3"/>
    <n v="47"/>
    <n v="0"/>
    <x v="1"/>
    <n v="4000"/>
    <s v="Transferred"/>
  </r>
  <r>
    <x v="2"/>
    <x v="2"/>
    <x v="1"/>
    <n v="9"/>
    <n v="2"/>
    <x v="1"/>
    <n v="4000"/>
    <s v="Under Investigation"/>
  </r>
  <r>
    <x v="3"/>
    <x v="3"/>
    <x v="4"/>
    <n v="7"/>
    <n v="3"/>
    <x v="0"/>
    <n v="8000"/>
    <s v="Transferred"/>
  </r>
  <r>
    <x v="4"/>
    <x v="1"/>
    <x v="2"/>
    <n v="13"/>
    <n v="1"/>
    <x v="2"/>
    <n v="3000"/>
    <s v="Closed"/>
  </r>
  <r>
    <x v="5"/>
    <x v="4"/>
    <x v="1"/>
    <n v="6"/>
    <n v="6"/>
    <x v="1"/>
    <n v="9000"/>
    <s v="Under Investigation"/>
  </r>
  <r>
    <x v="6"/>
    <x v="1"/>
    <x v="1"/>
    <n v="23"/>
    <n v="6"/>
    <x v="1"/>
    <n v="6000"/>
    <s v="Transferred"/>
  </r>
  <r>
    <x v="7"/>
    <x v="0"/>
    <x v="4"/>
    <n v="0"/>
    <n v="6"/>
    <x v="1"/>
    <n v="10000"/>
    <s v="Transferred"/>
  </r>
  <r>
    <x v="8"/>
    <x v="3"/>
    <x v="2"/>
    <n v="31"/>
    <n v="7"/>
    <x v="2"/>
    <n v="3000"/>
    <s v="Transferred"/>
  </r>
  <r>
    <x v="9"/>
    <x v="4"/>
    <x v="3"/>
    <n v="23"/>
    <n v="7"/>
    <x v="1"/>
    <n v="3000"/>
    <s v="Transferred"/>
  </r>
  <r>
    <x v="10"/>
    <x v="0"/>
    <x v="0"/>
    <n v="40"/>
    <n v="4"/>
    <x v="3"/>
    <n v="3000"/>
    <s v="Closed"/>
  </r>
  <r>
    <x v="11"/>
    <x v="3"/>
    <x v="3"/>
    <n v="22"/>
    <n v="4"/>
    <x v="4"/>
    <n v="10000"/>
    <s v="Closed"/>
  </r>
  <r>
    <x v="12"/>
    <x v="0"/>
    <x v="2"/>
    <n v="2"/>
    <n v="9"/>
    <x v="2"/>
    <n v="6000"/>
    <s v="Under Investigation"/>
  </r>
  <r>
    <x v="13"/>
    <x v="1"/>
    <x v="0"/>
    <n v="13"/>
    <n v="9"/>
    <x v="2"/>
    <n v="3000"/>
    <s v="Resolved"/>
  </r>
  <r>
    <x v="14"/>
    <x v="2"/>
    <x v="2"/>
    <n v="45"/>
    <n v="1"/>
    <x v="0"/>
    <n v="6000"/>
    <s v="Transferred"/>
  </r>
  <r>
    <x v="15"/>
    <x v="2"/>
    <x v="1"/>
    <n v="38"/>
    <n v="8"/>
    <x v="0"/>
    <n v="1000"/>
    <s v="Closed"/>
  </r>
  <r>
    <x v="15"/>
    <x v="4"/>
    <x v="3"/>
    <n v="18"/>
    <n v="10"/>
    <x v="4"/>
    <n v="5000"/>
    <s v="Under Investigation"/>
  </r>
  <r>
    <x v="16"/>
    <x v="2"/>
    <x v="4"/>
    <n v="43"/>
    <n v="9"/>
    <x v="3"/>
    <n v="10000"/>
    <s v="Transferred"/>
  </r>
  <r>
    <x v="16"/>
    <x v="0"/>
    <x v="4"/>
    <n v="35"/>
    <n v="7"/>
    <x v="3"/>
    <n v="3000"/>
    <s v="Transferred"/>
  </r>
  <r>
    <x v="17"/>
    <x v="1"/>
    <x v="4"/>
    <n v="6"/>
    <n v="9"/>
    <x v="3"/>
    <n v="2000"/>
    <s v="Resolved"/>
  </r>
  <r>
    <x v="18"/>
    <x v="0"/>
    <x v="0"/>
    <n v="10"/>
    <n v="0"/>
    <x v="1"/>
    <n v="1000"/>
    <s v="Closed"/>
  </r>
  <r>
    <x v="19"/>
    <x v="1"/>
    <x v="2"/>
    <n v="42"/>
    <n v="9"/>
    <x v="1"/>
    <n v="9000"/>
    <s v="Closed"/>
  </r>
  <r>
    <x v="20"/>
    <x v="0"/>
    <x v="0"/>
    <n v="29"/>
    <n v="5"/>
    <x v="4"/>
    <n v="7000"/>
    <s v="Transferred"/>
  </r>
  <r>
    <x v="21"/>
    <x v="0"/>
    <x v="3"/>
    <n v="5"/>
    <n v="5"/>
    <x v="3"/>
    <n v="8000"/>
    <s v="Resolved"/>
  </r>
  <r>
    <x v="21"/>
    <x v="0"/>
    <x v="4"/>
    <n v="7"/>
    <n v="1"/>
    <x v="2"/>
    <n v="9000"/>
    <s v="Under Investigation"/>
  </r>
  <r>
    <x v="22"/>
    <x v="2"/>
    <x v="1"/>
    <n v="47"/>
    <n v="9"/>
    <x v="0"/>
    <n v="1000"/>
    <s v="Resolved"/>
  </r>
  <r>
    <x v="23"/>
    <x v="0"/>
    <x v="1"/>
    <n v="47"/>
    <n v="2"/>
    <x v="3"/>
    <n v="8000"/>
    <s v="Under Investigation"/>
  </r>
  <r>
    <x v="24"/>
    <x v="1"/>
    <x v="4"/>
    <n v="24"/>
    <n v="7"/>
    <x v="2"/>
    <n v="4000"/>
    <s v="Resolved"/>
  </r>
  <r>
    <x v="25"/>
    <x v="2"/>
    <x v="4"/>
    <n v="10"/>
    <n v="8"/>
    <x v="4"/>
    <n v="8000"/>
    <s v="Transferred"/>
  </r>
  <r>
    <x v="26"/>
    <x v="3"/>
    <x v="1"/>
    <n v="28"/>
    <n v="9"/>
    <x v="1"/>
    <n v="7000"/>
    <s v="Closed"/>
  </r>
  <r>
    <x v="27"/>
    <x v="3"/>
    <x v="2"/>
    <n v="41"/>
    <n v="3"/>
    <x v="4"/>
    <n v="2000"/>
    <s v="Closed"/>
  </r>
  <r>
    <x v="28"/>
    <x v="4"/>
    <x v="1"/>
    <n v="12"/>
    <n v="2"/>
    <x v="1"/>
    <n v="3000"/>
    <s v="Closed"/>
  </r>
  <r>
    <x v="29"/>
    <x v="3"/>
    <x v="4"/>
    <n v="29"/>
    <n v="6"/>
    <x v="4"/>
    <n v="4000"/>
    <s v="Resolved"/>
  </r>
  <r>
    <x v="30"/>
    <x v="3"/>
    <x v="0"/>
    <n v="2"/>
    <n v="5"/>
    <x v="1"/>
    <n v="8000"/>
    <s v="Transferred"/>
  </r>
  <r>
    <x v="31"/>
    <x v="0"/>
    <x v="1"/>
    <n v="44"/>
    <n v="3"/>
    <x v="1"/>
    <n v="7000"/>
    <s v="Closed"/>
  </r>
  <r>
    <x v="32"/>
    <x v="3"/>
    <x v="4"/>
    <n v="33"/>
    <n v="4"/>
    <x v="2"/>
    <n v="7000"/>
    <s v="Transferred"/>
  </r>
  <r>
    <x v="33"/>
    <x v="2"/>
    <x v="3"/>
    <n v="19"/>
    <n v="2"/>
    <x v="2"/>
    <n v="5000"/>
    <s v="Resolved"/>
  </r>
  <r>
    <x v="33"/>
    <x v="2"/>
    <x v="3"/>
    <n v="50"/>
    <n v="4"/>
    <x v="3"/>
    <n v="3000"/>
    <s v="Resolved"/>
  </r>
  <r>
    <x v="34"/>
    <x v="4"/>
    <x v="1"/>
    <n v="36"/>
    <n v="6"/>
    <x v="1"/>
    <n v="8000"/>
    <s v="Closed"/>
  </r>
  <r>
    <x v="35"/>
    <x v="3"/>
    <x v="3"/>
    <n v="35"/>
    <n v="7"/>
    <x v="1"/>
    <n v="5000"/>
    <s v="Transferred"/>
  </r>
  <r>
    <x v="36"/>
    <x v="4"/>
    <x v="2"/>
    <n v="40"/>
    <n v="9"/>
    <x v="1"/>
    <n v="4000"/>
    <s v="Closed"/>
  </r>
  <r>
    <x v="36"/>
    <x v="4"/>
    <x v="4"/>
    <n v="13"/>
    <n v="10"/>
    <x v="1"/>
    <n v="7000"/>
    <s v="Transferred"/>
  </r>
  <r>
    <x v="36"/>
    <x v="2"/>
    <x v="0"/>
    <n v="49"/>
    <n v="4"/>
    <x v="2"/>
    <n v="1000"/>
    <s v="Closed"/>
  </r>
  <r>
    <x v="37"/>
    <x v="4"/>
    <x v="3"/>
    <n v="0"/>
    <n v="2"/>
    <x v="3"/>
    <n v="5000"/>
    <s v="Resolved"/>
  </r>
  <r>
    <x v="37"/>
    <x v="1"/>
    <x v="0"/>
    <n v="46"/>
    <n v="4"/>
    <x v="0"/>
    <n v="2000"/>
    <s v="Under Investigation"/>
  </r>
  <r>
    <x v="38"/>
    <x v="4"/>
    <x v="1"/>
    <n v="41"/>
    <n v="7"/>
    <x v="2"/>
    <n v="3000"/>
    <s v="Resolved"/>
  </r>
  <r>
    <x v="39"/>
    <x v="1"/>
    <x v="3"/>
    <n v="16"/>
    <n v="1"/>
    <x v="0"/>
    <n v="7000"/>
    <s v="Under Investigation"/>
  </r>
  <r>
    <x v="40"/>
    <x v="1"/>
    <x v="3"/>
    <n v="22"/>
    <n v="2"/>
    <x v="1"/>
    <n v="3000"/>
    <s v="Resolved"/>
  </r>
  <r>
    <x v="41"/>
    <x v="0"/>
    <x v="1"/>
    <n v="32"/>
    <n v="0"/>
    <x v="3"/>
    <n v="3000"/>
    <s v="Under Investigation"/>
  </r>
  <r>
    <x v="41"/>
    <x v="1"/>
    <x v="0"/>
    <n v="17"/>
    <n v="5"/>
    <x v="1"/>
    <n v="7000"/>
    <s v="Transferred"/>
  </r>
  <r>
    <x v="42"/>
    <x v="0"/>
    <x v="4"/>
    <n v="3"/>
    <n v="1"/>
    <x v="1"/>
    <n v="4000"/>
    <s v="Closed"/>
  </r>
  <r>
    <x v="43"/>
    <x v="2"/>
    <x v="0"/>
    <n v="50"/>
    <n v="9"/>
    <x v="0"/>
    <n v="3000"/>
    <s v="Resolved"/>
  </r>
  <r>
    <x v="44"/>
    <x v="0"/>
    <x v="2"/>
    <n v="18"/>
    <n v="2"/>
    <x v="3"/>
    <n v="6000"/>
    <s v="Transferred"/>
  </r>
  <r>
    <x v="45"/>
    <x v="0"/>
    <x v="2"/>
    <n v="14"/>
    <n v="2"/>
    <x v="3"/>
    <n v="6000"/>
    <s v="Transferred"/>
  </r>
  <r>
    <x v="46"/>
    <x v="0"/>
    <x v="0"/>
    <n v="29"/>
    <n v="10"/>
    <x v="2"/>
    <n v="8000"/>
    <s v="Closed"/>
  </r>
  <r>
    <x v="47"/>
    <x v="1"/>
    <x v="0"/>
    <n v="38"/>
    <n v="0"/>
    <x v="3"/>
    <n v="2000"/>
    <s v="Closed"/>
  </r>
  <r>
    <x v="47"/>
    <x v="0"/>
    <x v="1"/>
    <n v="34"/>
    <n v="1"/>
    <x v="4"/>
    <n v="4000"/>
    <s v="Resolved"/>
  </r>
  <r>
    <x v="47"/>
    <x v="4"/>
    <x v="0"/>
    <n v="0"/>
    <n v="7"/>
    <x v="3"/>
    <n v="2000"/>
    <s v="Resolved"/>
  </r>
  <r>
    <x v="48"/>
    <x v="0"/>
    <x v="1"/>
    <n v="23"/>
    <n v="6"/>
    <x v="0"/>
    <n v="1000"/>
    <s v="Closed"/>
  </r>
  <r>
    <x v="49"/>
    <x v="2"/>
    <x v="3"/>
    <n v="2"/>
    <n v="1"/>
    <x v="0"/>
    <n v="4000"/>
    <s v="Under Investigation"/>
  </r>
  <r>
    <x v="50"/>
    <x v="1"/>
    <x v="0"/>
    <n v="22"/>
    <n v="6"/>
    <x v="4"/>
    <n v="8000"/>
    <s v="Resolved"/>
  </r>
  <r>
    <x v="51"/>
    <x v="1"/>
    <x v="1"/>
    <n v="49"/>
    <n v="4"/>
    <x v="3"/>
    <n v="3000"/>
    <s v="Under Investigation"/>
  </r>
  <r>
    <x v="52"/>
    <x v="1"/>
    <x v="1"/>
    <n v="17"/>
    <n v="5"/>
    <x v="3"/>
    <n v="10000"/>
    <s v="Transferred"/>
  </r>
  <r>
    <x v="53"/>
    <x v="0"/>
    <x v="3"/>
    <n v="19"/>
    <n v="5"/>
    <x v="3"/>
    <n v="7000"/>
    <s v="Transferred"/>
  </r>
  <r>
    <x v="54"/>
    <x v="1"/>
    <x v="1"/>
    <n v="29"/>
    <n v="8"/>
    <x v="0"/>
    <n v="4000"/>
    <s v="Under Investigation"/>
  </r>
  <r>
    <x v="54"/>
    <x v="0"/>
    <x v="4"/>
    <n v="5"/>
    <n v="10"/>
    <x v="3"/>
    <n v="9000"/>
    <s v="Under Investigation"/>
  </r>
  <r>
    <x v="55"/>
    <x v="3"/>
    <x v="3"/>
    <n v="46"/>
    <n v="2"/>
    <x v="4"/>
    <n v="9000"/>
    <s v="Resolved"/>
  </r>
  <r>
    <x v="56"/>
    <x v="4"/>
    <x v="2"/>
    <n v="13"/>
    <n v="6"/>
    <x v="1"/>
    <n v="10000"/>
    <s v="Under Investigation"/>
  </r>
  <r>
    <x v="56"/>
    <x v="0"/>
    <x v="4"/>
    <n v="16"/>
    <n v="5"/>
    <x v="1"/>
    <n v="4000"/>
    <s v="Resolved"/>
  </r>
  <r>
    <x v="57"/>
    <x v="1"/>
    <x v="2"/>
    <n v="47"/>
    <n v="1"/>
    <x v="1"/>
    <n v="6000"/>
    <s v="Resolved"/>
  </r>
  <r>
    <x v="57"/>
    <x v="0"/>
    <x v="1"/>
    <n v="20"/>
    <n v="9"/>
    <x v="1"/>
    <n v="1000"/>
    <s v="Resolved"/>
  </r>
  <r>
    <x v="58"/>
    <x v="4"/>
    <x v="2"/>
    <n v="38"/>
    <n v="10"/>
    <x v="2"/>
    <n v="5000"/>
    <s v="Resolved"/>
  </r>
  <r>
    <x v="59"/>
    <x v="1"/>
    <x v="0"/>
    <n v="13"/>
    <n v="3"/>
    <x v="2"/>
    <n v="8000"/>
    <s v="Resolved"/>
  </r>
  <r>
    <x v="60"/>
    <x v="4"/>
    <x v="1"/>
    <n v="32"/>
    <n v="6"/>
    <x v="2"/>
    <n v="4000"/>
    <s v="Closed"/>
  </r>
  <r>
    <x v="61"/>
    <x v="4"/>
    <x v="4"/>
    <n v="17"/>
    <n v="8"/>
    <x v="0"/>
    <n v="3000"/>
    <s v="Transferred"/>
  </r>
  <r>
    <x v="61"/>
    <x v="4"/>
    <x v="4"/>
    <n v="40"/>
    <n v="5"/>
    <x v="2"/>
    <n v="1000"/>
    <s v="Closed"/>
  </r>
  <r>
    <x v="62"/>
    <x v="4"/>
    <x v="1"/>
    <n v="10"/>
    <n v="0"/>
    <x v="0"/>
    <n v="2000"/>
    <s v="Under Investigation"/>
  </r>
  <r>
    <x v="63"/>
    <x v="4"/>
    <x v="2"/>
    <n v="24"/>
    <n v="2"/>
    <x v="1"/>
    <n v="3000"/>
    <s v="Closed"/>
  </r>
  <r>
    <x v="64"/>
    <x v="3"/>
    <x v="2"/>
    <n v="40"/>
    <n v="9"/>
    <x v="4"/>
    <n v="4000"/>
    <s v="Closed"/>
  </r>
  <r>
    <x v="65"/>
    <x v="4"/>
    <x v="0"/>
    <n v="3"/>
    <n v="8"/>
    <x v="2"/>
    <n v="1000"/>
    <s v="Closed"/>
  </r>
  <r>
    <x v="66"/>
    <x v="0"/>
    <x v="0"/>
    <n v="25"/>
    <n v="1"/>
    <x v="2"/>
    <n v="2000"/>
    <s v="Transferred"/>
  </r>
  <r>
    <x v="67"/>
    <x v="4"/>
    <x v="2"/>
    <n v="39"/>
    <n v="3"/>
    <x v="0"/>
    <n v="7000"/>
    <s v="Under Investigation"/>
  </r>
  <r>
    <x v="68"/>
    <x v="0"/>
    <x v="3"/>
    <n v="40"/>
    <n v="6"/>
    <x v="3"/>
    <n v="1000"/>
    <s v="Closed"/>
  </r>
  <r>
    <x v="68"/>
    <x v="0"/>
    <x v="0"/>
    <n v="17"/>
    <n v="0"/>
    <x v="0"/>
    <n v="5000"/>
    <s v="Resolved"/>
  </r>
  <r>
    <x v="68"/>
    <x v="3"/>
    <x v="0"/>
    <n v="23"/>
    <n v="8"/>
    <x v="2"/>
    <n v="7000"/>
    <s v="Resolved"/>
  </r>
  <r>
    <x v="69"/>
    <x v="0"/>
    <x v="3"/>
    <n v="8"/>
    <n v="10"/>
    <x v="3"/>
    <n v="6000"/>
    <s v="Transferred"/>
  </r>
  <r>
    <x v="69"/>
    <x v="0"/>
    <x v="0"/>
    <n v="10"/>
    <n v="9"/>
    <x v="2"/>
    <n v="9000"/>
    <s v="Closed"/>
  </r>
  <r>
    <x v="70"/>
    <x v="4"/>
    <x v="2"/>
    <n v="12"/>
    <n v="5"/>
    <x v="0"/>
    <n v="9000"/>
    <s v="Under Investigation"/>
  </r>
  <r>
    <x v="70"/>
    <x v="1"/>
    <x v="3"/>
    <n v="47"/>
    <n v="0"/>
    <x v="0"/>
    <n v="10000"/>
    <s v="Under Investigation"/>
  </r>
  <r>
    <x v="71"/>
    <x v="3"/>
    <x v="4"/>
    <n v="1"/>
    <n v="2"/>
    <x v="1"/>
    <n v="5000"/>
    <s v="Resolved"/>
  </r>
  <r>
    <x v="72"/>
    <x v="3"/>
    <x v="3"/>
    <n v="25"/>
    <n v="9"/>
    <x v="4"/>
    <n v="3000"/>
    <s v="Transferred"/>
  </r>
  <r>
    <x v="73"/>
    <x v="3"/>
    <x v="1"/>
    <n v="16"/>
    <n v="2"/>
    <x v="1"/>
    <n v="1000"/>
    <s v="Transferred"/>
  </r>
  <r>
    <x v="74"/>
    <x v="2"/>
    <x v="1"/>
    <n v="21"/>
    <n v="1"/>
    <x v="0"/>
    <n v="8000"/>
    <s v="Under Investigation"/>
  </r>
  <r>
    <x v="75"/>
    <x v="1"/>
    <x v="3"/>
    <n v="38"/>
    <n v="5"/>
    <x v="1"/>
    <n v="9000"/>
    <s v="Resolved"/>
  </r>
  <r>
    <x v="76"/>
    <x v="1"/>
    <x v="0"/>
    <n v="3"/>
    <n v="4"/>
    <x v="1"/>
    <n v="2000"/>
    <s v="Transferred"/>
  </r>
  <r>
    <x v="77"/>
    <x v="4"/>
    <x v="4"/>
    <n v="30"/>
    <n v="6"/>
    <x v="1"/>
    <n v="9000"/>
    <s v="Under Investigation"/>
  </r>
  <r>
    <x v="78"/>
    <x v="3"/>
    <x v="0"/>
    <n v="39"/>
    <n v="1"/>
    <x v="2"/>
    <n v="9000"/>
    <s v="Transferred"/>
  </r>
  <r>
    <x v="79"/>
    <x v="4"/>
    <x v="3"/>
    <n v="36"/>
    <n v="3"/>
    <x v="0"/>
    <n v="10000"/>
    <s v="Closed"/>
  </r>
  <r>
    <x v="79"/>
    <x v="3"/>
    <x v="1"/>
    <n v="0"/>
    <n v="7"/>
    <x v="2"/>
    <n v="3000"/>
    <s v="Under Investigation"/>
  </r>
  <r>
    <x v="80"/>
    <x v="0"/>
    <x v="4"/>
    <n v="21"/>
    <n v="4"/>
    <x v="4"/>
    <n v="5000"/>
    <s v="Transferred"/>
  </r>
  <r>
    <x v="81"/>
    <x v="0"/>
    <x v="0"/>
    <n v="50"/>
    <n v="5"/>
    <x v="4"/>
    <n v="3000"/>
    <s v="Transferred"/>
  </r>
  <r>
    <x v="82"/>
    <x v="2"/>
    <x v="4"/>
    <n v="16"/>
    <n v="5"/>
    <x v="0"/>
    <n v="6000"/>
    <s v="Resolved"/>
  </r>
  <r>
    <x v="83"/>
    <x v="4"/>
    <x v="2"/>
    <n v="20"/>
    <n v="3"/>
    <x v="0"/>
    <n v="5000"/>
    <s v="Under Investigation"/>
  </r>
  <r>
    <x v="84"/>
    <x v="2"/>
    <x v="2"/>
    <n v="28"/>
    <n v="8"/>
    <x v="2"/>
    <n v="2000"/>
    <s v="Closed"/>
  </r>
  <r>
    <x v="84"/>
    <x v="3"/>
    <x v="2"/>
    <n v="35"/>
    <n v="5"/>
    <x v="0"/>
    <n v="5000"/>
    <s v="Resolved"/>
  </r>
  <r>
    <x v="85"/>
    <x v="2"/>
    <x v="0"/>
    <n v="22"/>
    <n v="0"/>
    <x v="3"/>
    <n v="9000"/>
    <s v="Closed"/>
  </r>
  <r>
    <x v="86"/>
    <x v="0"/>
    <x v="2"/>
    <n v="37"/>
    <n v="8"/>
    <x v="3"/>
    <n v="2000"/>
    <s v="Transferred"/>
  </r>
  <r>
    <x v="87"/>
    <x v="4"/>
    <x v="0"/>
    <n v="45"/>
    <n v="9"/>
    <x v="1"/>
    <n v="2000"/>
    <s v="Resolved"/>
  </r>
  <r>
    <x v="88"/>
    <x v="4"/>
    <x v="4"/>
    <n v="39"/>
    <n v="0"/>
    <x v="2"/>
    <n v="2000"/>
    <s v="Resolved"/>
  </r>
  <r>
    <x v="88"/>
    <x v="0"/>
    <x v="2"/>
    <n v="27"/>
    <n v="8"/>
    <x v="3"/>
    <n v="8000"/>
    <s v="Under Investigation"/>
  </r>
  <r>
    <x v="89"/>
    <x v="3"/>
    <x v="2"/>
    <n v="11"/>
    <n v="9"/>
    <x v="3"/>
    <n v="8000"/>
    <s v="Resolved"/>
  </r>
  <r>
    <x v="89"/>
    <x v="0"/>
    <x v="4"/>
    <n v="32"/>
    <n v="7"/>
    <x v="4"/>
    <n v="9000"/>
    <s v="Closed"/>
  </r>
  <r>
    <x v="89"/>
    <x v="3"/>
    <x v="1"/>
    <n v="46"/>
    <n v="0"/>
    <x v="2"/>
    <n v="9000"/>
    <s v="Under Investigation"/>
  </r>
  <r>
    <x v="90"/>
    <x v="3"/>
    <x v="3"/>
    <n v="23"/>
    <n v="6"/>
    <x v="2"/>
    <n v="6000"/>
    <s v="Closed"/>
  </r>
  <r>
    <x v="91"/>
    <x v="2"/>
    <x v="0"/>
    <n v="42"/>
    <n v="10"/>
    <x v="3"/>
    <n v="7000"/>
    <s v="Resolved"/>
  </r>
  <r>
    <x v="92"/>
    <x v="1"/>
    <x v="2"/>
    <n v="20"/>
    <n v="8"/>
    <x v="4"/>
    <n v="8000"/>
    <s v="Under Investigation"/>
  </r>
  <r>
    <x v="93"/>
    <x v="1"/>
    <x v="0"/>
    <n v="43"/>
    <n v="6"/>
    <x v="0"/>
    <n v="9000"/>
    <s v="Resolved"/>
  </r>
  <r>
    <x v="94"/>
    <x v="0"/>
    <x v="2"/>
    <n v="40"/>
    <n v="3"/>
    <x v="1"/>
    <n v="3000"/>
    <s v="Under Investigation"/>
  </r>
  <r>
    <x v="95"/>
    <x v="1"/>
    <x v="4"/>
    <n v="17"/>
    <n v="5"/>
    <x v="2"/>
    <n v="10000"/>
    <s v="Resolved"/>
  </r>
  <r>
    <x v="95"/>
    <x v="0"/>
    <x v="2"/>
    <n v="7"/>
    <n v="0"/>
    <x v="3"/>
    <n v="7000"/>
    <s v="Closed"/>
  </r>
  <r>
    <x v="96"/>
    <x v="4"/>
    <x v="1"/>
    <n v="7"/>
    <n v="2"/>
    <x v="0"/>
    <n v="3000"/>
    <s v="Transferred"/>
  </r>
  <r>
    <x v="96"/>
    <x v="2"/>
    <x v="4"/>
    <n v="3"/>
    <n v="9"/>
    <x v="0"/>
    <n v="9000"/>
    <s v="Under Investigation"/>
  </r>
  <r>
    <x v="97"/>
    <x v="1"/>
    <x v="2"/>
    <n v="45"/>
    <n v="8"/>
    <x v="0"/>
    <n v="7000"/>
    <s v="Under Investigation"/>
  </r>
  <r>
    <x v="98"/>
    <x v="2"/>
    <x v="4"/>
    <n v="40"/>
    <n v="5"/>
    <x v="0"/>
    <n v="5000"/>
    <s v="Under Investigation"/>
  </r>
  <r>
    <x v="99"/>
    <x v="3"/>
    <x v="3"/>
    <n v="44"/>
    <n v="0"/>
    <x v="1"/>
    <n v="3000"/>
    <s v="Closed"/>
  </r>
  <r>
    <x v="100"/>
    <x v="3"/>
    <x v="3"/>
    <n v="37"/>
    <n v="5"/>
    <x v="0"/>
    <n v="3000"/>
    <s v="Transferred"/>
  </r>
  <r>
    <x v="100"/>
    <x v="3"/>
    <x v="0"/>
    <n v="12"/>
    <n v="2"/>
    <x v="0"/>
    <n v="4000"/>
    <s v="Under Investigation"/>
  </r>
  <r>
    <x v="101"/>
    <x v="2"/>
    <x v="2"/>
    <n v="41"/>
    <n v="7"/>
    <x v="3"/>
    <n v="10000"/>
    <s v="Transferred"/>
  </r>
  <r>
    <x v="102"/>
    <x v="2"/>
    <x v="3"/>
    <n v="38"/>
    <n v="7"/>
    <x v="1"/>
    <n v="7000"/>
    <s v="Closed"/>
  </r>
  <r>
    <x v="103"/>
    <x v="3"/>
    <x v="4"/>
    <n v="27"/>
    <n v="9"/>
    <x v="3"/>
    <n v="4000"/>
    <s v="Closed"/>
  </r>
  <r>
    <x v="104"/>
    <x v="1"/>
    <x v="2"/>
    <n v="15"/>
    <n v="10"/>
    <x v="0"/>
    <n v="3000"/>
    <s v="Resolved"/>
  </r>
  <r>
    <x v="105"/>
    <x v="2"/>
    <x v="4"/>
    <n v="47"/>
    <n v="1"/>
    <x v="1"/>
    <n v="4000"/>
    <s v="Under Investigation"/>
  </r>
  <r>
    <x v="106"/>
    <x v="2"/>
    <x v="1"/>
    <n v="26"/>
    <n v="7"/>
    <x v="4"/>
    <n v="3000"/>
    <s v="Transferred"/>
  </r>
  <r>
    <x v="107"/>
    <x v="4"/>
    <x v="3"/>
    <n v="19"/>
    <n v="3"/>
    <x v="4"/>
    <n v="6000"/>
    <s v="Resolved"/>
  </r>
  <r>
    <x v="108"/>
    <x v="4"/>
    <x v="0"/>
    <n v="25"/>
    <n v="1"/>
    <x v="3"/>
    <n v="6000"/>
    <s v="Resolved"/>
  </r>
  <r>
    <x v="109"/>
    <x v="3"/>
    <x v="0"/>
    <n v="11"/>
    <n v="5"/>
    <x v="4"/>
    <n v="3000"/>
    <s v="Resolved"/>
  </r>
  <r>
    <x v="110"/>
    <x v="2"/>
    <x v="3"/>
    <n v="16"/>
    <n v="4"/>
    <x v="2"/>
    <n v="7000"/>
    <s v="Closed"/>
  </r>
  <r>
    <x v="110"/>
    <x v="3"/>
    <x v="2"/>
    <n v="17"/>
    <n v="9"/>
    <x v="1"/>
    <n v="1000"/>
    <s v="Resolved"/>
  </r>
  <r>
    <x v="111"/>
    <x v="0"/>
    <x v="1"/>
    <n v="48"/>
    <n v="5"/>
    <x v="0"/>
    <n v="7000"/>
    <s v="Closed"/>
  </r>
  <r>
    <x v="112"/>
    <x v="4"/>
    <x v="1"/>
    <n v="26"/>
    <n v="10"/>
    <x v="4"/>
    <n v="7000"/>
    <s v="Under Investigation"/>
  </r>
  <r>
    <x v="113"/>
    <x v="2"/>
    <x v="3"/>
    <n v="30"/>
    <n v="1"/>
    <x v="1"/>
    <n v="3000"/>
    <s v="Transferred"/>
  </r>
  <r>
    <x v="114"/>
    <x v="1"/>
    <x v="1"/>
    <n v="19"/>
    <n v="6"/>
    <x v="0"/>
    <n v="8000"/>
    <s v="Transferred"/>
  </r>
  <r>
    <x v="115"/>
    <x v="1"/>
    <x v="1"/>
    <n v="50"/>
    <n v="9"/>
    <x v="1"/>
    <n v="2000"/>
    <s v="Transferred"/>
  </r>
  <r>
    <x v="116"/>
    <x v="4"/>
    <x v="3"/>
    <n v="24"/>
    <n v="7"/>
    <x v="2"/>
    <n v="6000"/>
    <s v="Under Investigation"/>
  </r>
  <r>
    <x v="116"/>
    <x v="0"/>
    <x v="1"/>
    <n v="14"/>
    <n v="4"/>
    <x v="0"/>
    <n v="7000"/>
    <s v="Closed"/>
  </r>
  <r>
    <x v="116"/>
    <x v="2"/>
    <x v="4"/>
    <n v="25"/>
    <n v="0"/>
    <x v="2"/>
    <n v="5000"/>
    <s v="Resolved"/>
  </r>
  <r>
    <x v="117"/>
    <x v="1"/>
    <x v="3"/>
    <n v="31"/>
    <n v="1"/>
    <x v="4"/>
    <n v="5000"/>
    <s v="Closed"/>
  </r>
  <r>
    <x v="118"/>
    <x v="3"/>
    <x v="2"/>
    <n v="46"/>
    <n v="5"/>
    <x v="2"/>
    <n v="10000"/>
    <s v="Clos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D93CFE-8F22-41C0-ABD6-1B48C453CE3B}"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6" firstHeaderRow="1" firstDataRow="1" firstDataCol="1"/>
  <pivotFields count="9">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6">
        <item x="3"/>
        <item x="2"/>
        <item x="1"/>
        <item x="4"/>
        <item x="0"/>
        <item t="default"/>
      </items>
    </pivotField>
    <pivotField showAll="0">
      <items count="6">
        <item x="0"/>
        <item x="1"/>
        <item x="4"/>
        <item x="2"/>
        <item x="3"/>
        <item t="default"/>
      </items>
    </pivotField>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8"/>
    <field x="0"/>
  </rowFields>
  <rowItems count="13">
    <i>
      <x v="1"/>
    </i>
    <i>
      <x v="2"/>
    </i>
    <i>
      <x v="3"/>
    </i>
    <i>
      <x v="4"/>
    </i>
    <i>
      <x v="5"/>
    </i>
    <i>
      <x v="6"/>
    </i>
    <i>
      <x v="7"/>
    </i>
    <i>
      <x v="8"/>
    </i>
    <i>
      <x v="9"/>
    </i>
    <i>
      <x v="10"/>
    </i>
    <i>
      <x v="11"/>
    </i>
    <i>
      <x v="12"/>
    </i>
    <i t="grand">
      <x/>
    </i>
  </rowItems>
  <colItems count="1">
    <i/>
  </colItems>
  <dataFields count="1">
    <dataField name="Count of Incident Type" fld="1" subtotal="count" baseField="0" baseItem="0"/>
  </dataField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15E99B-E4D1-465E-A2B9-F35E1485BBFC}"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C9" firstHeaderRow="0" firstDataRow="1" firstDataCol="1"/>
  <pivotFields count="9">
    <pivotField numFmtId="14" showAll="0"/>
    <pivotField showAll="0">
      <items count="6">
        <item x="3"/>
        <item x="2"/>
        <item x="1"/>
        <item x="4"/>
        <item x="0"/>
        <item t="default"/>
      </items>
    </pivotField>
    <pivotField axis="axisRow" showAll="0">
      <items count="6">
        <item x="0"/>
        <item x="1"/>
        <item x="4"/>
        <item x="2"/>
        <item x="3"/>
        <item t="default"/>
      </items>
    </pivotField>
    <pivotField dataField="1" showAll="0"/>
    <pivotField dataField="1" showAll="0"/>
    <pivotField showAll="0"/>
    <pivotField showAll="0"/>
    <pivotField showAll="0"/>
    <pivotField showAll="0" defaultSubtotal="0"/>
  </pivotFields>
  <rowFields count="1">
    <field x="2"/>
  </rowFields>
  <rowItems count="6">
    <i>
      <x/>
    </i>
    <i>
      <x v="1"/>
    </i>
    <i>
      <x v="2"/>
    </i>
    <i>
      <x v="3"/>
    </i>
    <i>
      <x v="4"/>
    </i>
    <i t="grand">
      <x/>
    </i>
  </rowItems>
  <colFields count="1">
    <field x="-2"/>
  </colFields>
  <colItems count="2">
    <i>
      <x/>
    </i>
    <i i="1">
      <x v="1"/>
    </i>
  </colItems>
  <dataFields count="2">
    <dataField name="Sum of Number of Victims" fld="3" baseField="0" baseItem="0"/>
    <dataField name="Sum of Number of Arrests"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5E110F-F64F-43B9-944C-B1D370552CBB}"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A3:B9" firstHeaderRow="1" firstDataRow="1" firstDataCol="1"/>
  <pivotFields count="9">
    <pivotField numFmtId="14" showAll="0"/>
    <pivotField dataField="1" showAll="0">
      <items count="6">
        <item x="3"/>
        <item x="2"/>
        <item x="1"/>
        <item x="4"/>
        <item x="0"/>
        <item t="default"/>
      </items>
    </pivotField>
    <pivotField showAll="0">
      <items count="6">
        <item x="0"/>
        <item x="1"/>
        <item x="4"/>
        <item x="2"/>
        <item x="3"/>
        <item t="default"/>
      </items>
    </pivotField>
    <pivotField showAll="0"/>
    <pivotField showAll="0"/>
    <pivotField axis="axisRow" showAll="0">
      <items count="6">
        <item x="1"/>
        <item x="0"/>
        <item x="2"/>
        <item x="4"/>
        <item x="3"/>
        <item t="default"/>
      </items>
    </pivotField>
    <pivotField showAll="0"/>
    <pivotField showAll="0"/>
    <pivotField showAll="0" defaultSubtotal="0"/>
  </pivotFields>
  <rowFields count="1">
    <field x="5"/>
  </rowFields>
  <rowItems count="6">
    <i>
      <x/>
    </i>
    <i>
      <x v="1"/>
    </i>
    <i>
      <x v="2"/>
    </i>
    <i>
      <x v="3"/>
    </i>
    <i>
      <x v="4"/>
    </i>
    <i t="grand">
      <x/>
    </i>
  </rowItems>
  <colItems count="1">
    <i/>
  </colItems>
  <dataFields count="1">
    <dataField name="Count of Incident Type" fld="1" subtotal="count" showDataAs="percentOfTotal" baseField="0" baseItem="0" numFmtId="10"/>
  </dataFields>
  <formats count="1">
    <format dxfId="10">
      <pivotArea collapsedLevelsAreSubtotals="1" fieldPosition="0">
        <references count="1">
          <reference field="5" count="0"/>
        </references>
      </pivotArea>
    </format>
  </formats>
  <chartFormats count="1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5" count="1" selected="0">
            <x v="0"/>
          </reference>
        </references>
      </pivotArea>
    </chartFormat>
    <chartFormat chart="2" format="2">
      <pivotArea type="data" outline="0" fieldPosition="0">
        <references count="2">
          <reference field="4294967294" count="1" selected="0">
            <x v="0"/>
          </reference>
          <reference field="5" count="1" selected="0">
            <x v="1"/>
          </reference>
        </references>
      </pivotArea>
    </chartFormat>
    <chartFormat chart="2" format="3">
      <pivotArea type="data" outline="0" fieldPosition="0">
        <references count="2">
          <reference field="4294967294" count="1" selected="0">
            <x v="0"/>
          </reference>
          <reference field="5" count="1" selected="0">
            <x v="2"/>
          </reference>
        </references>
      </pivotArea>
    </chartFormat>
    <chartFormat chart="2" format="4">
      <pivotArea type="data" outline="0" fieldPosition="0">
        <references count="2">
          <reference field="4294967294" count="1" selected="0">
            <x v="0"/>
          </reference>
          <reference field="5" count="1" selected="0">
            <x v="3"/>
          </reference>
        </references>
      </pivotArea>
    </chartFormat>
    <chartFormat chart="2" format="5">
      <pivotArea type="data" outline="0" fieldPosition="0">
        <references count="2">
          <reference field="4294967294" count="1" selected="0">
            <x v="0"/>
          </reference>
          <reference field="5" count="1" selected="0">
            <x v="4"/>
          </reference>
        </references>
      </pivotArea>
    </chartFormat>
    <chartFormat chart="21" format="12" series="1">
      <pivotArea type="data" outline="0" fieldPosition="0">
        <references count="1">
          <reference field="4294967294" count="1" selected="0">
            <x v="0"/>
          </reference>
        </references>
      </pivotArea>
    </chartFormat>
    <chartFormat chart="21" format="13">
      <pivotArea type="data" outline="0" fieldPosition="0">
        <references count="2">
          <reference field="4294967294" count="1" selected="0">
            <x v="0"/>
          </reference>
          <reference field="5" count="1" selected="0">
            <x v="0"/>
          </reference>
        </references>
      </pivotArea>
    </chartFormat>
    <chartFormat chart="21" format="14">
      <pivotArea type="data" outline="0" fieldPosition="0">
        <references count="2">
          <reference field="4294967294" count="1" selected="0">
            <x v="0"/>
          </reference>
          <reference field="5" count="1" selected="0">
            <x v="1"/>
          </reference>
        </references>
      </pivotArea>
    </chartFormat>
    <chartFormat chart="21" format="15">
      <pivotArea type="data" outline="0" fieldPosition="0">
        <references count="2">
          <reference field="4294967294" count="1" selected="0">
            <x v="0"/>
          </reference>
          <reference field="5" count="1" selected="0">
            <x v="2"/>
          </reference>
        </references>
      </pivotArea>
    </chartFormat>
    <chartFormat chart="21" format="16">
      <pivotArea type="data" outline="0" fieldPosition="0">
        <references count="2">
          <reference field="4294967294" count="1" selected="0">
            <x v="0"/>
          </reference>
          <reference field="5" count="1" selected="0">
            <x v="3"/>
          </reference>
        </references>
      </pivotArea>
    </chartFormat>
    <chartFormat chart="21" format="17">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5AD753-F455-42C8-9949-E6915671AE28}"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B16" firstHeaderRow="1" firstDataRow="1" firstDataCol="1"/>
  <pivotFields count="9">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2"/>
        <item x="1"/>
        <item x="4"/>
        <item x="0"/>
        <item t="default"/>
      </items>
    </pivotField>
    <pivotField showAll="0">
      <items count="6">
        <item x="0"/>
        <item x="1"/>
        <item x="4"/>
        <item x="2"/>
        <item x="3"/>
        <item t="default"/>
      </items>
    </pivotField>
    <pivotField showAll="0"/>
    <pivotField showAll="0"/>
    <pivotField showAll="0"/>
    <pivotField dataField="1"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8"/>
    <field x="0"/>
  </rowFields>
  <rowItems count="13">
    <i>
      <x v="1"/>
    </i>
    <i>
      <x v="2"/>
    </i>
    <i>
      <x v="3"/>
    </i>
    <i>
      <x v="4"/>
    </i>
    <i>
      <x v="5"/>
    </i>
    <i>
      <x v="6"/>
    </i>
    <i>
      <x v="7"/>
    </i>
    <i>
      <x v="8"/>
    </i>
    <i>
      <x v="9"/>
    </i>
    <i>
      <x v="10"/>
    </i>
    <i>
      <x v="11"/>
    </i>
    <i>
      <x v="12"/>
    </i>
    <i t="grand">
      <x/>
    </i>
  </rowItems>
  <colItems count="1">
    <i/>
  </colItems>
  <dataFields count="1">
    <dataField name="Sum of Evidence Value (INR)" fld="6" baseField="0" baseItem="0"/>
  </dataFields>
  <chartFormats count="2">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ident_Type" xr10:uid="{34E81874-D132-430A-A3D0-47956AD6BE92}" sourceName="Incident Type">
  <pivotTables>
    <pivotTable tabId="3" name="PivotTable1"/>
    <pivotTable tabId="4" name="PivotTable2"/>
    <pivotTable tabId="5" name="PivotTable3"/>
    <pivotTable tabId="6" name="PivotTable4"/>
  </pivotTables>
  <data>
    <tabular pivotCacheId="2012480669">
      <items count="5">
        <i x="3" s="1"/>
        <i x="2" s="1"/>
        <i x="1"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AA1C742A-DAD5-45E2-8ECB-B899578603A1}" sourceName="Location">
  <pivotTables>
    <pivotTable tabId="3" name="PivotTable1"/>
    <pivotTable tabId="4" name="PivotTable2"/>
    <pivotTable tabId="5" name="PivotTable3"/>
    <pivotTable tabId="6" name="PivotTable4"/>
  </pivotTables>
  <data>
    <tabular pivotCacheId="2012480669">
      <items count="5">
        <i x="0" s="1"/>
        <i x="1" s="1"/>
        <i x="4"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ident Type" xr10:uid="{A6CBFDBC-0DAE-4B77-A620-B96328CC3DED}" cache="Slicer_Incident_Type" caption="Incident Type" style="Slicer Style 2" rowHeight="234950"/>
  <slicer name="Location" xr10:uid="{F75146B5-80E5-441D-AB33-2168FD1A64BC}" cache="Slicer_Location" caption="Location" style="Slicer Style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ident Type 1" xr10:uid="{6E8D3634-DD4E-467A-8FD4-C59FA82B50AA}" cache="Slicer_Incident_Type" caption="Incident Type" style="Slicer Style 2" rowHeight="234950"/>
  <slicer name="Location 1" xr10:uid="{B3749B61-155A-4B1A-BE5E-E735F79AABBF}" cache="Slicer_Location" caption="Location" style="Slicer Style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598D9-EBF9-4B2D-B6AF-89BEB93CC03A}">
  <dimension ref="A2:AB16"/>
  <sheetViews>
    <sheetView workbookViewId="0">
      <selection activeCell="Q13" sqref="Q13"/>
    </sheetView>
  </sheetViews>
  <sheetFormatPr defaultRowHeight="14.4" x14ac:dyDescent="0.3"/>
  <cols>
    <col min="1" max="1" width="12.5546875" bestFit="1" customWidth="1"/>
    <col min="2" max="2" width="20.44140625" bestFit="1" customWidth="1"/>
  </cols>
  <sheetData>
    <row r="2" spans="1:28" x14ac:dyDescent="0.3">
      <c r="E2" s="7" t="s">
        <v>42</v>
      </c>
      <c r="F2" s="7"/>
      <c r="G2" s="7"/>
      <c r="H2" s="7"/>
      <c r="I2" s="7"/>
      <c r="J2" s="7"/>
      <c r="K2" s="7"/>
      <c r="L2" s="7"/>
      <c r="M2" s="7"/>
      <c r="N2" s="8" t="s">
        <v>43</v>
      </c>
      <c r="O2" s="8"/>
      <c r="P2" s="8"/>
      <c r="Q2" s="8"/>
      <c r="R2" s="8"/>
      <c r="S2" s="8"/>
      <c r="T2" s="8"/>
      <c r="U2" s="8"/>
      <c r="V2" s="8"/>
      <c r="W2" s="8"/>
      <c r="X2" s="8"/>
    </row>
    <row r="3" spans="1:28" x14ac:dyDescent="0.3">
      <c r="A3" s="3" t="s">
        <v>27</v>
      </c>
      <c r="B3" t="s">
        <v>41</v>
      </c>
      <c r="N3" s="6"/>
      <c r="O3" s="6"/>
      <c r="P3" s="6"/>
      <c r="Q3" s="6"/>
      <c r="R3" s="6"/>
      <c r="S3" s="6"/>
      <c r="T3" s="6"/>
      <c r="U3" s="6"/>
    </row>
    <row r="4" spans="1:28" x14ac:dyDescent="0.3">
      <c r="A4" s="4" t="s">
        <v>29</v>
      </c>
      <c r="B4" s="5">
        <v>12</v>
      </c>
      <c r="T4" s="8" t="s">
        <v>46</v>
      </c>
      <c r="U4" s="8"/>
      <c r="V4" s="8"/>
      <c r="W4" s="8"/>
      <c r="X4" s="8"/>
      <c r="Y4" s="8"/>
      <c r="Z4" s="8"/>
      <c r="AA4" s="8"/>
      <c r="AB4" s="8"/>
    </row>
    <row r="5" spans="1:28" x14ac:dyDescent="0.3">
      <c r="A5" s="4" t="s">
        <v>30</v>
      </c>
      <c r="B5" s="5">
        <v>11</v>
      </c>
    </row>
    <row r="6" spans="1:28" x14ac:dyDescent="0.3">
      <c r="A6" s="4" t="s">
        <v>31</v>
      </c>
      <c r="B6" s="5">
        <v>12</v>
      </c>
    </row>
    <row r="7" spans="1:28" x14ac:dyDescent="0.3">
      <c r="A7" s="4" t="s">
        <v>32</v>
      </c>
      <c r="B7" s="5">
        <v>17</v>
      </c>
    </row>
    <row r="8" spans="1:28" x14ac:dyDescent="0.3">
      <c r="A8" s="4" t="s">
        <v>33</v>
      </c>
      <c r="B8" s="5">
        <v>12</v>
      </c>
    </row>
    <row r="9" spans="1:28" x14ac:dyDescent="0.3">
      <c r="A9" s="4" t="s">
        <v>34</v>
      </c>
      <c r="B9" s="5">
        <v>15</v>
      </c>
    </row>
    <row r="10" spans="1:28" x14ac:dyDescent="0.3">
      <c r="A10" s="4" t="s">
        <v>35</v>
      </c>
      <c r="B10" s="5">
        <v>13</v>
      </c>
    </row>
    <row r="11" spans="1:28" x14ac:dyDescent="0.3">
      <c r="A11" s="4" t="s">
        <v>36</v>
      </c>
      <c r="B11" s="5">
        <v>5</v>
      </c>
    </row>
    <row r="12" spans="1:28" x14ac:dyDescent="0.3">
      <c r="A12" s="4" t="s">
        <v>37</v>
      </c>
      <c r="B12" s="5">
        <v>11</v>
      </c>
    </row>
    <row r="13" spans="1:28" x14ac:dyDescent="0.3">
      <c r="A13" s="4" t="s">
        <v>38</v>
      </c>
      <c r="B13" s="5">
        <v>17</v>
      </c>
    </row>
    <row r="14" spans="1:28" x14ac:dyDescent="0.3">
      <c r="A14" s="4" t="s">
        <v>39</v>
      </c>
      <c r="B14" s="5">
        <v>16</v>
      </c>
    </row>
    <row r="15" spans="1:28" x14ac:dyDescent="0.3">
      <c r="A15" s="4" t="s">
        <v>40</v>
      </c>
      <c r="B15" s="5">
        <v>9</v>
      </c>
    </row>
    <row r="16" spans="1:28" x14ac:dyDescent="0.3">
      <c r="A16" s="4" t="s">
        <v>28</v>
      </c>
      <c r="B16" s="5">
        <v>150</v>
      </c>
    </row>
  </sheetData>
  <mergeCells count="3">
    <mergeCell ref="E2:M2"/>
    <mergeCell ref="N2:X2"/>
    <mergeCell ref="T4:AB4"/>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27936-2E1A-40AD-AFCF-70FB97B0805F}">
  <dimension ref="A1:K9"/>
  <sheetViews>
    <sheetView workbookViewId="0">
      <selection activeCell="C29" sqref="C29"/>
    </sheetView>
  </sheetViews>
  <sheetFormatPr defaultRowHeight="14.4" x14ac:dyDescent="0.3"/>
  <cols>
    <col min="1" max="1" width="14.77734375" bestFit="1" customWidth="1"/>
    <col min="2" max="2" width="23.44140625" bestFit="1" customWidth="1"/>
    <col min="3" max="3" width="23.109375" bestFit="1" customWidth="1"/>
  </cols>
  <sheetData>
    <row r="1" spans="1:11" x14ac:dyDescent="0.3">
      <c r="C1" s="2"/>
      <c r="D1" s="2"/>
      <c r="E1" s="2"/>
      <c r="F1" s="2"/>
      <c r="G1" s="2"/>
      <c r="H1" s="2"/>
      <c r="I1" s="2"/>
      <c r="J1" s="2"/>
      <c r="K1" s="2"/>
    </row>
    <row r="3" spans="1:11" x14ac:dyDescent="0.3">
      <c r="A3" s="3" t="s">
        <v>27</v>
      </c>
      <c r="B3" t="s">
        <v>44</v>
      </c>
      <c r="C3" t="s">
        <v>45</v>
      </c>
    </row>
    <row r="4" spans="1:11" x14ac:dyDescent="0.3">
      <c r="A4" s="4" t="s">
        <v>9</v>
      </c>
      <c r="B4" s="5">
        <v>730</v>
      </c>
      <c r="C4" s="5">
        <v>146</v>
      </c>
    </row>
    <row r="5" spans="1:11" x14ac:dyDescent="0.3">
      <c r="A5" s="4" t="s">
        <v>13</v>
      </c>
      <c r="B5" s="5">
        <v>885</v>
      </c>
      <c r="C5" s="5">
        <v>154</v>
      </c>
    </row>
    <row r="6" spans="1:11" x14ac:dyDescent="0.3">
      <c r="A6" s="4" t="s">
        <v>21</v>
      </c>
      <c r="B6" s="5">
        <v>586</v>
      </c>
      <c r="C6" s="5">
        <v>152</v>
      </c>
    </row>
    <row r="7" spans="1:11" x14ac:dyDescent="0.3">
      <c r="A7" s="4" t="s">
        <v>17</v>
      </c>
      <c r="B7" s="5">
        <v>854</v>
      </c>
      <c r="C7" s="5">
        <v>178</v>
      </c>
    </row>
    <row r="8" spans="1:11" x14ac:dyDescent="0.3">
      <c r="A8" s="4" t="s">
        <v>18</v>
      </c>
      <c r="B8" s="5">
        <v>780</v>
      </c>
      <c r="C8" s="5">
        <v>119</v>
      </c>
    </row>
    <row r="9" spans="1:11" x14ac:dyDescent="0.3">
      <c r="A9" s="4" t="s">
        <v>28</v>
      </c>
      <c r="B9" s="5">
        <v>3835</v>
      </c>
      <c r="C9" s="5">
        <v>749</v>
      </c>
    </row>
  </sheetData>
  <mergeCells count="1">
    <mergeCell ref="C1:K1"/>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2DB5C-2BDE-45BC-A973-4E0130D5BAA7}">
  <dimension ref="A2:N9"/>
  <sheetViews>
    <sheetView workbookViewId="0">
      <selection activeCell="B29" sqref="B29"/>
    </sheetView>
  </sheetViews>
  <sheetFormatPr defaultRowHeight="14.4" x14ac:dyDescent="0.3"/>
  <cols>
    <col min="1" max="1" width="12.5546875" bestFit="1" customWidth="1"/>
    <col min="2" max="2" width="20.44140625" bestFit="1" customWidth="1"/>
  </cols>
  <sheetData>
    <row r="2" spans="1:14" x14ac:dyDescent="0.3">
      <c r="E2" s="2"/>
      <c r="F2" s="2"/>
      <c r="G2" s="2"/>
      <c r="H2" s="2"/>
      <c r="I2" s="2"/>
      <c r="J2" s="2"/>
      <c r="K2" s="2"/>
      <c r="L2" s="2"/>
      <c r="M2" s="2"/>
      <c r="N2" s="2"/>
    </row>
    <row r="3" spans="1:14" x14ac:dyDescent="0.3">
      <c r="A3" s="3" t="s">
        <v>27</v>
      </c>
      <c r="B3" t="s">
        <v>41</v>
      </c>
    </row>
    <row r="4" spans="1:14" x14ac:dyDescent="0.3">
      <c r="A4" s="4" t="s">
        <v>14</v>
      </c>
      <c r="B4" s="10">
        <v>0.25333333333333335</v>
      </c>
    </row>
    <row r="5" spans="1:14" x14ac:dyDescent="0.3">
      <c r="A5" s="4" t="s">
        <v>10</v>
      </c>
      <c r="B5" s="10">
        <v>0.22666666666666666</v>
      </c>
      <c r="G5" s="2"/>
      <c r="H5" s="2"/>
      <c r="I5" s="2"/>
      <c r="J5" s="2"/>
      <c r="K5" s="2"/>
      <c r="L5" s="2"/>
      <c r="M5" s="2"/>
      <c r="N5" s="2"/>
    </row>
    <row r="6" spans="1:14" x14ac:dyDescent="0.3">
      <c r="A6" s="4" t="s">
        <v>22</v>
      </c>
      <c r="B6" s="10">
        <v>0.2</v>
      </c>
    </row>
    <row r="7" spans="1:14" x14ac:dyDescent="0.3">
      <c r="A7" s="4" t="s">
        <v>26</v>
      </c>
      <c r="B7" s="10">
        <v>0.13333333333333333</v>
      </c>
    </row>
    <row r="8" spans="1:14" x14ac:dyDescent="0.3">
      <c r="A8" s="4" t="s">
        <v>25</v>
      </c>
      <c r="B8" s="10">
        <v>0.18666666666666668</v>
      </c>
    </row>
    <row r="9" spans="1:14" x14ac:dyDescent="0.3">
      <c r="A9" s="4" t="s">
        <v>28</v>
      </c>
      <c r="B9" s="9">
        <v>1</v>
      </c>
    </row>
  </sheetData>
  <mergeCells count="2">
    <mergeCell ref="E2:N2"/>
    <mergeCell ref="G5:N5"/>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CF307-BAF3-446C-9B09-9E955B64F30E}">
  <dimension ref="A3:B16"/>
  <sheetViews>
    <sheetView workbookViewId="0">
      <selection activeCell="C29" sqref="C29"/>
    </sheetView>
  </sheetViews>
  <sheetFormatPr defaultRowHeight="14.4" x14ac:dyDescent="0.3"/>
  <cols>
    <col min="1" max="1" width="12.5546875" bestFit="1" customWidth="1"/>
    <col min="2" max="2" width="25.44140625" bestFit="1" customWidth="1"/>
  </cols>
  <sheetData>
    <row r="3" spans="1:2" x14ac:dyDescent="0.3">
      <c r="A3" s="3" t="s">
        <v>27</v>
      </c>
      <c r="B3" t="s">
        <v>47</v>
      </c>
    </row>
    <row r="4" spans="1:2" x14ac:dyDescent="0.3">
      <c r="A4" s="4" t="s">
        <v>29</v>
      </c>
      <c r="B4" s="5">
        <v>59000</v>
      </c>
    </row>
    <row r="5" spans="1:2" x14ac:dyDescent="0.3">
      <c r="A5" s="4" t="s">
        <v>30</v>
      </c>
      <c r="B5" s="5">
        <v>50000</v>
      </c>
    </row>
    <row r="6" spans="1:2" x14ac:dyDescent="0.3">
      <c r="A6" s="4" t="s">
        <v>31</v>
      </c>
      <c r="B6" s="5">
        <v>70000</v>
      </c>
    </row>
    <row r="7" spans="1:2" x14ac:dyDescent="0.3">
      <c r="A7" s="4" t="s">
        <v>32</v>
      </c>
      <c r="B7" s="5">
        <v>85000</v>
      </c>
    </row>
    <row r="8" spans="1:2" x14ac:dyDescent="0.3">
      <c r="A8" s="4" t="s">
        <v>33</v>
      </c>
      <c r="B8" s="5">
        <v>51000</v>
      </c>
    </row>
    <row r="9" spans="1:2" x14ac:dyDescent="0.3">
      <c r="A9" s="4" t="s">
        <v>34</v>
      </c>
      <c r="B9" s="5">
        <v>83000</v>
      </c>
    </row>
    <row r="10" spans="1:2" x14ac:dyDescent="0.3">
      <c r="A10" s="4" t="s">
        <v>35</v>
      </c>
      <c r="B10" s="5">
        <v>69000</v>
      </c>
    </row>
    <row r="11" spans="1:2" x14ac:dyDescent="0.3">
      <c r="A11" s="4" t="s">
        <v>36</v>
      </c>
      <c r="B11" s="5">
        <v>23000</v>
      </c>
    </row>
    <row r="12" spans="1:2" x14ac:dyDescent="0.3">
      <c r="A12" s="4" t="s">
        <v>37</v>
      </c>
      <c r="B12" s="5">
        <v>66000</v>
      </c>
    </row>
    <row r="13" spans="1:2" x14ac:dyDescent="0.3">
      <c r="A13" s="4" t="s">
        <v>38</v>
      </c>
      <c r="B13" s="5">
        <v>109000</v>
      </c>
    </row>
    <row r="14" spans="1:2" x14ac:dyDescent="0.3">
      <c r="A14" s="4" t="s">
        <v>39</v>
      </c>
      <c r="B14" s="5">
        <v>76000</v>
      </c>
    </row>
    <row r="15" spans="1:2" x14ac:dyDescent="0.3">
      <c r="A15" s="4" t="s">
        <v>40</v>
      </c>
      <c r="B15" s="5">
        <v>53000</v>
      </c>
    </row>
    <row r="16" spans="1:2" x14ac:dyDescent="0.3">
      <c r="A16" s="4" t="s">
        <v>28</v>
      </c>
      <c r="B16" s="5">
        <v>794000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D082-B4EB-409A-8A6B-A7756CB614B1}">
  <dimension ref="A1:H151"/>
  <sheetViews>
    <sheetView zoomScale="98" zoomScaleNormal="98" workbookViewId="0">
      <selection activeCell="B29" sqref="B29"/>
    </sheetView>
  </sheetViews>
  <sheetFormatPr defaultRowHeight="14.4" x14ac:dyDescent="0.3"/>
  <cols>
    <col min="1" max="1" width="11.33203125" customWidth="1"/>
    <col min="2" max="2" width="18.44140625" customWidth="1"/>
    <col min="3" max="3" width="16.88671875" customWidth="1"/>
    <col min="6" max="6" width="15.44140625" customWidth="1"/>
    <col min="7" max="7" width="10.5546875" customWidth="1"/>
    <col min="8" max="8" width="16.77734375" customWidth="1"/>
  </cols>
  <sheetData>
    <row r="1" spans="1:8" x14ac:dyDescent="0.3">
      <c r="A1" s="1" t="s">
        <v>0</v>
      </c>
      <c r="B1" t="s">
        <v>1</v>
      </c>
      <c r="C1" t="s">
        <v>2</v>
      </c>
      <c r="D1" t="s">
        <v>3</v>
      </c>
      <c r="E1" t="s">
        <v>4</v>
      </c>
      <c r="F1" t="s">
        <v>5</v>
      </c>
      <c r="G1" t="s">
        <v>6</v>
      </c>
      <c r="H1" t="s">
        <v>7</v>
      </c>
    </row>
    <row r="2" spans="1:8" x14ac:dyDescent="0.3">
      <c r="A2" s="1">
        <v>44567</v>
      </c>
      <c r="B2" t="s">
        <v>8</v>
      </c>
      <c r="C2" t="s">
        <v>9</v>
      </c>
      <c r="D2">
        <v>2</v>
      </c>
      <c r="E2">
        <v>6</v>
      </c>
      <c r="F2" t="s">
        <v>10</v>
      </c>
      <c r="G2">
        <v>3000</v>
      </c>
      <c r="H2" t="s">
        <v>11</v>
      </c>
    </row>
    <row r="3" spans="1:8" x14ac:dyDescent="0.3">
      <c r="A3" s="1">
        <v>44567</v>
      </c>
      <c r="B3" t="s">
        <v>12</v>
      </c>
      <c r="C3" t="s">
        <v>13</v>
      </c>
      <c r="D3">
        <v>35</v>
      </c>
      <c r="E3">
        <v>2</v>
      </c>
      <c r="F3" t="s">
        <v>14</v>
      </c>
      <c r="G3">
        <v>2000</v>
      </c>
      <c r="H3" t="s">
        <v>15</v>
      </c>
    </row>
    <row r="4" spans="1:8" x14ac:dyDescent="0.3">
      <c r="A4" s="1">
        <v>44573</v>
      </c>
      <c r="B4" t="s">
        <v>16</v>
      </c>
      <c r="C4" t="s">
        <v>17</v>
      </c>
      <c r="D4">
        <v>6</v>
      </c>
      <c r="E4">
        <v>8</v>
      </c>
      <c r="F4" t="s">
        <v>10</v>
      </c>
      <c r="G4">
        <v>4000</v>
      </c>
      <c r="H4" t="s">
        <v>11</v>
      </c>
    </row>
    <row r="5" spans="1:8" x14ac:dyDescent="0.3">
      <c r="A5" s="1">
        <v>44573</v>
      </c>
      <c r="B5" t="s">
        <v>12</v>
      </c>
      <c r="C5" t="s">
        <v>18</v>
      </c>
      <c r="D5">
        <v>47</v>
      </c>
      <c r="E5">
        <v>0</v>
      </c>
      <c r="F5" t="s">
        <v>14</v>
      </c>
      <c r="G5">
        <v>4000</v>
      </c>
      <c r="H5" t="s">
        <v>19</v>
      </c>
    </row>
    <row r="6" spans="1:8" x14ac:dyDescent="0.3">
      <c r="A6" s="1">
        <v>44576</v>
      </c>
      <c r="B6" t="s">
        <v>16</v>
      </c>
      <c r="C6" t="s">
        <v>13</v>
      </c>
      <c r="D6">
        <v>9</v>
      </c>
      <c r="E6">
        <v>2</v>
      </c>
      <c r="F6" t="s">
        <v>14</v>
      </c>
      <c r="G6">
        <v>4000</v>
      </c>
      <c r="H6" t="s">
        <v>15</v>
      </c>
    </row>
    <row r="7" spans="1:8" x14ac:dyDescent="0.3">
      <c r="A7" s="1">
        <v>44577</v>
      </c>
      <c r="B7" t="s">
        <v>20</v>
      </c>
      <c r="C7" t="s">
        <v>21</v>
      </c>
      <c r="D7">
        <v>7</v>
      </c>
      <c r="E7">
        <v>3</v>
      </c>
      <c r="F7" t="s">
        <v>10</v>
      </c>
      <c r="G7">
        <v>8000</v>
      </c>
      <c r="H7" t="s">
        <v>19</v>
      </c>
    </row>
    <row r="8" spans="1:8" x14ac:dyDescent="0.3">
      <c r="A8" s="1">
        <v>44579</v>
      </c>
      <c r="B8" t="s">
        <v>12</v>
      </c>
      <c r="C8" t="s">
        <v>17</v>
      </c>
      <c r="D8">
        <v>13</v>
      </c>
      <c r="E8">
        <v>1</v>
      </c>
      <c r="F8" t="s">
        <v>22</v>
      </c>
      <c r="G8">
        <v>3000</v>
      </c>
      <c r="H8" t="s">
        <v>23</v>
      </c>
    </row>
    <row r="9" spans="1:8" x14ac:dyDescent="0.3">
      <c r="A9" s="1">
        <v>44581</v>
      </c>
      <c r="B9" t="s">
        <v>24</v>
      </c>
      <c r="C9" t="s">
        <v>13</v>
      </c>
      <c r="D9">
        <v>6</v>
      </c>
      <c r="E9">
        <v>6</v>
      </c>
      <c r="F9" t="s">
        <v>14</v>
      </c>
      <c r="G9">
        <v>9000</v>
      </c>
      <c r="H9" t="s">
        <v>15</v>
      </c>
    </row>
    <row r="10" spans="1:8" x14ac:dyDescent="0.3">
      <c r="A10" s="1">
        <v>44584</v>
      </c>
      <c r="B10" t="s">
        <v>12</v>
      </c>
      <c r="C10" t="s">
        <v>13</v>
      </c>
      <c r="D10">
        <v>23</v>
      </c>
      <c r="E10">
        <v>6</v>
      </c>
      <c r="F10" t="s">
        <v>14</v>
      </c>
      <c r="G10">
        <v>6000</v>
      </c>
      <c r="H10" t="s">
        <v>19</v>
      </c>
    </row>
    <row r="11" spans="1:8" x14ac:dyDescent="0.3">
      <c r="A11" s="1">
        <v>44586</v>
      </c>
      <c r="B11" t="s">
        <v>8</v>
      </c>
      <c r="C11" t="s">
        <v>21</v>
      </c>
      <c r="D11">
        <v>0</v>
      </c>
      <c r="E11">
        <v>6</v>
      </c>
      <c r="F11" t="s">
        <v>14</v>
      </c>
      <c r="G11">
        <v>10000</v>
      </c>
      <c r="H11" t="s">
        <v>19</v>
      </c>
    </row>
    <row r="12" spans="1:8" x14ac:dyDescent="0.3">
      <c r="A12" s="1">
        <v>44590</v>
      </c>
      <c r="B12" t="s">
        <v>20</v>
      </c>
      <c r="C12" t="s">
        <v>17</v>
      </c>
      <c r="D12">
        <v>31</v>
      </c>
      <c r="E12">
        <v>7</v>
      </c>
      <c r="F12" t="s">
        <v>22</v>
      </c>
      <c r="G12">
        <v>3000</v>
      </c>
      <c r="H12" t="s">
        <v>19</v>
      </c>
    </row>
    <row r="13" spans="1:8" x14ac:dyDescent="0.3">
      <c r="A13" s="1">
        <v>44591</v>
      </c>
      <c r="B13" t="s">
        <v>24</v>
      </c>
      <c r="C13" t="s">
        <v>18</v>
      </c>
      <c r="D13">
        <v>23</v>
      </c>
      <c r="E13">
        <v>7</v>
      </c>
      <c r="F13" t="s">
        <v>14</v>
      </c>
      <c r="G13">
        <v>3000</v>
      </c>
      <c r="H13" t="s">
        <v>19</v>
      </c>
    </row>
    <row r="14" spans="1:8" x14ac:dyDescent="0.3">
      <c r="A14" s="1">
        <v>44595</v>
      </c>
      <c r="B14" t="s">
        <v>8</v>
      </c>
      <c r="C14" t="s">
        <v>9</v>
      </c>
      <c r="D14">
        <v>40</v>
      </c>
      <c r="E14">
        <v>4</v>
      </c>
      <c r="F14" t="s">
        <v>25</v>
      </c>
      <c r="G14">
        <v>3000</v>
      </c>
      <c r="H14" t="s">
        <v>23</v>
      </c>
    </row>
    <row r="15" spans="1:8" x14ac:dyDescent="0.3">
      <c r="A15" s="1">
        <v>44597</v>
      </c>
      <c r="B15" t="s">
        <v>20</v>
      </c>
      <c r="C15" t="s">
        <v>18</v>
      </c>
      <c r="D15">
        <v>22</v>
      </c>
      <c r="E15">
        <v>4</v>
      </c>
      <c r="F15" t="s">
        <v>26</v>
      </c>
      <c r="G15">
        <v>10000</v>
      </c>
      <c r="H15" t="s">
        <v>23</v>
      </c>
    </row>
    <row r="16" spans="1:8" x14ac:dyDescent="0.3">
      <c r="A16" s="1">
        <v>44606</v>
      </c>
      <c r="B16" t="s">
        <v>8</v>
      </c>
      <c r="C16" t="s">
        <v>17</v>
      </c>
      <c r="D16">
        <v>2</v>
      </c>
      <c r="E16">
        <v>9</v>
      </c>
      <c r="F16" t="s">
        <v>22</v>
      </c>
      <c r="G16">
        <v>6000</v>
      </c>
      <c r="H16" t="s">
        <v>15</v>
      </c>
    </row>
    <row r="17" spans="1:8" x14ac:dyDescent="0.3">
      <c r="A17" s="1">
        <v>44607</v>
      </c>
      <c r="B17" t="s">
        <v>12</v>
      </c>
      <c r="C17" t="s">
        <v>9</v>
      </c>
      <c r="D17">
        <v>13</v>
      </c>
      <c r="E17">
        <v>9</v>
      </c>
      <c r="F17" t="s">
        <v>22</v>
      </c>
      <c r="G17">
        <v>3000</v>
      </c>
      <c r="H17" t="s">
        <v>11</v>
      </c>
    </row>
    <row r="18" spans="1:8" x14ac:dyDescent="0.3">
      <c r="A18" s="1">
        <v>44608</v>
      </c>
      <c r="B18" t="s">
        <v>16</v>
      </c>
      <c r="C18" t="s">
        <v>17</v>
      </c>
      <c r="D18">
        <v>45</v>
      </c>
      <c r="E18">
        <v>1</v>
      </c>
      <c r="F18" t="s">
        <v>10</v>
      </c>
      <c r="G18">
        <v>6000</v>
      </c>
      <c r="H18" t="s">
        <v>19</v>
      </c>
    </row>
    <row r="19" spans="1:8" x14ac:dyDescent="0.3">
      <c r="A19" s="1">
        <v>44610</v>
      </c>
      <c r="B19" t="s">
        <v>16</v>
      </c>
      <c r="C19" t="s">
        <v>13</v>
      </c>
      <c r="D19">
        <v>38</v>
      </c>
      <c r="E19">
        <v>8</v>
      </c>
      <c r="F19" t="s">
        <v>10</v>
      </c>
      <c r="G19">
        <v>1000</v>
      </c>
      <c r="H19" t="s">
        <v>23</v>
      </c>
    </row>
    <row r="20" spans="1:8" x14ac:dyDescent="0.3">
      <c r="A20" s="1">
        <v>44610</v>
      </c>
      <c r="B20" t="s">
        <v>24</v>
      </c>
      <c r="C20" t="s">
        <v>18</v>
      </c>
      <c r="D20">
        <v>18</v>
      </c>
      <c r="E20">
        <v>10</v>
      </c>
      <c r="F20" t="s">
        <v>26</v>
      </c>
      <c r="G20">
        <v>5000</v>
      </c>
      <c r="H20" t="s">
        <v>15</v>
      </c>
    </row>
    <row r="21" spans="1:8" x14ac:dyDescent="0.3">
      <c r="A21" s="1">
        <v>44611</v>
      </c>
      <c r="B21" t="s">
        <v>16</v>
      </c>
      <c r="C21" t="s">
        <v>21</v>
      </c>
      <c r="D21">
        <v>43</v>
      </c>
      <c r="E21">
        <v>9</v>
      </c>
      <c r="F21" t="s">
        <v>25</v>
      </c>
      <c r="G21">
        <v>10000</v>
      </c>
      <c r="H21" t="s">
        <v>19</v>
      </c>
    </row>
    <row r="22" spans="1:8" x14ac:dyDescent="0.3">
      <c r="A22" s="1">
        <v>44611</v>
      </c>
      <c r="B22" t="s">
        <v>8</v>
      </c>
      <c r="C22" t="s">
        <v>21</v>
      </c>
      <c r="D22">
        <v>35</v>
      </c>
      <c r="E22">
        <v>7</v>
      </c>
      <c r="F22" t="s">
        <v>25</v>
      </c>
      <c r="G22">
        <v>3000</v>
      </c>
      <c r="H22" t="s">
        <v>19</v>
      </c>
    </row>
    <row r="23" spans="1:8" x14ac:dyDescent="0.3">
      <c r="A23" s="1">
        <v>44614</v>
      </c>
      <c r="B23" t="s">
        <v>12</v>
      </c>
      <c r="C23" t="s">
        <v>21</v>
      </c>
      <c r="D23">
        <v>6</v>
      </c>
      <c r="E23">
        <v>9</v>
      </c>
      <c r="F23" t="s">
        <v>25</v>
      </c>
      <c r="G23">
        <v>2000</v>
      </c>
      <c r="H23" t="s">
        <v>11</v>
      </c>
    </row>
    <row r="24" spans="1:8" x14ac:dyDescent="0.3">
      <c r="A24" s="1">
        <v>44618</v>
      </c>
      <c r="B24" t="s">
        <v>8</v>
      </c>
      <c r="C24" t="s">
        <v>9</v>
      </c>
      <c r="D24">
        <v>10</v>
      </c>
      <c r="E24">
        <v>0</v>
      </c>
      <c r="F24" t="s">
        <v>14</v>
      </c>
      <c r="G24">
        <v>1000</v>
      </c>
      <c r="H24" t="s">
        <v>23</v>
      </c>
    </row>
    <row r="25" spans="1:8" x14ac:dyDescent="0.3">
      <c r="A25" s="1">
        <v>44622</v>
      </c>
      <c r="B25" t="s">
        <v>12</v>
      </c>
      <c r="C25" t="s">
        <v>17</v>
      </c>
      <c r="D25">
        <v>42</v>
      </c>
      <c r="E25">
        <v>9</v>
      </c>
      <c r="F25" t="s">
        <v>14</v>
      </c>
      <c r="G25">
        <v>9000</v>
      </c>
      <c r="H25" t="s">
        <v>23</v>
      </c>
    </row>
    <row r="26" spans="1:8" x14ac:dyDescent="0.3">
      <c r="A26" s="1">
        <v>44626</v>
      </c>
      <c r="B26" t="s">
        <v>8</v>
      </c>
      <c r="C26" t="s">
        <v>9</v>
      </c>
      <c r="D26">
        <v>29</v>
      </c>
      <c r="E26">
        <v>5</v>
      </c>
      <c r="F26" t="s">
        <v>26</v>
      </c>
      <c r="G26">
        <v>7000</v>
      </c>
      <c r="H26" t="s">
        <v>19</v>
      </c>
    </row>
    <row r="27" spans="1:8" x14ac:dyDescent="0.3">
      <c r="A27" s="1">
        <v>44627</v>
      </c>
      <c r="B27" t="s">
        <v>8</v>
      </c>
      <c r="C27" t="s">
        <v>18</v>
      </c>
      <c r="D27">
        <v>5</v>
      </c>
      <c r="E27">
        <v>5</v>
      </c>
      <c r="F27" t="s">
        <v>25</v>
      </c>
      <c r="G27">
        <v>8000</v>
      </c>
      <c r="H27" t="s">
        <v>11</v>
      </c>
    </row>
    <row r="28" spans="1:8" x14ac:dyDescent="0.3">
      <c r="A28" s="1">
        <v>44627</v>
      </c>
      <c r="B28" t="s">
        <v>8</v>
      </c>
      <c r="C28" t="s">
        <v>21</v>
      </c>
      <c r="D28">
        <v>7</v>
      </c>
      <c r="E28">
        <v>1</v>
      </c>
      <c r="F28" t="s">
        <v>22</v>
      </c>
      <c r="G28">
        <v>9000</v>
      </c>
      <c r="H28" t="s">
        <v>15</v>
      </c>
    </row>
    <row r="29" spans="1:8" x14ac:dyDescent="0.3">
      <c r="A29" s="1">
        <v>44629</v>
      </c>
      <c r="B29" t="s">
        <v>16</v>
      </c>
      <c r="C29" t="s">
        <v>13</v>
      </c>
      <c r="D29">
        <v>47</v>
      </c>
      <c r="E29">
        <v>9</v>
      </c>
      <c r="F29" t="s">
        <v>10</v>
      </c>
      <c r="G29">
        <v>1000</v>
      </c>
      <c r="H29" t="s">
        <v>11</v>
      </c>
    </row>
    <row r="30" spans="1:8" x14ac:dyDescent="0.3">
      <c r="A30" s="1">
        <v>44633</v>
      </c>
      <c r="B30" t="s">
        <v>8</v>
      </c>
      <c r="C30" t="s">
        <v>13</v>
      </c>
      <c r="D30">
        <v>47</v>
      </c>
      <c r="E30">
        <v>2</v>
      </c>
      <c r="F30" t="s">
        <v>25</v>
      </c>
      <c r="G30">
        <v>8000</v>
      </c>
      <c r="H30" t="s">
        <v>15</v>
      </c>
    </row>
    <row r="31" spans="1:8" x14ac:dyDescent="0.3">
      <c r="A31" s="1">
        <v>44635</v>
      </c>
      <c r="B31" t="s">
        <v>12</v>
      </c>
      <c r="C31" t="s">
        <v>21</v>
      </c>
      <c r="D31">
        <v>24</v>
      </c>
      <c r="E31">
        <v>7</v>
      </c>
      <c r="F31" t="s">
        <v>22</v>
      </c>
      <c r="G31">
        <v>4000</v>
      </c>
      <c r="H31" t="s">
        <v>11</v>
      </c>
    </row>
    <row r="32" spans="1:8" x14ac:dyDescent="0.3">
      <c r="A32" s="1">
        <v>44636</v>
      </c>
      <c r="B32" t="s">
        <v>16</v>
      </c>
      <c r="C32" t="s">
        <v>21</v>
      </c>
      <c r="D32">
        <v>10</v>
      </c>
      <c r="E32">
        <v>8</v>
      </c>
      <c r="F32" t="s">
        <v>26</v>
      </c>
      <c r="G32">
        <v>8000</v>
      </c>
      <c r="H32" t="s">
        <v>19</v>
      </c>
    </row>
    <row r="33" spans="1:8" x14ac:dyDescent="0.3">
      <c r="A33" s="1">
        <v>44639</v>
      </c>
      <c r="B33" t="s">
        <v>20</v>
      </c>
      <c r="C33" t="s">
        <v>13</v>
      </c>
      <c r="D33">
        <v>28</v>
      </c>
      <c r="E33">
        <v>9</v>
      </c>
      <c r="F33" t="s">
        <v>14</v>
      </c>
      <c r="G33">
        <v>7000</v>
      </c>
      <c r="H33" t="s">
        <v>23</v>
      </c>
    </row>
    <row r="34" spans="1:8" x14ac:dyDescent="0.3">
      <c r="A34" s="1">
        <v>44640</v>
      </c>
      <c r="B34" t="s">
        <v>20</v>
      </c>
      <c r="C34" t="s">
        <v>17</v>
      </c>
      <c r="D34">
        <v>41</v>
      </c>
      <c r="E34">
        <v>3</v>
      </c>
      <c r="F34" t="s">
        <v>26</v>
      </c>
      <c r="G34">
        <v>2000</v>
      </c>
      <c r="H34" t="s">
        <v>23</v>
      </c>
    </row>
    <row r="35" spans="1:8" x14ac:dyDescent="0.3">
      <c r="A35" s="1">
        <v>44649</v>
      </c>
      <c r="B35" t="s">
        <v>24</v>
      </c>
      <c r="C35" t="s">
        <v>13</v>
      </c>
      <c r="D35">
        <v>12</v>
      </c>
      <c r="E35">
        <v>2</v>
      </c>
      <c r="F35" t="s">
        <v>14</v>
      </c>
      <c r="G35">
        <v>3000</v>
      </c>
      <c r="H35" t="s">
        <v>23</v>
      </c>
    </row>
    <row r="36" spans="1:8" x14ac:dyDescent="0.3">
      <c r="A36" s="1">
        <v>44651</v>
      </c>
      <c r="B36" t="s">
        <v>20</v>
      </c>
      <c r="C36" t="s">
        <v>21</v>
      </c>
      <c r="D36">
        <v>29</v>
      </c>
      <c r="E36">
        <v>6</v>
      </c>
      <c r="F36" t="s">
        <v>26</v>
      </c>
      <c r="G36">
        <v>4000</v>
      </c>
      <c r="H36" t="s">
        <v>11</v>
      </c>
    </row>
    <row r="37" spans="1:8" x14ac:dyDescent="0.3">
      <c r="A37" s="1">
        <v>44652</v>
      </c>
      <c r="B37" t="s">
        <v>20</v>
      </c>
      <c r="C37" t="s">
        <v>9</v>
      </c>
      <c r="D37">
        <v>2</v>
      </c>
      <c r="E37">
        <v>5</v>
      </c>
      <c r="F37" t="s">
        <v>14</v>
      </c>
      <c r="G37">
        <v>8000</v>
      </c>
      <c r="H37" t="s">
        <v>19</v>
      </c>
    </row>
    <row r="38" spans="1:8" x14ac:dyDescent="0.3">
      <c r="A38" s="1">
        <v>44654</v>
      </c>
      <c r="B38" t="s">
        <v>8</v>
      </c>
      <c r="C38" t="s">
        <v>13</v>
      </c>
      <c r="D38">
        <v>44</v>
      </c>
      <c r="E38">
        <v>3</v>
      </c>
      <c r="F38" t="s">
        <v>14</v>
      </c>
      <c r="G38">
        <v>7000</v>
      </c>
      <c r="H38" t="s">
        <v>23</v>
      </c>
    </row>
    <row r="39" spans="1:8" x14ac:dyDescent="0.3">
      <c r="A39" s="1">
        <v>44656</v>
      </c>
      <c r="B39" t="s">
        <v>20</v>
      </c>
      <c r="C39" t="s">
        <v>21</v>
      </c>
      <c r="D39">
        <v>33</v>
      </c>
      <c r="E39">
        <v>4</v>
      </c>
      <c r="F39" t="s">
        <v>22</v>
      </c>
      <c r="G39">
        <v>7000</v>
      </c>
      <c r="H39" t="s">
        <v>19</v>
      </c>
    </row>
    <row r="40" spans="1:8" x14ac:dyDescent="0.3">
      <c r="A40" s="1">
        <v>44657</v>
      </c>
      <c r="B40" t="s">
        <v>16</v>
      </c>
      <c r="C40" t="s">
        <v>18</v>
      </c>
      <c r="D40">
        <v>19</v>
      </c>
      <c r="E40">
        <v>2</v>
      </c>
      <c r="F40" t="s">
        <v>22</v>
      </c>
      <c r="G40">
        <v>5000</v>
      </c>
      <c r="H40" t="s">
        <v>11</v>
      </c>
    </row>
    <row r="41" spans="1:8" x14ac:dyDescent="0.3">
      <c r="A41" s="1">
        <v>44657</v>
      </c>
      <c r="B41" t="s">
        <v>16</v>
      </c>
      <c r="C41" t="s">
        <v>18</v>
      </c>
      <c r="D41">
        <v>50</v>
      </c>
      <c r="E41">
        <v>4</v>
      </c>
      <c r="F41" t="s">
        <v>25</v>
      </c>
      <c r="G41">
        <v>3000</v>
      </c>
      <c r="H41" t="s">
        <v>11</v>
      </c>
    </row>
    <row r="42" spans="1:8" x14ac:dyDescent="0.3">
      <c r="A42" s="1">
        <v>44658</v>
      </c>
      <c r="B42" t="s">
        <v>24</v>
      </c>
      <c r="C42" t="s">
        <v>13</v>
      </c>
      <c r="D42">
        <v>36</v>
      </c>
      <c r="E42">
        <v>6</v>
      </c>
      <c r="F42" t="s">
        <v>14</v>
      </c>
      <c r="G42">
        <v>8000</v>
      </c>
      <c r="H42" t="s">
        <v>23</v>
      </c>
    </row>
    <row r="43" spans="1:8" x14ac:dyDescent="0.3">
      <c r="A43" s="1">
        <v>44663</v>
      </c>
      <c r="B43" t="s">
        <v>20</v>
      </c>
      <c r="C43" t="s">
        <v>18</v>
      </c>
      <c r="D43">
        <v>35</v>
      </c>
      <c r="E43">
        <v>7</v>
      </c>
      <c r="F43" t="s">
        <v>14</v>
      </c>
      <c r="G43">
        <v>5000</v>
      </c>
      <c r="H43" t="s">
        <v>19</v>
      </c>
    </row>
    <row r="44" spans="1:8" x14ac:dyDescent="0.3">
      <c r="A44" s="1">
        <v>44665</v>
      </c>
      <c r="B44" t="s">
        <v>24</v>
      </c>
      <c r="C44" t="s">
        <v>17</v>
      </c>
      <c r="D44">
        <v>40</v>
      </c>
      <c r="E44">
        <v>9</v>
      </c>
      <c r="F44" t="s">
        <v>14</v>
      </c>
      <c r="G44">
        <v>4000</v>
      </c>
      <c r="H44" t="s">
        <v>23</v>
      </c>
    </row>
    <row r="45" spans="1:8" x14ac:dyDescent="0.3">
      <c r="A45" s="1">
        <v>44665</v>
      </c>
      <c r="B45" t="s">
        <v>24</v>
      </c>
      <c r="C45" t="s">
        <v>21</v>
      </c>
      <c r="D45">
        <v>13</v>
      </c>
      <c r="E45">
        <v>10</v>
      </c>
      <c r="F45" t="s">
        <v>14</v>
      </c>
      <c r="G45">
        <v>7000</v>
      </c>
      <c r="H45" t="s">
        <v>19</v>
      </c>
    </row>
    <row r="46" spans="1:8" x14ac:dyDescent="0.3">
      <c r="A46" s="1">
        <v>44665</v>
      </c>
      <c r="B46" t="s">
        <v>16</v>
      </c>
      <c r="C46" t="s">
        <v>9</v>
      </c>
      <c r="D46">
        <v>49</v>
      </c>
      <c r="E46">
        <v>4</v>
      </c>
      <c r="F46" t="s">
        <v>22</v>
      </c>
      <c r="G46">
        <v>1000</v>
      </c>
      <c r="H46" t="s">
        <v>23</v>
      </c>
    </row>
    <row r="47" spans="1:8" x14ac:dyDescent="0.3">
      <c r="A47" s="1">
        <v>44668</v>
      </c>
      <c r="B47" t="s">
        <v>24</v>
      </c>
      <c r="C47" t="s">
        <v>18</v>
      </c>
      <c r="D47">
        <v>0</v>
      </c>
      <c r="E47">
        <v>2</v>
      </c>
      <c r="F47" t="s">
        <v>25</v>
      </c>
      <c r="G47">
        <v>5000</v>
      </c>
      <c r="H47" t="s">
        <v>11</v>
      </c>
    </row>
    <row r="48" spans="1:8" x14ac:dyDescent="0.3">
      <c r="A48" s="1">
        <v>44668</v>
      </c>
      <c r="B48" t="s">
        <v>12</v>
      </c>
      <c r="C48" t="s">
        <v>9</v>
      </c>
      <c r="D48">
        <v>46</v>
      </c>
      <c r="E48">
        <v>4</v>
      </c>
      <c r="F48" t="s">
        <v>10</v>
      </c>
      <c r="G48">
        <v>2000</v>
      </c>
      <c r="H48" t="s">
        <v>15</v>
      </c>
    </row>
    <row r="49" spans="1:8" x14ac:dyDescent="0.3">
      <c r="A49" s="1">
        <v>44669</v>
      </c>
      <c r="B49" t="s">
        <v>24</v>
      </c>
      <c r="C49" t="s">
        <v>13</v>
      </c>
      <c r="D49">
        <v>41</v>
      </c>
      <c r="E49">
        <v>7</v>
      </c>
      <c r="F49" t="s">
        <v>22</v>
      </c>
      <c r="G49">
        <v>3000</v>
      </c>
      <c r="H49" t="s">
        <v>11</v>
      </c>
    </row>
    <row r="50" spans="1:8" x14ac:dyDescent="0.3">
      <c r="A50" s="1">
        <v>44675</v>
      </c>
      <c r="B50" t="s">
        <v>12</v>
      </c>
      <c r="C50" t="s">
        <v>18</v>
      </c>
      <c r="D50">
        <v>16</v>
      </c>
      <c r="E50">
        <v>1</v>
      </c>
      <c r="F50" t="s">
        <v>10</v>
      </c>
      <c r="G50">
        <v>7000</v>
      </c>
      <c r="H50" t="s">
        <v>15</v>
      </c>
    </row>
    <row r="51" spans="1:8" x14ac:dyDescent="0.3">
      <c r="A51" s="1">
        <v>44676</v>
      </c>
      <c r="B51" t="s">
        <v>12</v>
      </c>
      <c r="C51" t="s">
        <v>18</v>
      </c>
      <c r="D51">
        <v>22</v>
      </c>
      <c r="E51">
        <v>2</v>
      </c>
      <c r="F51" t="s">
        <v>14</v>
      </c>
      <c r="G51">
        <v>3000</v>
      </c>
      <c r="H51" t="s">
        <v>11</v>
      </c>
    </row>
    <row r="52" spans="1:8" x14ac:dyDescent="0.3">
      <c r="A52" s="1">
        <v>44679</v>
      </c>
      <c r="B52" t="s">
        <v>8</v>
      </c>
      <c r="C52" t="s">
        <v>13</v>
      </c>
      <c r="D52">
        <v>32</v>
      </c>
      <c r="E52">
        <v>0</v>
      </c>
      <c r="F52" t="s">
        <v>25</v>
      </c>
      <c r="G52">
        <v>3000</v>
      </c>
      <c r="H52" t="s">
        <v>15</v>
      </c>
    </row>
    <row r="53" spans="1:8" x14ac:dyDescent="0.3">
      <c r="A53" s="1">
        <v>44679</v>
      </c>
      <c r="B53" t="s">
        <v>12</v>
      </c>
      <c r="C53" t="s">
        <v>9</v>
      </c>
      <c r="D53">
        <v>17</v>
      </c>
      <c r="E53">
        <v>5</v>
      </c>
      <c r="F53" t="s">
        <v>14</v>
      </c>
      <c r="G53">
        <v>7000</v>
      </c>
      <c r="H53" t="s">
        <v>19</v>
      </c>
    </row>
    <row r="54" spans="1:8" x14ac:dyDescent="0.3">
      <c r="A54" s="1">
        <v>44682</v>
      </c>
      <c r="B54" t="s">
        <v>8</v>
      </c>
      <c r="C54" t="s">
        <v>21</v>
      </c>
      <c r="D54">
        <v>3</v>
      </c>
      <c r="E54">
        <v>1</v>
      </c>
      <c r="F54" t="s">
        <v>14</v>
      </c>
      <c r="G54">
        <v>4000</v>
      </c>
      <c r="H54" t="s">
        <v>23</v>
      </c>
    </row>
    <row r="55" spans="1:8" x14ac:dyDescent="0.3">
      <c r="A55" s="1">
        <v>44683</v>
      </c>
      <c r="B55" t="s">
        <v>16</v>
      </c>
      <c r="C55" t="s">
        <v>9</v>
      </c>
      <c r="D55">
        <v>50</v>
      </c>
      <c r="E55">
        <v>9</v>
      </c>
      <c r="F55" t="s">
        <v>10</v>
      </c>
      <c r="G55">
        <v>3000</v>
      </c>
      <c r="H55" t="s">
        <v>11</v>
      </c>
    </row>
    <row r="56" spans="1:8" x14ac:dyDescent="0.3">
      <c r="A56" s="1">
        <v>44686</v>
      </c>
      <c r="B56" t="s">
        <v>8</v>
      </c>
      <c r="C56" t="s">
        <v>17</v>
      </c>
      <c r="D56">
        <v>18</v>
      </c>
      <c r="E56">
        <v>2</v>
      </c>
      <c r="F56" t="s">
        <v>25</v>
      </c>
      <c r="G56">
        <v>6000</v>
      </c>
      <c r="H56" t="s">
        <v>19</v>
      </c>
    </row>
    <row r="57" spans="1:8" x14ac:dyDescent="0.3">
      <c r="A57" s="1">
        <v>44692</v>
      </c>
      <c r="B57" t="s">
        <v>8</v>
      </c>
      <c r="C57" t="s">
        <v>17</v>
      </c>
      <c r="D57">
        <v>14</v>
      </c>
      <c r="E57">
        <v>2</v>
      </c>
      <c r="F57" t="s">
        <v>25</v>
      </c>
      <c r="G57">
        <v>6000</v>
      </c>
      <c r="H57" t="s">
        <v>19</v>
      </c>
    </row>
    <row r="58" spans="1:8" x14ac:dyDescent="0.3">
      <c r="A58" s="1">
        <v>44700</v>
      </c>
      <c r="B58" t="s">
        <v>8</v>
      </c>
      <c r="C58" t="s">
        <v>9</v>
      </c>
      <c r="D58">
        <v>29</v>
      </c>
      <c r="E58">
        <v>10</v>
      </c>
      <c r="F58" t="s">
        <v>22</v>
      </c>
      <c r="G58">
        <v>8000</v>
      </c>
      <c r="H58" t="s">
        <v>23</v>
      </c>
    </row>
    <row r="59" spans="1:8" x14ac:dyDescent="0.3">
      <c r="A59" s="1">
        <v>44706</v>
      </c>
      <c r="B59" t="s">
        <v>12</v>
      </c>
      <c r="C59" t="s">
        <v>9</v>
      </c>
      <c r="D59">
        <v>38</v>
      </c>
      <c r="E59">
        <v>0</v>
      </c>
      <c r="F59" t="s">
        <v>25</v>
      </c>
      <c r="G59">
        <v>2000</v>
      </c>
      <c r="H59" t="s">
        <v>23</v>
      </c>
    </row>
    <row r="60" spans="1:8" x14ac:dyDescent="0.3">
      <c r="A60" s="1">
        <v>44706</v>
      </c>
      <c r="B60" t="s">
        <v>8</v>
      </c>
      <c r="C60" t="s">
        <v>13</v>
      </c>
      <c r="D60">
        <v>34</v>
      </c>
      <c r="E60">
        <v>1</v>
      </c>
      <c r="F60" t="s">
        <v>26</v>
      </c>
      <c r="G60">
        <v>4000</v>
      </c>
      <c r="H60" t="s">
        <v>11</v>
      </c>
    </row>
    <row r="61" spans="1:8" x14ac:dyDescent="0.3">
      <c r="A61" s="1">
        <v>44706</v>
      </c>
      <c r="B61" t="s">
        <v>24</v>
      </c>
      <c r="C61" t="s">
        <v>9</v>
      </c>
      <c r="D61">
        <v>0</v>
      </c>
      <c r="E61">
        <v>7</v>
      </c>
      <c r="F61" t="s">
        <v>25</v>
      </c>
      <c r="G61">
        <v>2000</v>
      </c>
      <c r="H61" t="s">
        <v>11</v>
      </c>
    </row>
    <row r="62" spans="1:8" x14ac:dyDescent="0.3">
      <c r="A62" s="1">
        <v>44708</v>
      </c>
      <c r="B62" t="s">
        <v>8</v>
      </c>
      <c r="C62" t="s">
        <v>13</v>
      </c>
      <c r="D62">
        <v>23</v>
      </c>
      <c r="E62">
        <v>6</v>
      </c>
      <c r="F62" t="s">
        <v>10</v>
      </c>
      <c r="G62">
        <v>1000</v>
      </c>
      <c r="H62" t="s">
        <v>23</v>
      </c>
    </row>
    <row r="63" spans="1:8" x14ac:dyDescent="0.3">
      <c r="A63" s="1">
        <v>44709</v>
      </c>
      <c r="B63" t="s">
        <v>16</v>
      </c>
      <c r="C63" t="s">
        <v>18</v>
      </c>
      <c r="D63">
        <v>2</v>
      </c>
      <c r="E63">
        <v>1</v>
      </c>
      <c r="F63" t="s">
        <v>10</v>
      </c>
      <c r="G63">
        <v>4000</v>
      </c>
      <c r="H63" t="s">
        <v>15</v>
      </c>
    </row>
    <row r="64" spans="1:8" x14ac:dyDescent="0.3">
      <c r="A64" s="1">
        <v>44711</v>
      </c>
      <c r="B64" t="s">
        <v>12</v>
      </c>
      <c r="C64" t="s">
        <v>9</v>
      </c>
      <c r="D64">
        <v>22</v>
      </c>
      <c r="E64">
        <v>6</v>
      </c>
      <c r="F64" t="s">
        <v>26</v>
      </c>
      <c r="G64">
        <v>8000</v>
      </c>
      <c r="H64" t="s">
        <v>11</v>
      </c>
    </row>
    <row r="65" spans="1:8" x14ac:dyDescent="0.3">
      <c r="A65" s="1">
        <v>44712</v>
      </c>
      <c r="B65" t="s">
        <v>12</v>
      </c>
      <c r="C65" t="s">
        <v>13</v>
      </c>
      <c r="D65">
        <v>49</v>
      </c>
      <c r="E65">
        <v>4</v>
      </c>
      <c r="F65" t="s">
        <v>25</v>
      </c>
      <c r="G65">
        <v>3000</v>
      </c>
      <c r="H65" t="s">
        <v>15</v>
      </c>
    </row>
    <row r="66" spans="1:8" x14ac:dyDescent="0.3">
      <c r="A66" s="1">
        <v>44713</v>
      </c>
      <c r="B66" t="s">
        <v>12</v>
      </c>
      <c r="C66" t="s">
        <v>13</v>
      </c>
      <c r="D66">
        <v>17</v>
      </c>
      <c r="E66">
        <v>5</v>
      </c>
      <c r="F66" t="s">
        <v>25</v>
      </c>
      <c r="G66">
        <v>10000</v>
      </c>
      <c r="H66" t="s">
        <v>19</v>
      </c>
    </row>
    <row r="67" spans="1:8" x14ac:dyDescent="0.3">
      <c r="A67" s="1">
        <v>44717</v>
      </c>
      <c r="B67" t="s">
        <v>8</v>
      </c>
      <c r="C67" t="s">
        <v>18</v>
      </c>
      <c r="D67">
        <v>19</v>
      </c>
      <c r="E67">
        <v>5</v>
      </c>
      <c r="F67" t="s">
        <v>25</v>
      </c>
      <c r="G67">
        <v>7000</v>
      </c>
      <c r="H67" t="s">
        <v>19</v>
      </c>
    </row>
    <row r="68" spans="1:8" x14ac:dyDescent="0.3">
      <c r="A68" s="1">
        <v>44719</v>
      </c>
      <c r="B68" t="s">
        <v>12</v>
      </c>
      <c r="C68" t="s">
        <v>13</v>
      </c>
      <c r="D68">
        <v>29</v>
      </c>
      <c r="E68">
        <v>8</v>
      </c>
      <c r="F68" t="s">
        <v>10</v>
      </c>
      <c r="G68">
        <v>4000</v>
      </c>
      <c r="H68" t="s">
        <v>15</v>
      </c>
    </row>
    <row r="69" spans="1:8" x14ac:dyDescent="0.3">
      <c r="A69" s="1">
        <v>44719</v>
      </c>
      <c r="B69" t="s">
        <v>8</v>
      </c>
      <c r="C69" t="s">
        <v>21</v>
      </c>
      <c r="D69">
        <v>5</v>
      </c>
      <c r="E69">
        <v>10</v>
      </c>
      <c r="F69" t="s">
        <v>25</v>
      </c>
      <c r="G69">
        <v>9000</v>
      </c>
      <c r="H69" t="s">
        <v>15</v>
      </c>
    </row>
    <row r="70" spans="1:8" x14ac:dyDescent="0.3">
      <c r="A70" s="1">
        <v>44721</v>
      </c>
      <c r="B70" t="s">
        <v>20</v>
      </c>
      <c r="C70" t="s">
        <v>18</v>
      </c>
      <c r="D70">
        <v>46</v>
      </c>
      <c r="E70">
        <v>2</v>
      </c>
      <c r="F70" t="s">
        <v>26</v>
      </c>
      <c r="G70">
        <v>9000</v>
      </c>
      <c r="H70" t="s">
        <v>11</v>
      </c>
    </row>
    <row r="71" spans="1:8" x14ac:dyDescent="0.3">
      <c r="A71" s="1">
        <v>44726</v>
      </c>
      <c r="B71" t="s">
        <v>24</v>
      </c>
      <c r="C71" t="s">
        <v>17</v>
      </c>
      <c r="D71">
        <v>13</v>
      </c>
      <c r="E71">
        <v>6</v>
      </c>
      <c r="F71" t="s">
        <v>14</v>
      </c>
      <c r="G71">
        <v>10000</v>
      </c>
      <c r="H71" t="s">
        <v>15</v>
      </c>
    </row>
    <row r="72" spans="1:8" x14ac:dyDescent="0.3">
      <c r="A72" s="1">
        <v>44726</v>
      </c>
      <c r="B72" t="s">
        <v>8</v>
      </c>
      <c r="C72" t="s">
        <v>21</v>
      </c>
      <c r="D72">
        <v>16</v>
      </c>
      <c r="E72">
        <v>5</v>
      </c>
      <c r="F72" t="s">
        <v>14</v>
      </c>
      <c r="G72">
        <v>4000</v>
      </c>
      <c r="H72" t="s">
        <v>11</v>
      </c>
    </row>
    <row r="73" spans="1:8" x14ac:dyDescent="0.3">
      <c r="A73" s="1">
        <v>44732</v>
      </c>
      <c r="B73" t="s">
        <v>12</v>
      </c>
      <c r="C73" t="s">
        <v>17</v>
      </c>
      <c r="D73">
        <v>47</v>
      </c>
      <c r="E73">
        <v>1</v>
      </c>
      <c r="F73" t="s">
        <v>14</v>
      </c>
      <c r="G73">
        <v>6000</v>
      </c>
      <c r="H73" t="s">
        <v>11</v>
      </c>
    </row>
    <row r="74" spans="1:8" x14ac:dyDescent="0.3">
      <c r="A74" s="1">
        <v>44732</v>
      </c>
      <c r="B74" t="s">
        <v>8</v>
      </c>
      <c r="C74" t="s">
        <v>13</v>
      </c>
      <c r="D74">
        <v>20</v>
      </c>
      <c r="E74">
        <v>9</v>
      </c>
      <c r="F74" t="s">
        <v>14</v>
      </c>
      <c r="G74">
        <v>1000</v>
      </c>
      <c r="H74" t="s">
        <v>11</v>
      </c>
    </row>
    <row r="75" spans="1:8" x14ac:dyDescent="0.3">
      <c r="A75" s="1">
        <v>44735</v>
      </c>
      <c r="B75" t="s">
        <v>24</v>
      </c>
      <c r="C75" t="s">
        <v>17</v>
      </c>
      <c r="D75">
        <v>38</v>
      </c>
      <c r="E75">
        <v>10</v>
      </c>
      <c r="F75" t="s">
        <v>22</v>
      </c>
      <c r="G75">
        <v>5000</v>
      </c>
      <c r="H75" t="s">
        <v>11</v>
      </c>
    </row>
    <row r="76" spans="1:8" x14ac:dyDescent="0.3">
      <c r="A76" s="1">
        <v>44736</v>
      </c>
      <c r="B76" t="s">
        <v>12</v>
      </c>
      <c r="C76" t="s">
        <v>9</v>
      </c>
      <c r="D76">
        <v>13</v>
      </c>
      <c r="E76">
        <v>3</v>
      </c>
      <c r="F76" t="s">
        <v>22</v>
      </c>
      <c r="G76">
        <v>8000</v>
      </c>
      <c r="H76" t="s">
        <v>11</v>
      </c>
    </row>
    <row r="77" spans="1:8" x14ac:dyDescent="0.3">
      <c r="A77" s="1">
        <v>44738</v>
      </c>
      <c r="B77" t="s">
        <v>24</v>
      </c>
      <c r="C77" t="s">
        <v>13</v>
      </c>
      <c r="D77">
        <v>32</v>
      </c>
      <c r="E77">
        <v>6</v>
      </c>
      <c r="F77" t="s">
        <v>22</v>
      </c>
      <c r="G77">
        <v>4000</v>
      </c>
      <c r="H77" t="s">
        <v>23</v>
      </c>
    </row>
    <row r="78" spans="1:8" x14ac:dyDescent="0.3">
      <c r="A78" s="1">
        <v>44740</v>
      </c>
      <c r="B78" t="s">
        <v>24</v>
      </c>
      <c r="C78" t="s">
        <v>21</v>
      </c>
      <c r="D78">
        <v>17</v>
      </c>
      <c r="E78">
        <v>8</v>
      </c>
      <c r="F78" t="s">
        <v>10</v>
      </c>
      <c r="G78">
        <v>3000</v>
      </c>
      <c r="H78" t="s">
        <v>19</v>
      </c>
    </row>
    <row r="79" spans="1:8" x14ac:dyDescent="0.3">
      <c r="A79" s="1">
        <v>44740</v>
      </c>
      <c r="B79" t="s">
        <v>24</v>
      </c>
      <c r="C79" t="s">
        <v>21</v>
      </c>
      <c r="D79">
        <v>40</v>
      </c>
      <c r="E79">
        <v>5</v>
      </c>
      <c r="F79" t="s">
        <v>22</v>
      </c>
      <c r="G79">
        <v>1000</v>
      </c>
      <c r="H79" t="s">
        <v>23</v>
      </c>
    </row>
    <row r="80" spans="1:8" x14ac:dyDescent="0.3">
      <c r="A80" s="1">
        <v>44741</v>
      </c>
      <c r="B80" t="s">
        <v>24</v>
      </c>
      <c r="C80" t="s">
        <v>13</v>
      </c>
      <c r="D80">
        <v>10</v>
      </c>
      <c r="E80">
        <v>0</v>
      </c>
      <c r="F80" t="s">
        <v>10</v>
      </c>
      <c r="G80">
        <v>2000</v>
      </c>
      <c r="H80" t="s">
        <v>15</v>
      </c>
    </row>
    <row r="81" spans="1:8" x14ac:dyDescent="0.3">
      <c r="A81" s="1">
        <v>44743</v>
      </c>
      <c r="B81" t="s">
        <v>24</v>
      </c>
      <c r="C81" t="s">
        <v>17</v>
      </c>
      <c r="D81">
        <v>24</v>
      </c>
      <c r="E81">
        <v>2</v>
      </c>
      <c r="F81" t="s">
        <v>14</v>
      </c>
      <c r="G81">
        <v>3000</v>
      </c>
      <c r="H81" t="s">
        <v>23</v>
      </c>
    </row>
    <row r="82" spans="1:8" x14ac:dyDescent="0.3">
      <c r="A82" s="1">
        <v>44744</v>
      </c>
      <c r="B82" t="s">
        <v>20</v>
      </c>
      <c r="C82" t="s">
        <v>17</v>
      </c>
      <c r="D82">
        <v>40</v>
      </c>
      <c r="E82">
        <v>9</v>
      </c>
      <c r="F82" t="s">
        <v>26</v>
      </c>
      <c r="G82">
        <v>4000</v>
      </c>
      <c r="H82" t="s">
        <v>23</v>
      </c>
    </row>
    <row r="83" spans="1:8" x14ac:dyDescent="0.3">
      <c r="A83" s="1">
        <v>44754</v>
      </c>
      <c r="B83" t="s">
        <v>24</v>
      </c>
      <c r="C83" t="s">
        <v>9</v>
      </c>
      <c r="D83">
        <v>3</v>
      </c>
      <c r="E83">
        <v>8</v>
      </c>
      <c r="F83" t="s">
        <v>22</v>
      </c>
      <c r="G83">
        <v>1000</v>
      </c>
      <c r="H83" t="s">
        <v>23</v>
      </c>
    </row>
    <row r="84" spans="1:8" x14ac:dyDescent="0.3">
      <c r="A84" s="1">
        <v>44755</v>
      </c>
      <c r="B84" t="s">
        <v>8</v>
      </c>
      <c r="C84" t="s">
        <v>9</v>
      </c>
      <c r="D84">
        <v>25</v>
      </c>
      <c r="E84">
        <v>1</v>
      </c>
      <c r="F84" t="s">
        <v>22</v>
      </c>
      <c r="G84">
        <v>2000</v>
      </c>
      <c r="H84" t="s">
        <v>19</v>
      </c>
    </row>
    <row r="85" spans="1:8" x14ac:dyDescent="0.3">
      <c r="A85" s="1">
        <v>44756</v>
      </c>
      <c r="B85" t="s">
        <v>24</v>
      </c>
      <c r="C85" t="s">
        <v>17</v>
      </c>
      <c r="D85">
        <v>39</v>
      </c>
      <c r="E85">
        <v>3</v>
      </c>
      <c r="F85" t="s">
        <v>10</v>
      </c>
      <c r="G85">
        <v>7000</v>
      </c>
      <c r="H85" t="s">
        <v>15</v>
      </c>
    </row>
    <row r="86" spans="1:8" x14ac:dyDescent="0.3">
      <c r="A86" s="1">
        <v>44764</v>
      </c>
      <c r="B86" t="s">
        <v>8</v>
      </c>
      <c r="C86" t="s">
        <v>18</v>
      </c>
      <c r="D86">
        <v>40</v>
      </c>
      <c r="E86">
        <v>6</v>
      </c>
      <c r="F86" t="s">
        <v>25</v>
      </c>
      <c r="G86">
        <v>1000</v>
      </c>
      <c r="H86" t="s">
        <v>23</v>
      </c>
    </row>
    <row r="87" spans="1:8" x14ac:dyDescent="0.3">
      <c r="A87" s="1">
        <v>44764</v>
      </c>
      <c r="B87" t="s">
        <v>8</v>
      </c>
      <c r="C87" t="s">
        <v>9</v>
      </c>
      <c r="D87">
        <v>17</v>
      </c>
      <c r="E87">
        <v>0</v>
      </c>
      <c r="F87" t="s">
        <v>10</v>
      </c>
      <c r="G87">
        <v>5000</v>
      </c>
      <c r="H87" t="s">
        <v>11</v>
      </c>
    </row>
    <row r="88" spans="1:8" x14ac:dyDescent="0.3">
      <c r="A88" s="1">
        <v>44764</v>
      </c>
      <c r="B88" t="s">
        <v>20</v>
      </c>
      <c r="C88" t="s">
        <v>9</v>
      </c>
      <c r="D88">
        <v>23</v>
      </c>
      <c r="E88">
        <v>8</v>
      </c>
      <c r="F88" t="s">
        <v>22</v>
      </c>
      <c r="G88">
        <v>7000</v>
      </c>
      <c r="H88" t="s">
        <v>11</v>
      </c>
    </row>
    <row r="89" spans="1:8" x14ac:dyDescent="0.3">
      <c r="A89" s="1">
        <v>44766</v>
      </c>
      <c r="B89" t="s">
        <v>8</v>
      </c>
      <c r="C89" t="s">
        <v>18</v>
      </c>
      <c r="D89">
        <v>8</v>
      </c>
      <c r="E89">
        <v>10</v>
      </c>
      <c r="F89" t="s">
        <v>25</v>
      </c>
      <c r="G89">
        <v>6000</v>
      </c>
      <c r="H89" t="s">
        <v>19</v>
      </c>
    </row>
    <row r="90" spans="1:8" x14ac:dyDescent="0.3">
      <c r="A90" s="1">
        <v>44766</v>
      </c>
      <c r="B90" t="s">
        <v>8</v>
      </c>
      <c r="C90" t="s">
        <v>9</v>
      </c>
      <c r="D90">
        <v>10</v>
      </c>
      <c r="E90">
        <v>9</v>
      </c>
      <c r="F90" t="s">
        <v>22</v>
      </c>
      <c r="G90">
        <v>9000</v>
      </c>
      <c r="H90" t="s">
        <v>23</v>
      </c>
    </row>
    <row r="91" spans="1:8" x14ac:dyDescent="0.3">
      <c r="A91" s="1">
        <v>44767</v>
      </c>
      <c r="B91" t="s">
        <v>24</v>
      </c>
      <c r="C91" t="s">
        <v>17</v>
      </c>
      <c r="D91">
        <v>12</v>
      </c>
      <c r="E91">
        <v>5</v>
      </c>
      <c r="F91" t="s">
        <v>10</v>
      </c>
      <c r="G91">
        <v>9000</v>
      </c>
      <c r="H91" t="s">
        <v>15</v>
      </c>
    </row>
    <row r="92" spans="1:8" x14ac:dyDescent="0.3">
      <c r="A92" s="1">
        <v>44767</v>
      </c>
      <c r="B92" t="s">
        <v>12</v>
      </c>
      <c r="C92" t="s">
        <v>18</v>
      </c>
      <c r="D92">
        <v>47</v>
      </c>
      <c r="E92">
        <v>0</v>
      </c>
      <c r="F92" t="s">
        <v>10</v>
      </c>
      <c r="G92">
        <v>10000</v>
      </c>
      <c r="H92" t="s">
        <v>15</v>
      </c>
    </row>
    <row r="93" spans="1:8" x14ac:dyDescent="0.3">
      <c r="A93" s="1">
        <v>44771</v>
      </c>
      <c r="B93" t="s">
        <v>20</v>
      </c>
      <c r="C93" t="s">
        <v>21</v>
      </c>
      <c r="D93">
        <v>1</v>
      </c>
      <c r="E93">
        <v>2</v>
      </c>
      <c r="F93" t="s">
        <v>14</v>
      </c>
      <c r="G93">
        <v>5000</v>
      </c>
      <c r="H93" t="s">
        <v>11</v>
      </c>
    </row>
    <row r="94" spans="1:8" x14ac:dyDescent="0.3">
      <c r="A94" s="1">
        <v>44775</v>
      </c>
      <c r="B94" t="s">
        <v>20</v>
      </c>
      <c r="C94" t="s">
        <v>18</v>
      </c>
      <c r="D94">
        <v>25</v>
      </c>
      <c r="E94">
        <v>9</v>
      </c>
      <c r="F94" t="s">
        <v>26</v>
      </c>
      <c r="G94">
        <v>3000</v>
      </c>
      <c r="H94" t="s">
        <v>19</v>
      </c>
    </row>
    <row r="95" spans="1:8" x14ac:dyDescent="0.3">
      <c r="A95" s="1">
        <v>44778</v>
      </c>
      <c r="B95" t="s">
        <v>20</v>
      </c>
      <c r="C95" t="s">
        <v>13</v>
      </c>
      <c r="D95">
        <v>16</v>
      </c>
      <c r="E95">
        <v>2</v>
      </c>
      <c r="F95" t="s">
        <v>14</v>
      </c>
      <c r="G95">
        <v>1000</v>
      </c>
      <c r="H95" t="s">
        <v>19</v>
      </c>
    </row>
    <row r="96" spans="1:8" x14ac:dyDescent="0.3">
      <c r="A96" s="1">
        <v>44785</v>
      </c>
      <c r="B96" t="s">
        <v>16</v>
      </c>
      <c r="C96" t="s">
        <v>13</v>
      </c>
      <c r="D96">
        <v>21</v>
      </c>
      <c r="E96">
        <v>1</v>
      </c>
      <c r="F96" t="s">
        <v>10</v>
      </c>
      <c r="G96">
        <v>8000</v>
      </c>
      <c r="H96" t="s">
        <v>15</v>
      </c>
    </row>
    <row r="97" spans="1:8" x14ac:dyDescent="0.3">
      <c r="A97" s="1">
        <v>44788</v>
      </c>
      <c r="B97" t="s">
        <v>12</v>
      </c>
      <c r="C97" t="s">
        <v>18</v>
      </c>
      <c r="D97">
        <v>38</v>
      </c>
      <c r="E97">
        <v>5</v>
      </c>
      <c r="F97" t="s">
        <v>14</v>
      </c>
      <c r="G97">
        <v>9000</v>
      </c>
      <c r="H97" t="s">
        <v>11</v>
      </c>
    </row>
    <row r="98" spans="1:8" x14ac:dyDescent="0.3">
      <c r="A98" s="1">
        <v>44798</v>
      </c>
      <c r="B98" t="s">
        <v>12</v>
      </c>
      <c r="C98" t="s">
        <v>9</v>
      </c>
      <c r="D98">
        <v>3</v>
      </c>
      <c r="E98">
        <v>4</v>
      </c>
      <c r="F98" t="s">
        <v>14</v>
      </c>
      <c r="G98">
        <v>2000</v>
      </c>
      <c r="H98" t="s">
        <v>19</v>
      </c>
    </row>
    <row r="99" spans="1:8" x14ac:dyDescent="0.3">
      <c r="A99" s="1">
        <v>44806</v>
      </c>
      <c r="B99" t="s">
        <v>24</v>
      </c>
      <c r="C99" t="s">
        <v>21</v>
      </c>
      <c r="D99">
        <v>30</v>
      </c>
      <c r="E99">
        <v>6</v>
      </c>
      <c r="F99" t="s">
        <v>14</v>
      </c>
      <c r="G99">
        <v>9000</v>
      </c>
      <c r="H99" t="s">
        <v>15</v>
      </c>
    </row>
    <row r="100" spans="1:8" x14ac:dyDescent="0.3">
      <c r="A100" s="1">
        <v>44807</v>
      </c>
      <c r="B100" t="s">
        <v>20</v>
      </c>
      <c r="C100" t="s">
        <v>9</v>
      </c>
      <c r="D100">
        <v>39</v>
      </c>
      <c r="E100">
        <v>1</v>
      </c>
      <c r="F100" t="s">
        <v>22</v>
      </c>
      <c r="G100">
        <v>9000</v>
      </c>
      <c r="H100" t="s">
        <v>19</v>
      </c>
    </row>
    <row r="101" spans="1:8" x14ac:dyDescent="0.3">
      <c r="A101" s="1">
        <v>44808</v>
      </c>
      <c r="B101" t="s">
        <v>24</v>
      </c>
      <c r="C101" t="s">
        <v>18</v>
      </c>
      <c r="D101">
        <v>36</v>
      </c>
      <c r="E101">
        <v>3</v>
      </c>
      <c r="F101" t="s">
        <v>10</v>
      </c>
      <c r="G101">
        <v>10000</v>
      </c>
      <c r="H101" t="s">
        <v>23</v>
      </c>
    </row>
    <row r="102" spans="1:8" x14ac:dyDescent="0.3">
      <c r="A102" s="1">
        <v>44808</v>
      </c>
      <c r="B102" t="s">
        <v>20</v>
      </c>
      <c r="C102" t="s">
        <v>13</v>
      </c>
      <c r="D102">
        <v>0</v>
      </c>
      <c r="E102">
        <v>7</v>
      </c>
      <c r="F102" t="s">
        <v>22</v>
      </c>
      <c r="G102">
        <v>3000</v>
      </c>
      <c r="H102" t="s">
        <v>15</v>
      </c>
    </row>
    <row r="103" spans="1:8" x14ac:dyDescent="0.3">
      <c r="A103" s="1">
        <v>44809</v>
      </c>
      <c r="B103" t="s">
        <v>8</v>
      </c>
      <c r="C103" t="s">
        <v>21</v>
      </c>
      <c r="D103">
        <v>21</v>
      </c>
      <c r="E103">
        <v>4</v>
      </c>
      <c r="F103" t="s">
        <v>26</v>
      </c>
      <c r="G103">
        <v>5000</v>
      </c>
      <c r="H103" t="s">
        <v>19</v>
      </c>
    </row>
    <row r="104" spans="1:8" x14ac:dyDescent="0.3">
      <c r="A104" s="1">
        <v>44816</v>
      </c>
      <c r="B104" t="s">
        <v>8</v>
      </c>
      <c r="C104" t="s">
        <v>9</v>
      </c>
      <c r="D104">
        <v>50</v>
      </c>
      <c r="E104">
        <v>5</v>
      </c>
      <c r="F104" t="s">
        <v>26</v>
      </c>
      <c r="G104">
        <v>3000</v>
      </c>
      <c r="H104" t="s">
        <v>19</v>
      </c>
    </row>
    <row r="105" spans="1:8" x14ac:dyDescent="0.3">
      <c r="A105" s="1">
        <v>44819</v>
      </c>
      <c r="B105" t="s">
        <v>16</v>
      </c>
      <c r="C105" t="s">
        <v>21</v>
      </c>
      <c r="D105">
        <v>16</v>
      </c>
      <c r="E105">
        <v>5</v>
      </c>
      <c r="F105" t="s">
        <v>10</v>
      </c>
      <c r="G105">
        <v>6000</v>
      </c>
      <c r="H105" t="s">
        <v>11</v>
      </c>
    </row>
    <row r="106" spans="1:8" x14ac:dyDescent="0.3">
      <c r="A106" s="1">
        <v>44820</v>
      </c>
      <c r="B106" t="s">
        <v>24</v>
      </c>
      <c r="C106" t="s">
        <v>17</v>
      </c>
      <c r="D106">
        <v>20</v>
      </c>
      <c r="E106">
        <v>3</v>
      </c>
      <c r="F106" t="s">
        <v>10</v>
      </c>
      <c r="G106">
        <v>5000</v>
      </c>
      <c r="H106" t="s">
        <v>15</v>
      </c>
    </row>
    <row r="107" spans="1:8" x14ac:dyDescent="0.3">
      <c r="A107" s="1">
        <v>44825</v>
      </c>
      <c r="B107" t="s">
        <v>16</v>
      </c>
      <c r="C107" t="s">
        <v>17</v>
      </c>
      <c r="D107">
        <v>28</v>
      </c>
      <c r="E107">
        <v>8</v>
      </c>
      <c r="F107" t="s">
        <v>22</v>
      </c>
      <c r="G107">
        <v>2000</v>
      </c>
      <c r="H107" t="s">
        <v>23</v>
      </c>
    </row>
    <row r="108" spans="1:8" x14ac:dyDescent="0.3">
      <c r="A108" s="1">
        <v>44825</v>
      </c>
      <c r="B108" t="s">
        <v>20</v>
      </c>
      <c r="C108" t="s">
        <v>17</v>
      </c>
      <c r="D108">
        <v>35</v>
      </c>
      <c r="E108">
        <v>5</v>
      </c>
      <c r="F108" t="s">
        <v>10</v>
      </c>
      <c r="G108">
        <v>5000</v>
      </c>
      <c r="H108" t="s">
        <v>11</v>
      </c>
    </row>
    <row r="109" spans="1:8" x14ac:dyDescent="0.3">
      <c r="A109" s="1">
        <v>44830</v>
      </c>
      <c r="B109" t="s">
        <v>16</v>
      </c>
      <c r="C109" t="s">
        <v>9</v>
      </c>
      <c r="D109">
        <v>22</v>
      </c>
      <c r="E109">
        <v>0</v>
      </c>
      <c r="F109" t="s">
        <v>25</v>
      </c>
      <c r="G109">
        <v>9000</v>
      </c>
      <c r="H109" t="s">
        <v>23</v>
      </c>
    </row>
    <row r="110" spans="1:8" x14ac:dyDescent="0.3">
      <c r="A110" s="1">
        <v>44836</v>
      </c>
      <c r="B110" t="s">
        <v>8</v>
      </c>
      <c r="C110" t="s">
        <v>17</v>
      </c>
      <c r="D110">
        <v>37</v>
      </c>
      <c r="E110">
        <v>8</v>
      </c>
      <c r="F110" t="s">
        <v>25</v>
      </c>
      <c r="G110">
        <v>2000</v>
      </c>
      <c r="H110" t="s">
        <v>19</v>
      </c>
    </row>
    <row r="111" spans="1:8" x14ac:dyDescent="0.3">
      <c r="A111" s="1">
        <v>44839</v>
      </c>
      <c r="B111" t="s">
        <v>24</v>
      </c>
      <c r="C111" t="s">
        <v>9</v>
      </c>
      <c r="D111">
        <v>45</v>
      </c>
      <c r="E111">
        <v>9</v>
      </c>
      <c r="F111" t="s">
        <v>14</v>
      </c>
      <c r="G111">
        <v>2000</v>
      </c>
      <c r="H111" t="s">
        <v>11</v>
      </c>
    </row>
    <row r="112" spans="1:8" x14ac:dyDescent="0.3">
      <c r="A112" s="1">
        <v>44844</v>
      </c>
      <c r="B112" t="s">
        <v>24</v>
      </c>
      <c r="C112" t="s">
        <v>21</v>
      </c>
      <c r="D112">
        <v>39</v>
      </c>
      <c r="E112">
        <v>0</v>
      </c>
      <c r="F112" t="s">
        <v>22</v>
      </c>
      <c r="G112">
        <v>2000</v>
      </c>
      <c r="H112" t="s">
        <v>11</v>
      </c>
    </row>
    <row r="113" spans="1:8" x14ac:dyDescent="0.3">
      <c r="A113" s="1">
        <v>44844</v>
      </c>
      <c r="B113" t="s">
        <v>8</v>
      </c>
      <c r="C113" t="s">
        <v>17</v>
      </c>
      <c r="D113">
        <v>27</v>
      </c>
      <c r="E113">
        <v>8</v>
      </c>
      <c r="F113" t="s">
        <v>25</v>
      </c>
      <c r="G113">
        <v>8000</v>
      </c>
      <c r="H113" t="s">
        <v>15</v>
      </c>
    </row>
    <row r="114" spans="1:8" x14ac:dyDescent="0.3">
      <c r="A114" s="1">
        <v>44846</v>
      </c>
      <c r="B114" t="s">
        <v>20</v>
      </c>
      <c r="C114" t="s">
        <v>17</v>
      </c>
      <c r="D114">
        <v>11</v>
      </c>
      <c r="E114">
        <v>9</v>
      </c>
      <c r="F114" t="s">
        <v>25</v>
      </c>
      <c r="G114">
        <v>8000</v>
      </c>
      <c r="H114" t="s">
        <v>11</v>
      </c>
    </row>
    <row r="115" spans="1:8" x14ac:dyDescent="0.3">
      <c r="A115" s="1">
        <v>44846</v>
      </c>
      <c r="B115" t="s">
        <v>8</v>
      </c>
      <c r="C115" t="s">
        <v>21</v>
      </c>
      <c r="D115">
        <v>32</v>
      </c>
      <c r="E115">
        <v>7</v>
      </c>
      <c r="F115" t="s">
        <v>26</v>
      </c>
      <c r="G115">
        <v>9000</v>
      </c>
      <c r="H115" t="s">
        <v>23</v>
      </c>
    </row>
    <row r="116" spans="1:8" x14ac:dyDescent="0.3">
      <c r="A116" s="1">
        <v>44846</v>
      </c>
      <c r="B116" t="s">
        <v>20</v>
      </c>
      <c r="C116" t="s">
        <v>13</v>
      </c>
      <c r="D116">
        <v>46</v>
      </c>
      <c r="E116">
        <v>0</v>
      </c>
      <c r="F116" t="s">
        <v>22</v>
      </c>
      <c r="G116">
        <v>9000</v>
      </c>
      <c r="H116" t="s">
        <v>15</v>
      </c>
    </row>
    <row r="117" spans="1:8" x14ac:dyDescent="0.3">
      <c r="A117" s="1">
        <v>44850</v>
      </c>
      <c r="B117" t="s">
        <v>20</v>
      </c>
      <c r="C117" t="s">
        <v>18</v>
      </c>
      <c r="D117">
        <v>23</v>
      </c>
      <c r="E117">
        <v>6</v>
      </c>
      <c r="F117" t="s">
        <v>22</v>
      </c>
      <c r="G117">
        <v>6000</v>
      </c>
      <c r="H117" t="s">
        <v>23</v>
      </c>
    </row>
    <row r="118" spans="1:8" x14ac:dyDescent="0.3">
      <c r="A118" s="1">
        <v>44851</v>
      </c>
      <c r="B118" t="s">
        <v>16</v>
      </c>
      <c r="C118" t="s">
        <v>9</v>
      </c>
      <c r="D118">
        <v>42</v>
      </c>
      <c r="E118">
        <v>10</v>
      </c>
      <c r="F118" t="s">
        <v>25</v>
      </c>
      <c r="G118">
        <v>7000</v>
      </c>
      <c r="H118" t="s">
        <v>11</v>
      </c>
    </row>
    <row r="119" spans="1:8" x14ac:dyDescent="0.3">
      <c r="A119" s="1">
        <v>44852</v>
      </c>
      <c r="B119" t="s">
        <v>12</v>
      </c>
      <c r="C119" t="s">
        <v>17</v>
      </c>
      <c r="D119">
        <v>20</v>
      </c>
      <c r="E119">
        <v>8</v>
      </c>
      <c r="F119" t="s">
        <v>26</v>
      </c>
      <c r="G119">
        <v>8000</v>
      </c>
      <c r="H119" t="s">
        <v>15</v>
      </c>
    </row>
    <row r="120" spans="1:8" x14ac:dyDescent="0.3">
      <c r="A120" s="1">
        <v>44853</v>
      </c>
      <c r="B120" t="s">
        <v>12</v>
      </c>
      <c r="C120" t="s">
        <v>9</v>
      </c>
      <c r="D120">
        <v>43</v>
      </c>
      <c r="E120">
        <v>6</v>
      </c>
      <c r="F120" t="s">
        <v>10</v>
      </c>
      <c r="G120">
        <v>9000</v>
      </c>
      <c r="H120" t="s">
        <v>11</v>
      </c>
    </row>
    <row r="121" spans="1:8" x14ac:dyDescent="0.3">
      <c r="A121" s="1">
        <v>44858</v>
      </c>
      <c r="B121" t="s">
        <v>8</v>
      </c>
      <c r="C121" t="s">
        <v>17</v>
      </c>
      <c r="D121">
        <v>40</v>
      </c>
      <c r="E121">
        <v>3</v>
      </c>
      <c r="F121" t="s">
        <v>14</v>
      </c>
      <c r="G121">
        <v>3000</v>
      </c>
      <c r="H121" t="s">
        <v>15</v>
      </c>
    </row>
    <row r="122" spans="1:8" x14ac:dyDescent="0.3">
      <c r="A122" s="1">
        <v>44860</v>
      </c>
      <c r="B122" t="s">
        <v>12</v>
      </c>
      <c r="C122" t="s">
        <v>21</v>
      </c>
      <c r="D122">
        <v>17</v>
      </c>
      <c r="E122">
        <v>5</v>
      </c>
      <c r="F122" t="s">
        <v>22</v>
      </c>
      <c r="G122">
        <v>10000</v>
      </c>
      <c r="H122" t="s">
        <v>11</v>
      </c>
    </row>
    <row r="123" spans="1:8" x14ac:dyDescent="0.3">
      <c r="A123" s="1">
        <v>44860</v>
      </c>
      <c r="B123" t="s">
        <v>8</v>
      </c>
      <c r="C123" t="s">
        <v>17</v>
      </c>
      <c r="D123">
        <v>7</v>
      </c>
      <c r="E123">
        <v>0</v>
      </c>
      <c r="F123" t="s">
        <v>25</v>
      </c>
      <c r="G123">
        <v>7000</v>
      </c>
      <c r="H123" t="s">
        <v>23</v>
      </c>
    </row>
    <row r="124" spans="1:8" x14ac:dyDescent="0.3">
      <c r="A124" s="1">
        <v>44862</v>
      </c>
      <c r="B124" t="s">
        <v>24</v>
      </c>
      <c r="C124" t="s">
        <v>13</v>
      </c>
      <c r="D124">
        <v>7</v>
      </c>
      <c r="E124">
        <v>2</v>
      </c>
      <c r="F124" t="s">
        <v>10</v>
      </c>
      <c r="G124">
        <v>3000</v>
      </c>
      <c r="H124" t="s">
        <v>19</v>
      </c>
    </row>
    <row r="125" spans="1:8" x14ac:dyDescent="0.3">
      <c r="A125" s="1">
        <v>44862</v>
      </c>
      <c r="B125" t="s">
        <v>16</v>
      </c>
      <c r="C125" t="s">
        <v>21</v>
      </c>
      <c r="D125">
        <v>3</v>
      </c>
      <c r="E125">
        <v>9</v>
      </c>
      <c r="F125" t="s">
        <v>10</v>
      </c>
      <c r="G125">
        <v>9000</v>
      </c>
      <c r="H125" t="s">
        <v>15</v>
      </c>
    </row>
    <row r="126" spans="1:8" x14ac:dyDescent="0.3">
      <c r="A126" s="1">
        <v>44863</v>
      </c>
      <c r="B126" t="s">
        <v>12</v>
      </c>
      <c r="C126" t="s">
        <v>17</v>
      </c>
      <c r="D126">
        <v>45</v>
      </c>
      <c r="E126">
        <v>8</v>
      </c>
      <c r="F126" t="s">
        <v>10</v>
      </c>
      <c r="G126">
        <v>7000</v>
      </c>
      <c r="H126" t="s">
        <v>15</v>
      </c>
    </row>
    <row r="127" spans="1:8" x14ac:dyDescent="0.3">
      <c r="A127" s="1">
        <v>44866</v>
      </c>
      <c r="B127" t="s">
        <v>16</v>
      </c>
      <c r="C127" t="s">
        <v>21</v>
      </c>
      <c r="D127">
        <v>40</v>
      </c>
      <c r="E127">
        <v>5</v>
      </c>
      <c r="F127" t="s">
        <v>10</v>
      </c>
      <c r="G127">
        <v>5000</v>
      </c>
      <c r="H127" t="s">
        <v>15</v>
      </c>
    </row>
    <row r="128" spans="1:8" x14ac:dyDescent="0.3">
      <c r="A128" s="1">
        <v>44867</v>
      </c>
      <c r="B128" t="s">
        <v>20</v>
      </c>
      <c r="C128" t="s">
        <v>18</v>
      </c>
      <c r="D128">
        <v>44</v>
      </c>
      <c r="E128">
        <v>0</v>
      </c>
      <c r="F128" t="s">
        <v>14</v>
      </c>
      <c r="G128">
        <v>3000</v>
      </c>
      <c r="H128" t="s">
        <v>23</v>
      </c>
    </row>
    <row r="129" spans="1:8" x14ac:dyDescent="0.3">
      <c r="A129" s="1">
        <v>44870</v>
      </c>
      <c r="B129" t="s">
        <v>20</v>
      </c>
      <c r="C129" t="s">
        <v>18</v>
      </c>
      <c r="D129">
        <v>37</v>
      </c>
      <c r="E129">
        <v>5</v>
      </c>
      <c r="F129" t="s">
        <v>10</v>
      </c>
      <c r="G129">
        <v>3000</v>
      </c>
      <c r="H129" t="s">
        <v>19</v>
      </c>
    </row>
    <row r="130" spans="1:8" x14ac:dyDescent="0.3">
      <c r="A130" s="1">
        <v>44870</v>
      </c>
      <c r="B130" t="s">
        <v>20</v>
      </c>
      <c r="C130" t="s">
        <v>9</v>
      </c>
      <c r="D130">
        <v>12</v>
      </c>
      <c r="E130">
        <v>2</v>
      </c>
      <c r="F130" t="s">
        <v>10</v>
      </c>
      <c r="G130">
        <v>4000</v>
      </c>
      <c r="H130" t="s">
        <v>15</v>
      </c>
    </row>
    <row r="131" spans="1:8" x14ac:dyDescent="0.3">
      <c r="A131" s="1">
        <v>44871</v>
      </c>
      <c r="B131" t="s">
        <v>16</v>
      </c>
      <c r="C131" t="s">
        <v>17</v>
      </c>
      <c r="D131">
        <v>41</v>
      </c>
      <c r="E131">
        <v>7</v>
      </c>
      <c r="F131" t="s">
        <v>25</v>
      </c>
      <c r="G131">
        <v>10000</v>
      </c>
      <c r="H131" t="s">
        <v>19</v>
      </c>
    </row>
    <row r="132" spans="1:8" x14ac:dyDescent="0.3">
      <c r="A132" s="1">
        <v>44875</v>
      </c>
      <c r="B132" t="s">
        <v>16</v>
      </c>
      <c r="C132" t="s">
        <v>18</v>
      </c>
      <c r="D132">
        <v>38</v>
      </c>
      <c r="E132">
        <v>7</v>
      </c>
      <c r="F132" t="s">
        <v>14</v>
      </c>
      <c r="G132">
        <v>7000</v>
      </c>
      <c r="H132" t="s">
        <v>23</v>
      </c>
    </row>
    <row r="133" spans="1:8" x14ac:dyDescent="0.3">
      <c r="A133" s="1">
        <v>44876</v>
      </c>
      <c r="B133" t="s">
        <v>20</v>
      </c>
      <c r="C133" t="s">
        <v>21</v>
      </c>
      <c r="D133">
        <v>27</v>
      </c>
      <c r="E133">
        <v>9</v>
      </c>
      <c r="F133" t="s">
        <v>25</v>
      </c>
      <c r="G133">
        <v>4000</v>
      </c>
      <c r="H133" t="s">
        <v>23</v>
      </c>
    </row>
    <row r="134" spans="1:8" x14ac:dyDescent="0.3">
      <c r="A134" s="1">
        <v>44879</v>
      </c>
      <c r="B134" t="s">
        <v>12</v>
      </c>
      <c r="C134" t="s">
        <v>17</v>
      </c>
      <c r="D134">
        <v>15</v>
      </c>
      <c r="E134">
        <v>10</v>
      </c>
      <c r="F134" t="s">
        <v>10</v>
      </c>
      <c r="G134">
        <v>3000</v>
      </c>
      <c r="H134" t="s">
        <v>11</v>
      </c>
    </row>
    <row r="135" spans="1:8" x14ac:dyDescent="0.3">
      <c r="A135" s="1">
        <v>44881</v>
      </c>
      <c r="B135" t="s">
        <v>16</v>
      </c>
      <c r="C135" t="s">
        <v>21</v>
      </c>
      <c r="D135">
        <v>47</v>
      </c>
      <c r="E135">
        <v>1</v>
      </c>
      <c r="F135" t="s">
        <v>14</v>
      </c>
      <c r="G135">
        <v>4000</v>
      </c>
      <c r="H135" t="s">
        <v>15</v>
      </c>
    </row>
    <row r="136" spans="1:8" x14ac:dyDescent="0.3">
      <c r="A136" s="1">
        <v>44884</v>
      </c>
      <c r="B136" t="s">
        <v>16</v>
      </c>
      <c r="C136" t="s">
        <v>13</v>
      </c>
      <c r="D136">
        <v>26</v>
      </c>
      <c r="E136">
        <v>7</v>
      </c>
      <c r="F136" t="s">
        <v>26</v>
      </c>
      <c r="G136">
        <v>3000</v>
      </c>
      <c r="H136" t="s">
        <v>19</v>
      </c>
    </row>
    <row r="137" spans="1:8" x14ac:dyDescent="0.3">
      <c r="A137" s="1">
        <v>44885</v>
      </c>
      <c r="B137" t="s">
        <v>24</v>
      </c>
      <c r="C137" t="s">
        <v>18</v>
      </c>
      <c r="D137">
        <v>19</v>
      </c>
      <c r="E137">
        <v>3</v>
      </c>
      <c r="F137" t="s">
        <v>26</v>
      </c>
      <c r="G137">
        <v>6000</v>
      </c>
      <c r="H137" t="s">
        <v>11</v>
      </c>
    </row>
    <row r="138" spans="1:8" x14ac:dyDescent="0.3">
      <c r="A138" s="1">
        <v>44887</v>
      </c>
      <c r="B138" t="s">
        <v>24</v>
      </c>
      <c r="C138" t="s">
        <v>9</v>
      </c>
      <c r="D138">
        <v>25</v>
      </c>
      <c r="E138">
        <v>1</v>
      </c>
      <c r="F138" t="s">
        <v>25</v>
      </c>
      <c r="G138">
        <v>6000</v>
      </c>
      <c r="H138" t="s">
        <v>11</v>
      </c>
    </row>
    <row r="139" spans="1:8" x14ac:dyDescent="0.3">
      <c r="A139" s="1">
        <v>44889</v>
      </c>
      <c r="B139" t="s">
        <v>20</v>
      </c>
      <c r="C139" t="s">
        <v>9</v>
      </c>
      <c r="D139">
        <v>11</v>
      </c>
      <c r="E139">
        <v>5</v>
      </c>
      <c r="F139" t="s">
        <v>26</v>
      </c>
      <c r="G139">
        <v>3000</v>
      </c>
      <c r="H139" t="s">
        <v>11</v>
      </c>
    </row>
    <row r="140" spans="1:8" x14ac:dyDescent="0.3">
      <c r="A140" s="1">
        <v>44894</v>
      </c>
      <c r="B140" t="s">
        <v>16</v>
      </c>
      <c r="C140" t="s">
        <v>18</v>
      </c>
      <c r="D140">
        <v>16</v>
      </c>
      <c r="E140">
        <v>4</v>
      </c>
      <c r="F140" t="s">
        <v>22</v>
      </c>
      <c r="G140">
        <v>7000</v>
      </c>
      <c r="H140" t="s">
        <v>23</v>
      </c>
    </row>
    <row r="141" spans="1:8" x14ac:dyDescent="0.3">
      <c r="A141" s="1">
        <v>44894</v>
      </c>
      <c r="B141" t="s">
        <v>20</v>
      </c>
      <c r="C141" t="s">
        <v>17</v>
      </c>
      <c r="D141">
        <v>17</v>
      </c>
      <c r="E141">
        <v>9</v>
      </c>
      <c r="F141" t="s">
        <v>14</v>
      </c>
      <c r="G141">
        <v>1000</v>
      </c>
      <c r="H141" t="s">
        <v>11</v>
      </c>
    </row>
    <row r="142" spans="1:8" x14ac:dyDescent="0.3">
      <c r="A142" s="1">
        <v>44895</v>
      </c>
      <c r="B142" t="s">
        <v>8</v>
      </c>
      <c r="C142" t="s">
        <v>13</v>
      </c>
      <c r="D142">
        <v>48</v>
      </c>
      <c r="E142">
        <v>5</v>
      </c>
      <c r="F142" t="s">
        <v>10</v>
      </c>
      <c r="G142">
        <v>7000</v>
      </c>
      <c r="H142" t="s">
        <v>23</v>
      </c>
    </row>
    <row r="143" spans="1:8" x14ac:dyDescent="0.3">
      <c r="A143" s="1">
        <v>44904</v>
      </c>
      <c r="B143" t="s">
        <v>24</v>
      </c>
      <c r="C143" t="s">
        <v>13</v>
      </c>
      <c r="D143">
        <v>26</v>
      </c>
      <c r="E143">
        <v>10</v>
      </c>
      <c r="F143" t="s">
        <v>26</v>
      </c>
      <c r="G143">
        <v>7000</v>
      </c>
      <c r="H143" t="s">
        <v>15</v>
      </c>
    </row>
    <row r="144" spans="1:8" x14ac:dyDescent="0.3">
      <c r="A144" s="1">
        <v>44909</v>
      </c>
      <c r="B144" t="s">
        <v>16</v>
      </c>
      <c r="C144" t="s">
        <v>18</v>
      </c>
      <c r="D144">
        <v>30</v>
      </c>
      <c r="E144">
        <v>1</v>
      </c>
      <c r="F144" t="s">
        <v>14</v>
      </c>
      <c r="G144">
        <v>3000</v>
      </c>
      <c r="H144" t="s">
        <v>19</v>
      </c>
    </row>
    <row r="145" spans="1:8" x14ac:dyDescent="0.3">
      <c r="A145" s="1">
        <v>44910</v>
      </c>
      <c r="B145" t="s">
        <v>12</v>
      </c>
      <c r="C145" t="s">
        <v>13</v>
      </c>
      <c r="D145">
        <v>19</v>
      </c>
      <c r="E145">
        <v>6</v>
      </c>
      <c r="F145" t="s">
        <v>10</v>
      </c>
      <c r="G145">
        <v>8000</v>
      </c>
      <c r="H145" t="s">
        <v>19</v>
      </c>
    </row>
    <row r="146" spans="1:8" x14ac:dyDescent="0.3">
      <c r="A146" s="1">
        <v>44912</v>
      </c>
      <c r="B146" t="s">
        <v>12</v>
      </c>
      <c r="C146" t="s">
        <v>13</v>
      </c>
      <c r="D146">
        <v>50</v>
      </c>
      <c r="E146">
        <v>9</v>
      </c>
      <c r="F146" t="s">
        <v>14</v>
      </c>
      <c r="G146">
        <v>2000</v>
      </c>
      <c r="H146" t="s">
        <v>19</v>
      </c>
    </row>
    <row r="147" spans="1:8" x14ac:dyDescent="0.3">
      <c r="A147" s="1">
        <v>44913</v>
      </c>
      <c r="B147" t="s">
        <v>24</v>
      </c>
      <c r="C147" t="s">
        <v>18</v>
      </c>
      <c r="D147">
        <v>24</v>
      </c>
      <c r="E147">
        <v>7</v>
      </c>
      <c r="F147" t="s">
        <v>22</v>
      </c>
      <c r="G147">
        <v>6000</v>
      </c>
      <c r="H147" t="s">
        <v>15</v>
      </c>
    </row>
    <row r="148" spans="1:8" x14ac:dyDescent="0.3">
      <c r="A148" s="1">
        <v>44913</v>
      </c>
      <c r="B148" t="s">
        <v>8</v>
      </c>
      <c r="C148" t="s">
        <v>13</v>
      </c>
      <c r="D148">
        <v>14</v>
      </c>
      <c r="E148">
        <v>4</v>
      </c>
      <c r="F148" t="s">
        <v>10</v>
      </c>
      <c r="G148">
        <v>7000</v>
      </c>
      <c r="H148" t="s">
        <v>23</v>
      </c>
    </row>
    <row r="149" spans="1:8" x14ac:dyDescent="0.3">
      <c r="A149" s="1">
        <v>44913</v>
      </c>
      <c r="B149" t="s">
        <v>16</v>
      </c>
      <c r="C149" t="s">
        <v>21</v>
      </c>
      <c r="D149">
        <v>25</v>
      </c>
      <c r="E149">
        <v>0</v>
      </c>
      <c r="F149" t="s">
        <v>22</v>
      </c>
      <c r="G149">
        <v>5000</v>
      </c>
      <c r="H149" t="s">
        <v>11</v>
      </c>
    </row>
    <row r="150" spans="1:8" x14ac:dyDescent="0.3">
      <c r="A150" s="1">
        <v>44919</v>
      </c>
      <c r="B150" t="s">
        <v>12</v>
      </c>
      <c r="C150" t="s">
        <v>18</v>
      </c>
      <c r="D150">
        <v>31</v>
      </c>
      <c r="E150">
        <v>1</v>
      </c>
      <c r="F150" t="s">
        <v>26</v>
      </c>
      <c r="G150">
        <v>5000</v>
      </c>
      <c r="H150" t="s">
        <v>23</v>
      </c>
    </row>
    <row r="151" spans="1:8" x14ac:dyDescent="0.3">
      <c r="A151" s="1">
        <v>44923</v>
      </c>
      <c r="B151" t="s">
        <v>20</v>
      </c>
      <c r="C151" t="s">
        <v>17</v>
      </c>
      <c r="D151">
        <v>46</v>
      </c>
      <c r="E151">
        <v>5</v>
      </c>
      <c r="F151" t="s">
        <v>22</v>
      </c>
      <c r="G151">
        <v>10000</v>
      </c>
      <c r="H151" t="s">
        <v>23</v>
      </c>
    </row>
  </sheetData>
  <autoFilter ref="A1:H151" xr:uid="{13FB3AA9-E788-4A95-9FA4-07B6462B429F}"/>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DE782-9414-467E-B918-59EE013B7449}">
  <dimension ref="A1"/>
  <sheetViews>
    <sheetView tabSelected="1" zoomScale="81" zoomScaleNormal="81" workbookViewId="0">
      <selection activeCell="T24" sqref="T24"/>
    </sheetView>
  </sheetViews>
  <sheetFormatPr defaultRowHeight="14.4" x14ac:dyDescent="0.3"/>
  <cols>
    <col min="1" max="16384" width="8.8867187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Q1</vt:lpstr>
      <vt:lpstr>Q2</vt:lpstr>
      <vt:lpstr>Q3</vt:lpstr>
      <vt:lpstr>Q4</vt:lpstr>
      <vt:lpstr>Dataset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Maurya</dc:creator>
  <cp:lastModifiedBy>Aman Maurya</cp:lastModifiedBy>
  <dcterms:created xsi:type="dcterms:W3CDTF">2024-06-17T13:31:11Z</dcterms:created>
  <dcterms:modified xsi:type="dcterms:W3CDTF">2024-06-17T15:30:07Z</dcterms:modified>
</cp:coreProperties>
</file>