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scritorio\David\4to Semestre\Base de datos multidimensionales\ProyectoFinal\"/>
    </mc:Choice>
  </mc:AlternateContent>
  <bookViews>
    <workbookView xWindow="480" yWindow="75" windowWidth="18075" windowHeight="12525"/>
  </bookViews>
  <sheets>
    <sheet name="organizaciones_polticas_2019" sheetId="1" r:id="rId1"/>
  </sheets>
  <definedNames>
    <definedName name="_xlnm._FilterDatabase" localSheetId="0" hidden="1">organizaciones_polticas_2019!$B$1:$H$425</definedName>
  </definedNames>
  <calcPr calcId="152511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2" i="1"/>
</calcChain>
</file>

<file path=xl/sharedStrings.xml><?xml version="1.0" encoding="utf-8"?>
<sst xmlns="http://schemas.openxmlformats.org/spreadsheetml/2006/main" count="2432" uniqueCount="1259">
  <si>
    <t>OP_PROVINCIA_NOMBRE</t>
  </si>
  <si>
    <t>OP_CANTON_NOMBRE</t>
  </si>
  <si>
    <t>OP_PARROQUIA_NOMBRE</t>
  </si>
  <si>
    <t>OP_TIPO</t>
  </si>
  <si>
    <t>OP_NOMBRE</t>
  </si>
  <si>
    <t>OP_SIGLAS</t>
  </si>
  <si>
    <t>OP_LISTA</t>
  </si>
  <si>
    <t>ECUADOR</t>
  </si>
  <si>
    <t>PARTIDO POLITICO</t>
  </si>
  <si>
    <t>PARTIDO SOCIAL CRISTIANO</t>
  </si>
  <si>
    <t>PSC</t>
  </si>
  <si>
    <t>6</t>
  </si>
  <si>
    <t>LOJA</t>
  </si>
  <si>
    <t>MOVIMIENTO POLITICO</t>
  </si>
  <si>
    <t>MOVIMIENTO DE ACCION REGIONAL DE EQUIDAD, ARE</t>
  </si>
  <si>
    <t>ARE</t>
  </si>
  <si>
    <t>61</t>
  </si>
  <si>
    <t>PARTIDO SOCIEDAD PATRIOTICA 21 DE ENERO</t>
  </si>
  <si>
    <t>PSP</t>
  </si>
  <si>
    <t>3</t>
  </si>
  <si>
    <t>EL ORO</t>
  </si>
  <si>
    <t>MOVIMIENTO  AUTONÓMICO REGIONAL, MAR</t>
  </si>
  <si>
    <t>MAR</t>
  </si>
  <si>
    <t>70</t>
  </si>
  <si>
    <t>AZUAY</t>
  </si>
  <si>
    <t>MOVIMIENTO IGUALDAD</t>
  </si>
  <si>
    <t>MI</t>
  </si>
  <si>
    <t>82</t>
  </si>
  <si>
    <t>GALAPAGOS</t>
  </si>
  <si>
    <t>MOVIMIENTO DE IDENTIDAD PROVINCIAL, MIP</t>
  </si>
  <si>
    <t>MIP</t>
  </si>
  <si>
    <t>PARTIDO SOCIALISTA ECUATORIANO</t>
  </si>
  <si>
    <t>PSE</t>
  </si>
  <si>
    <t>17</t>
  </si>
  <si>
    <t>BOLIVAR</t>
  </si>
  <si>
    <t>MOVIMIENTO DE INTEGRACIÓN OBRAS SON AMORES</t>
  </si>
  <si>
    <t>MIOSA</t>
  </si>
  <si>
    <t>62</t>
  </si>
  <si>
    <t>MOVIMIENTO DE UNIDAD PLURINACIONAL PACHAKUTIK</t>
  </si>
  <si>
    <t>MUPP</t>
  </si>
  <si>
    <t>18</t>
  </si>
  <si>
    <t>MOVIMIENTO ALIANZA PAIS, PATRIA  ALTIVA I SOBERANA</t>
  </si>
  <si>
    <t>MPAIS</t>
  </si>
  <si>
    <t>35</t>
  </si>
  <si>
    <t>PASTAZA</t>
  </si>
  <si>
    <t>EL TRIUNFO</t>
  </si>
  <si>
    <t>MOVIMIENTO INDEPENDIENTE TRIUNFO UNIDO</t>
  </si>
  <si>
    <t>MITU</t>
  </si>
  <si>
    <t>151</t>
  </si>
  <si>
    <t>CHIMBORAZO</t>
  </si>
  <si>
    <t>MOVIMIENTO POLITICO AMAUTA YUYAY</t>
  </si>
  <si>
    <t>MPAY</t>
  </si>
  <si>
    <t>66</t>
  </si>
  <si>
    <t>MOVIMIENTO CONCERTACION</t>
  </si>
  <si>
    <t>MC</t>
  </si>
  <si>
    <t>51</t>
  </si>
  <si>
    <t>SANTA ELENA</t>
  </si>
  <si>
    <t>SALINAS</t>
  </si>
  <si>
    <t>MOVIMIENTO AUTONOMO REVOLUCIONARIO, MAR</t>
  </si>
  <si>
    <t>102</t>
  </si>
  <si>
    <t>PICHINCHA</t>
  </si>
  <si>
    <t>MOVIMIENTO VIVE</t>
  </si>
  <si>
    <t>MV</t>
  </si>
  <si>
    <t>MOVIMIENTO CREO, CREANDO OPORTUNIDADES</t>
  </si>
  <si>
    <t>CREO</t>
  </si>
  <si>
    <t>21</t>
  </si>
  <si>
    <t>MOVIMIENTO ALIANZA POPULAR LATINOAMERICANAM, APLA</t>
  </si>
  <si>
    <t>APLA</t>
  </si>
  <si>
    <t>73</t>
  </si>
  <si>
    <t>GUAYAS</t>
  </si>
  <si>
    <t>MOVIMIENTO SALUD Y TRABAJO</t>
  </si>
  <si>
    <t>MST</t>
  </si>
  <si>
    <t>PARTIDO POLÍTICO AVANZA</t>
  </si>
  <si>
    <t>PPA</t>
  </si>
  <si>
    <t>8</t>
  </si>
  <si>
    <t>DURAN</t>
  </si>
  <si>
    <t>MOVIMIENTO LUIS RODAS TORAL</t>
  </si>
  <si>
    <t>MLRT</t>
  </si>
  <si>
    <t>101</t>
  </si>
  <si>
    <t>MOVIMIENTO PUEBLO, CAMBIO Y DESARROLLO</t>
  </si>
  <si>
    <t>MPCD</t>
  </si>
  <si>
    <t>65</t>
  </si>
  <si>
    <t>MOVIMIENTO PENINSULAR CREYENDO EN NUESTRA GENTE</t>
  </si>
  <si>
    <t>MPCNG</t>
  </si>
  <si>
    <t>MOVIMIENTO CONVOCATORIA POR LA UNIDAD PROVINCIAL</t>
  </si>
  <si>
    <t>MCUP</t>
  </si>
  <si>
    <t>MANABI</t>
  </si>
  <si>
    <t>MOVIMIENTO  UNIDAD PRIMERO</t>
  </si>
  <si>
    <t>MPUP</t>
  </si>
  <si>
    <t>MOVIMIENTO POLITICO  FRENTE DE LUCHA CIUDADANA</t>
  </si>
  <si>
    <t>MPFDLC</t>
  </si>
  <si>
    <t>MOVIMIENTO SOCIEDAD UNIDA MAS ACCION, SUMA</t>
  </si>
  <si>
    <t>SUMA</t>
  </si>
  <si>
    <t>23</t>
  </si>
  <si>
    <t>SAN MIGUEL</t>
  </si>
  <si>
    <t>MOVIMIENTO AGRARIO DE INTEGRACIÓN SAN MIGUEL, MAIS</t>
  </si>
  <si>
    <t>MAIS</t>
  </si>
  <si>
    <t>MOVIMIENTO DE ACCIÓN CÍVICA DE HOMBRES Y MUJERES POR EL TRABAJO Y LA EQUIDAD, MACHETE</t>
  </si>
  <si>
    <t>MACHETE</t>
  </si>
  <si>
    <t>SUCUMBIOS</t>
  </si>
  <si>
    <t>MOVIMIENTO POLITICO INDEPENDIENTE MUSHUK INTI</t>
  </si>
  <si>
    <t>MPMI</t>
  </si>
  <si>
    <t>CAÑAR</t>
  </si>
  <si>
    <t>LA TRONCAL</t>
  </si>
  <si>
    <t>MOVIMIENTO REIVINDICACION TRONCALEÑA</t>
  </si>
  <si>
    <t>MRT</t>
  </si>
  <si>
    <t>RUMIÑAHUI</t>
  </si>
  <si>
    <t>MOVIMIENTO RUMIÑAHUI EN ACCION</t>
  </si>
  <si>
    <t>MRA</t>
  </si>
  <si>
    <t>MOVIMIENTO EMERGENTE DE TRANSPARENCIA Y ACCION (META)</t>
  </si>
  <si>
    <t>META</t>
  </si>
  <si>
    <t>63</t>
  </si>
  <si>
    <t>UNION ECUATORIANA</t>
  </si>
  <si>
    <t>UE</t>
  </si>
  <si>
    <t>19</t>
  </si>
  <si>
    <t>LOS RIOS</t>
  </si>
  <si>
    <t>BABA</t>
  </si>
  <si>
    <t>MOVIMIENTO GANADERO BABA</t>
  </si>
  <si>
    <t>MGB</t>
  </si>
  <si>
    <t>SAMBORONDON</t>
  </si>
  <si>
    <t>MOVIMIENTO DE INTEGRACION POPULAR SOCIALISTA</t>
  </si>
  <si>
    <t>MIPS</t>
  </si>
  <si>
    <t>110</t>
  </si>
  <si>
    <t>CARCHI</t>
  </si>
  <si>
    <t>MIRA</t>
  </si>
  <si>
    <t>MOVIMIENTO DE INTEGRACION Y UNIDAD MIREÑA</t>
  </si>
  <si>
    <t>MIUM</t>
  </si>
  <si>
    <t>PORTOVIEJO</t>
  </si>
  <si>
    <t>PUEBLO NUEVO</t>
  </si>
  <si>
    <t>MOVIMIENTO DE ACCIÓN SOCIAL, MAS</t>
  </si>
  <si>
    <t>MAS</t>
  </si>
  <si>
    <t>LA LIBERTAD</t>
  </si>
  <si>
    <t>MOVIMIENTO INDEPENDIENTE LIBERTAD</t>
  </si>
  <si>
    <t>MIL</t>
  </si>
  <si>
    <t>103</t>
  </si>
  <si>
    <t>GIRON</t>
  </si>
  <si>
    <t>MOVIMIENTO UNIDAD, PROGRESO Y DEMOCRACIA</t>
  </si>
  <si>
    <t>MUPD</t>
  </si>
  <si>
    <t>COTOPAXI</t>
  </si>
  <si>
    <t>MOVIMIENTO POLITICO ORGANIZACION PROGRESISTA CIUDADANA, OPCION</t>
  </si>
  <si>
    <t>OPCION</t>
  </si>
  <si>
    <t>CELICA</t>
  </si>
  <si>
    <t>MOVIMIENTO FUERZA PROGRESISTA</t>
  </si>
  <si>
    <t>MFP</t>
  </si>
  <si>
    <t>CHAMBO</t>
  </si>
  <si>
    <t>MOVIMIENTO POLITICO INDEPENDIENTE DEMOCRACIA POSITIVA</t>
  </si>
  <si>
    <t>MPDIP</t>
  </si>
  <si>
    <t>ORELLANA</t>
  </si>
  <si>
    <t>MOVIMIENTO ORELLANENSE EN ACCION</t>
  </si>
  <si>
    <t>MOA</t>
  </si>
  <si>
    <t>SIMON BOLIVAR</t>
  </si>
  <si>
    <t>MOVIMIENTO NUEVOS TALENTOS</t>
  </si>
  <si>
    <t>MNT</t>
  </si>
  <si>
    <t>SALCEDO</t>
  </si>
  <si>
    <t>MOVIMIENTO ACTIVO SALCEDENSE, M.A.S.</t>
  </si>
  <si>
    <t>PASAJE</t>
  </si>
  <si>
    <t>MOVIMIENTO INDEPENDIENTE PROGRESISTA PASAJE</t>
  </si>
  <si>
    <t>MIPP</t>
  </si>
  <si>
    <t>TUNGURAHUA</t>
  </si>
  <si>
    <t>BAÑOS</t>
  </si>
  <si>
    <t>MOVIMIENTO ACCIÓN SOCIAL</t>
  </si>
  <si>
    <t>MCS</t>
  </si>
  <si>
    <t>MEJIA</t>
  </si>
  <si>
    <t>MOVIMIENTO PUEBLO NUEVO DE CORAZON</t>
  </si>
  <si>
    <t>MPNC</t>
  </si>
  <si>
    <t>PIÑAS</t>
  </si>
  <si>
    <t>MOVIMIENTO PROGRESO PARA PIÑAS</t>
  </si>
  <si>
    <t>MPP</t>
  </si>
  <si>
    <t>104</t>
  </si>
  <si>
    <t>MOVIMIENTO NUESTRA LLACTA</t>
  </si>
  <si>
    <t>MNLL</t>
  </si>
  <si>
    <t>108</t>
  </si>
  <si>
    <t>QUITO</t>
  </si>
  <si>
    <t>AMAGUAÑA</t>
  </si>
  <si>
    <t>MOVIMIENTO REGENERACIÓN DEMOCRÁTRICA, REDE</t>
  </si>
  <si>
    <t>REDE</t>
  </si>
  <si>
    <t>ESPINDOLA</t>
  </si>
  <si>
    <t>MOVIMIENTO ESPINDOLA UNIDA</t>
  </si>
  <si>
    <t>MEU</t>
  </si>
  <si>
    <t>QUINSALOMA</t>
  </si>
  <si>
    <t>MOVIMIENTO DE INTEGRACIÓN CANTONAL QUINSALOMEÑO, MICQ</t>
  </si>
  <si>
    <t>MICQ</t>
  </si>
  <si>
    <t>CEVALLOS</t>
  </si>
  <si>
    <t>MOVIMIENTO CIUDADANO CEVALLENSE</t>
  </si>
  <si>
    <t>MCC</t>
  </si>
  <si>
    <t>MOVIMIENTO LIDERA-CARCHI</t>
  </si>
  <si>
    <t>MLC</t>
  </si>
  <si>
    <t>SAN PEDRO DE HUACA</t>
  </si>
  <si>
    <t>MNOVIMIENTO UNIDAD HUAQUEÑA</t>
  </si>
  <si>
    <t>MUH</t>
  </si>
  <si>
    <t>MORONA SANTIAGO</t>
  </si>
  <si>
    <t>PALORA</t>
  </si>
  <si>
    <t>CUMANDA</t>
  </si>
  <si>
    <t>MOVIMIENTO POLITICO DE INTEGRACIÓN Y DIGNIDAD CUMANDÁ</t>
  </si>
  <si>
    <t>MPIDC</t>
  </si>
  <si>
    <t>EL EMPALME</t>
  </si>
  <si>
    <t>MOVIMIENTO SOCIAL PROVIVIENDA</t>
  </si>
  <si>
    <t>MSP</t>
  </si>
  <si>
    <t>111</t>
  </si>
  <si>
    <t>SANTA CRUZ</t>
  </si>
  <si>
    <t>MOVIMIENTO X MI SANTA CRUZ</t>
  </si>
  <si>
    <t>MXMSC</t>
  </si>
  <si>
    <t>DAULE</t>
  </si>
  <si>
    <t>JUAN BAUTISTA AGUIRRE</t>
  </si>
  <si>
    <t>MOVIMIENTO DE INTEGRACIÓN I PARTICIPACIÓN TINTEÑA</t>
  </si>
  <si>
    <t>MIPT</t>
  </si>
  <si>
    <t>CUENCA</t>
  </si>
  <si>
    <t>MOLLETURO</t>
  </si>
  <si>
    <t>MOVIMIENTO JUNTOS POR EL DESARROLLO DE MOLLETURO</t>
  </si>
  <si>
    <t>MJPDM</t>
  </si>
  <si>
    <t>MOVIMIENTO CONTIGO</t>
  </si>
  <si>
    <t>MOVIMIENTO POLÍTICA RENACER PENINSULAR</t>
  </si>
  <si>
    <t>MRP</t>
  </si>
  <si>
    <t>MANTA</t>
  </si>
  <si>
    <t>MOVIMIENTO MEJOR CIUDAD</t>
  </si>
  <si>
    <t>MMC</t>
  </si>
  <si>
    <t>107</t>
  </si>
  <si>
    <t>MOVIMIENTO NACIONAL PODEMOS</t>
  </si>
  <si>
    <t>MNP</t>
  </si>
  <si>
    <t>33</t>
  </si>
  <si>
    <t>UNIDAD POPULAR</t>
  </si>
  <si>
    <t>UP</t>
  </si>
  <si>
    <t>2</t>
  </si>
  <si>
    <t>MOVIMIENTO POLÍTICO PROVINCIAL CAMBIO</t>
  </si>
  <si>
    <t>MPPC</t>
  </si>
  <si>
    <t>CENTRO DEMOCRATICO</t>
  </si>
  <si>
    <t>CD</t>
  </si>
  <si>
    <t>1</t>
  </si>
  <si>
    <t>FUERZA.EC</t>
  </si>
  <si>
    <t>FE</t>
  </si>
  <si>
    <t>10</t>
  </si>
  <si>
    <t>MOVIMIENTO SUR UNIDO REGIONAL</t>
  </si>
  <si>
    <t>MSUR</t>
  </si>
  <si>
    <t>100</t>
  </si>
  <si>
    <t>MOVIMIENTO F. COMPROMISO SOCIAL</t>
  </si>
  <si>
    <t>MFCS</t>
  </si>
  <si>
    <t>5</t>
  </si>
  <si>
    <t>TULCAN</t>
  </si>
  <si>
    <t>MOVIMIENTO SOMOS</t>
  </si>
  <si>
    <t>MS</t>
  </si>
  <si>
    <t>MOVIMIENTO ALIANZA BOLIVARIANA ALFARISTA L.R. (ABA L.R)</t>
  </si>
  <si>
    <t>MABA</t>
  </si>
  <si>
    <t>69</t>
  </si>
  <si>
    <t>IZQUIERDA DEMOCRÁTICA</t>
  </si>
  <si>
    <t>ID</t>
  </si>
  <si>
    <t>12</t>
  </si>
  <si>
    <t>MONTECRISTI</t>
  </si>
  <si>
    <t>MOVIMIENTO INTEGRAFDOR RENACE, MIR</t>
  </si>
  <si>
    <t>MIR</t>
  </si>
  <si>
    <t>106</t>
  </si>
  <si>
    <t>MOVIMIENTO POLITICO CONCIENCIA CIUDADANA DEMOCRATICA</t>
  </si>
  <si>
    <t>PARTIDO ADELANTE ECUATORIANO ADELANTE</t>
  </si>
  <si>
    <t>PAEA</t>
  </si>
  <si>
    <t>7</t>
  </si>
  <si>
    <t>ZAPOTILLO</t>
  </si>
  <si>
    <t>MOVIMIENTO IGUALDAD ZAPOTILLO (MIZ)</t>
  </si>
  <si>
    <t>MIZ</t>
  </si>
  <si>
    <t>MOVIMIENTO TODOS</t>
  </si>
  <si>
    <t>MT</t>
  </si>
  <si>
    <t>MOVIMIENTO REVOLUCIONARIO TRIUNFENSE, MRT</t>
  </si>
  <si>
    <t>123</t>
  </si>
  <si>
    <t>SARAGURO</t>
  </si>
  <si>
    <t>MOVIMIENTO ACCIÓN SARAGURENSE</t>
  </si>
  <si>
    <t>120</t>
  </si>
  <si>
    <t>MOVIMIENTO JUSTICIA SOCIAL</t>
  </si>
  <si>
    <t>MJS</t>
  </si>
  <si>
    <t>11</t>
  </si>
  <si>
    <t>MOVIMIENTO INCLUYENTE, FRENTE POLÍTICO PROVINCIAL</t>
  </si>
  <si>
    <t>MIFPP</t>
  </si>
  <si>
    <t>MOVIMIENTO DE INTEGRACION NUEVA GENTE EN ACCION MINGA</t>
  </si>
  <si>
    <t>MINGA</t>
  </si>
  <si>
    <t>77</t>
  </si>
  <si>
    <t>MOVIMIENTO POLITICO INTEGRACIÓN, PROGRESO Y CAMBIO MIPC</t>
  </si>
  <si>
    <t>MIPC</t>
  </si>
  <si>
    <t>MOVIMIENTO RENOVACION DEMOCRATICA</t>
  </si>
  <si>
    <t>MRD</t>
  </si>
  <si>
    <t>CHILLANES</t>
  </si>
  <si>
    <t>MOVIMIENTO AGRARIO CHILLANENSE, MACH</t>
  </si>
  <si>
    <t>MACH</t>
  </si>
  <si>
    <t>MOVIMIENTO FUERZA PRODUCTIVA EMPALMEÑA</t>
  </si>
  <si>
    <t>MFPE</t>
  </si>
  <si>
    <t>114</t>
  </si>
  <si>
    <t>MOVIMIENTO UNIR</t>
  </si>
  <si>
    <t>MU</t>
  </si>
  <si>
    <t>IMBABURA</t>
  </si>
  <si>
    <t>MOVIMIENTO  ÚNETE, UNIÓN, ÉTICA, TRANSPARENCIA Y EQUIDAD</t>
  </si>
  <si>
    <t>MUETE</t>
  </si>
  <si>
    <t>CALVAS</t>
  </si>
  <si>
    <t>MOVIMIENTO POLÍTICO LIBERTAD, INTEGRACIÓN Y DEMOCRACIA</t>
  </si>
  <si>
    <t>MPLID</t>
  </si>
  <si>
    <t>113</t>
  </si>
  <si>
    <t>MOVIMIENTO INCLUYENTE DE OPORTUNIDADES Y EQUIDAD SOCIAL, MIOS</t>
  </si>
  <si>
    <t>MIOS</t>
  </si>
  <si>
    <t>MOVIMIENTO AMPLIO RENOVADOR DE CIUDADANOS HUMANISTAS EN ACCION MARCHA</t>
  </si>
  <si>
    <t>MARCHA</t>
  </si>
  <si>
    <t>105</t>
  </si>
  <si>
    <t>MOVIMIENTO  VISION SALCEDENSE</t>
  </si>
  <si>
    <t>MVS</t>
  </si>
  <si>
    <t>ANTONIO ANTE</t>
  </si>
  <si>
    <t>MOVIMIENTO ANTEÑO DE  TRANSPARENCIA Y ETICA POLITICA MATE</t>
  </si>
  <si>
    <t>MATE</t>
  </si>
  <si>
    <t>MOVIMIENTO POLÍTICO SOLIDARIAMENTE</t>
  </si>
  <si>
    <t>MPS</t>
  </si>
  <si>
    <t>MOVIMIENTO PROGRESA</t>
  </si>
  <si>
    <t>MP</t>
  </si>
  <si>
    <t>MOVIMIENTO SOMOS  LIBRES</t>
  </si>
  <si>
    <t>MSL</t>
  </si>
  <si>
    <t>MOVIMIENTO SI PODEMOS</t>
  </si>
  <si>
    <t>72</t>
  </si>
  <si>
    <t>RICAURTE</t>
  </si>
  <si>
    <t>MOVIMIENTO INCLUSION RICAURTENSE (MIR)</t>
  </si>
  <si>
    <t>153</t>
  </si>
  <si>
    <t>BALSAS</t>
  </si>
  <si>
    <t>MOVIMIENTO RENOVACIÓN DEMOCRÁTICA BALSENSE</t>
  </si>
  <si>
    <t>MRDB</t>
  </si>
  <si>
    <t>132</t>
  </si>
  <si>
    <t>MOVIMIENTO SOMOS IGUALDAD, IMPULSO E INTEGRACIÓN SIII</t>
  </si>
  <si>
    <t>SIII</t>
  </si>
  <si>
    <t>88</t>
  </si>
  <si>
    <t>MOVIMIENTO DEMOCRACIA SÍ</t>
  </si>
  <si>
    <t>MDSI</t>
  </si>
  <si>
    <t>20</t>
  </si>
  <si>
    <t>QUEVEDO</t>
  </si>
  <si>
    <t>MOVIMIENTO UNIDAD DEMOCRÁTICA CIUDADANA</t>
  </si>
  <si>
    <t>MUDC</t>
  </si>
  <si>
    <t>AZOGUES</t>
  </si>
  <si>
    <t>MOVIMIENTO INCLUYENTE ORGANIZADO MIO</t>
  </si>
  <si>
    <t>MIO</t>
  </si>
  <si>
    <t>MOVIMIENTO PROVINCIAL ÚNETE</t>
  </si>
  <si>
    <t>MPU</t>
  </si>
  <si>
    <t>MOVIMIENTO MEJOR EMPRENDIMIENTO, JUSTICIA, OPORTUNIDADES REALES - MEJOR</t>
  </si>
  <si>
    <t>MEJOR</t>
  </si>
  <si>
    <t>PINDAL</t>
  </si>
  <si>
    <t>MOVIMIENTO PINDALEÑO SURGE</t>
  </si>
  <si>
    <t>112</t>
  </si>
  <si>
    <t>MOVIMIENTO INTERCULTURAL DE GENTE ACTIVA  (MINGA)</t>
  </si>
  <si>
    <t>IBARRA</t>
  </si>
  <si>
    <t>LA ESPERANZA</t>
  </si>
  <si>
    <t>MOVIMIENTO POLITICO POR UN GOBIERNO AUTÓNOMO HACIA LA IGUALDAD, MINGAI</t>
  </si>
  <si>
    <t>MINGAI</t>
  </si>
  <si>
    <t>HUAQUILLAS</t>
  </si>
  <si>
    <t>MOVIMIENTO AHORA, HONRA,  ORDEN, RESPETO Y AMOR (AHORA)</t>
  </si>
  <si>
    <t>AHORA</t>
  </si>
  <si>
    <t>CAMILO PONCE ENRIQUEZ</t>
  </si>
  <si>
    <t>MOVIMIENTO INCLUYENTE NUEVA ALTERNATIVA, MINA</t>
  </si>
  <si>
    <t>MINA</t>
  </si>
  <si>
    <t>109</t>
  </si>
  <si>
    <t>MOVIMIENTO DE ACCION CIUDADANA FENIX</t>
  </si>
  <si>
    <t>MACF</t>
  </si>
  <si>
    <t>MOVIMIENTO POLÍTICO DURÁN PUEDE MÁS</t>
  </si>
  <si>
    <t>MPDPM</t>
  </si>
  <si>
    <t>117</t>
  </si>
  <si>
    <t>SANTA ISABEL</t>
  </si>
  <si>
    <t>MOVIMIENTO ASI</t>
  </si>
  <si>
    <t>MASI</t>
  </si>
  <si>
    <t>MOVIMIENTO PROVINCIAL PENINSULA POSITIVA</t>
  </si>
  <si>
    <t>MPPP</t>
  </si>
  <si>
    <t>MOVIMIENTO FUERZA MEJIENSE</t>
  </si>
  <si>
    <t>MFM</t>
  </si>
  <si>
    <t>115</t>
  </si>
  <si>
    <t>OTAVALO</t>
  </si>
  <si>
    <t>MOVIMIENTO  POLÍTICO  COMPROMISO</t>
  </si>
  <si>
    <t>MPC</t>
  </si>
  <si>
    <t>MOVIMIENTO TODOS SOMOS PUEBLO</t>
  </si>
  <si>
    <t>MTSP</t>
  </si>
  <si>
    <t>MOVIMIENTO DECIDE HUAQUILLENSE-DH</t>
  </si>
  <si>
    <t>MDH</t>
  </si>
  <si>
    <t>MOVIMIENTO ECUATORIANO UNIDO</t>
  </si>
  <si>
    <t>4</t>
  </si>
  <si>
    <t>PILLARO</t>
  </si>
  <si>
    <t>MOVIMIENTO FUERZA PILLAREÑO</t>
  </si>
  <si>
    <t>SANTA ROSA</t>
  </si>
  <si>
    <t>MOVIMIENTO SEPUEDE SP</t>
  </si>
  <si>
    <t>MOVIMIENTO ACCION DEMOCRATICA ECUATORIANA, ADE</t>
  </si>
  <si>
    <t>ADE</t>
  </si>
  <si>
    <t>71</t>
  </si>
  <si>
    <t>SHUSHUFINDI</t>
  </si>
  <si>
    <t>MOVIMIENTO POLITICO SEGUIMOS (MPS)</t>
  </si>
  <si>
    <t>CALUMA</t>
  </si>
  <si>
    <t>MOVIMIENTO TODOS POR EL CAMBIO</t>
  </si>
  <si>
    <t>MTPC</t>
  </si>
  <si>
    <t>MOVIMIENTO SOLIDARIDAD, ESPERANZA Y RENOVACIÓN SER</t>
  </si>
  <si>
    <t>SER</t>
  </si>
  <si>
    <t>150</t>
  </si>
  <si>
    <t>MOVIMIENTO POLITICIO ACCIÓN SANTARROSEÑA</t>
  </si>
  <si>
    <t>MPAS</t>
  </si>
  <si>
    <t>MOVIMIENTO LIBERTAD ES PUEBLO, LEP</t>
  </si>
  <si>
    <t>LEP</t>
  </si>
  <si>
    <t>9</t>
  </si>
  <si>
    <t>MOVIMIENTO POLITICO PROVINCIAL VENCEMOS</t>
  </si>
  <si>
    <t>MPPV</t>
  </si>
  <si>
    <t>MOVIMIENTO ALIANZA PONCEÑA PROGRESISTA</t>
  </si>
  <si>
    <t>MAPP</t>
  </si>
  <si>
    <t>NAPO</t>
  </si>
  <si>
    <t>ARCHIDONA</t>
  </si>
  <si>
    <t>MOVIMIENTO MI CHONTA</t>
  </si>
  <si>
    <t>MMCH</t>
  </si>
  <si>
    <t>GUALACEO</t>
  </si>
  <si>
    <t>MOVIMIENTO ALTERNATIVA SOCIAL INDEPENDIENTE</t>
  </si>
  <si>
    <t>CHONE</t>
  </si>
  <si>
    <t>MOVIMIENTO  CAMBIO POSITIVO</t>
  </si>
  <si>
    <t>MCP</t>
  </si>
  <si>
    <t>MOVIMIENTO COALICION DE LOS COMUNES</t>
  </si>
  <si>
    <t>MPCC</t>
  </si>
  <si>
    <t>CHILLA</t>
  </si>
  <si>
    <t>MOVIMIENTO INSTAURACIÓN DEL DESARROLLO MID</t>
  </si>
  <si>
    <t>MID</t>
  </si>
  <si>
    <t>125</t>
  </si>
  <si>
    <t>PEDRO MONCAYO</t>
  </si>
  <si>
    <t>MOVIMIENTO ACCION INDEPENDIENTE RENACER, AIRE</t>
  </si>
  <si>
    <t>AIRE</t>
  </si>
  <si>
    <t>GONZALO PIZARRO</t>
  </si>
  <si>
    <t>MOVIMIENTO AMAZÓNICO, MA</t>
  </si>
  <si>
    <t>MA</t>
  </si>
  <si>
    <t>MOVIMIENTO JUNTOS POR EL PROGRESO</t>
  </si>
  <si>
    <t>MJPP</t>
  </si>
  <si>
    <t>MOVIMIENTO TU, TUNGURAHUA UNIDO</t>
  </si>
  <si>
    <t>MTU</t>
  </si>
  <si>
    <t>SAN FERNANDO</t>
  </si>
  <si>
    <t>MOVIMIENTO TODOS UNIDOS</t>
  </si>
  <si>
    <t>LATACUNGA</t>
  </si>
  <si>
    <t>MOVIMIENTO FE S FUERZA, ESPERANZA, SERVICIO</t>
  </si>
  <si>
    <t>MFES</t>
  </si>
  <si>
    <t>MOVIMIENTO PUEBLO ALFARISTA</t>
  </si>
  <si>
    <t>MPA</t>
  </si>
  <si>
    <t>MOVIMIENTO ACCION SOLIDARIA LA TRONCAL</t>
  </si>
  <si>
    <t>MAST</t>
  </si>
  <si>
    <t>MOVIMIENTO NUEVA GENERACION</t>
  </si>
  <si>
    <t>MNG</t>
  </si>
  <si>
    <t>95</t>
  </si>
  <si>
    <t>MOVIMIENTO CIUDADANO RENACE</t>
  </si>
  <si>
    <t>MCR</t>
  </si>
  <si>
    <t>GUACHAPALA</t>
  </si>
  <si>
    <t>MOVIMIENTO GUACHAPALA GANA</t>
  </si>
  <si>
    <t>MGG</t>
  </si>
  <si>
    <t>SUSCAL</t>
  </si>
  <si>
    <t>MOVIMIENTO ALLI KAWSAY</t>
  </si>
  <si>
    <t>MAK</t>
  </si>
  <si>
    <t>SAN JOSE DE MINAS</t>
  </si>
  <si>
    <t>MOVIMIENTO RURAL INDEPENDIENTE MRI</t>
  </si>
  <si>
    <t>MRI</t>
  </si>
  <si>
    <t>155</t>
  </si>
  <si>
    <t>COTACACHI</t>
  </si>
  <si>
    <t>IMANTAG</t>
  </si>
  <si>
    <t>MOVIMIENTO POLÍTICO  PODER  IMANTEÑO</t>
  </si>
  <si>
    <t>POIM</t>
  </si>
  <si>
    <t>ESMERALDAS</t>
  </si>
  <si>
    <t>MUISNE</t>
  </si>
  <si>
    <t>MOVIMIENTO REACTIVATE</t>
  </si>
  <si>
    <t>MR</t>
  </si>
  <si>
    <t>CORNEJO ASTORGA /TANDAPI</t>
  </si>
  <si>
    <t>MOVIMIENTO UFT, PARROQUIAL UNION, FUERZA Y TRABAJO</t>
  </si>
  <si>
    <t>UFT</t>
  </si>
  <si>
    <t>156</t>
  </si>
  <si>
    <t>HUAMBOYA</t>
  </si>
  <si>
    <t>MOVIMIENTO DE BASES  ARUTAM</t>
  </si>
  <si>
    <t>MBA</t>
  </si>
  <si>
    <t>ALIANZA</t>
  </si>
  <si>
    <t>ALIANZA POR LA INTEGRACIÓN BOLIVARENSE</t>
  </si>
  <si>
    <t>CREO/SI ARI</t>
  </si>
  <si>
    <t>21-100</t>
  </si>
  <si>
    <t>ALIANZA ORELLANA</t>
  </si>
  <si>
    <t>UP/PSP/MPAIS/MOA</t>
  </si>
  <si>
    <t>2-3-35-61</t>
  </si>
  <si>
    <t>SAN MIGUEL DE LOS BANCOS</t>
  </si>
  <si>
    <t>ALIANZA CREO 21 - MCA 106</t>
  </si>
  <si>
    <t>CREO/MCA</t>
  </si>
  <si>
    <t>21-106</t>
  </si>
  <si>
    <t>ALIANZA AVANZA 8 - PSC 6</t>
  </si>
  <si>
    <t>PPA/PSC</t>
  </si>
  <si>
    <t>8-6</t>
  </si>
  <si>
    <t>ALIANZA TODOS POR IBARRA</t>
  </si>
  <si>
    <t>PPA/ID/MDSI/CD/PSC/MNP</t>
  </si>
  <si>
    <t>8-12-20-1-6-33</t>
  </si>
  <si>
    <t>ALIANZA TODOS POR IMBABURA</t>
  </si>
  <si>
    <t>PPA/MPFC/ID/MDSI/CD/PSC/MNP</t>
  </si>
  <si>
    <t>8-61-12-20-1-6-33</t>
  </si>
  <si>
    <t>ALIANZA FUERZA DEL CAMBIO</t>
  </si>
  <si>
    <t>PAEA/PSP</t>
  </si>
  <si>
    <t>7-3</t>
  </si>
  <si>
    <t>URCUQUI</t>
  </si>
  <si>
    <t>ALIANZA AVANZA-MIP</t>
  </si>
  <si>
    <t>PPA/MIP</t>
  </si>
  <si>
    <t>8-101</t>
  </si>
  <si>
    <t>ALIANZA UNIDAD POR COTOPAXI</t>
  </si>
  <si>
    <t>UP/MUPP</t>
  </si>
  <si>
    <t>2-18</t>
  </si>
  <si>
    <t>LATACUNGA ALIANZA DEL TRIUNFO</t>
  </si>
  <si>
    <t>MUPP/MDSI</t>
  </si>
  <si>
    <t>18-20</t>
  </si>
  <si>
    <t>ALIANZA MIRAS 101 - CREO 21</t>
  </si>
  <si>
    <t>MIRAS/CREO</t>
  </si>
  <si>
    <t>101-21</t>
  </si>
  <si>
    <t>ALIANZA PROGRESA MORONA SANTIAGO FUERZA AMAZÓNICA LISTA 62 Y ALIANZA PAIS LISTA 35</t>
  </si>
  <si>
    <t>MPFA/MPAIS</t>
  </si>
  <si>
    <t>62-35</t>
  </si>
  <si>
    <t>ALIANZA BANDOLA VIVE - CONCERTACIÓN</t>
  </si>
  <si>
    <t>MUCBV/MC</t>
  </si>
  <si>
    <t>104-51</t>
  </si>
  <si>
    <t>TENA</t>
  </si>
  <si>
    <t>ALIANZA UNIDAD PACHAKUTIK - SUMA</t>
  </si>
  <si>
    <t>MUPP/SUMA</t>
  </si>
  <si>
    <t>18-23</t>
  </si>
  <si>
    <t>CAYAMBE</t>
  </si>
  <si>
    <t>ALIANZA CREO 21 - COMPROMISO 109</t>
  </si>
  <si>
    <t>CREO/MC</t>
  </si>
  <si>
    <t>21-109</t>
  </si>
  <si>
    <t>ALIANZA CREO 21 - AHORA 65</t>
  </si>
  <si>
    <t>CREO/MA</t>
  </si>
  <si>
    <t>21-65</t>
  </si>
  <si>
    <t>ALIANZA UNIDAD PEDROMONCAYENSE 35-114</t>
  </si>
  <si>
    <t>MPAIS/MPG</t>
  </si>
  <si>
    <t>35-114</t>
  </si>
  <si>
    <t>MORONA</t>
  </si>
  <si>
    <t>ALIANZA PROGRESA MORONA FUERZA AMAZÓNICA LISTA 62 ALIANZA PAIS LISTA 35 PARTIDO SOCIEDAD PATRIOTICA LISTA 3</t>
  </si>
  <si>
    <t>MPFA/MPAIS/PSP</t>
  </si>
  <si>
    <t>62-35-3</t>
  </si>
  <si>
    <t>ALIANZA IZQUIERDA DEMOCRÁTICA - DEMOCRACIA SÍ - VIVE</t>
  </si>
  <si>
    <t>ID/MDSI/MV</t>
  </si>
  <si>
    <t>12-20-61</t>
  </si>
  <si>
    <t>ALIANZA MEJÍA CONTIGO 112 - 35</t>
  </si>
  <si>
    <t>MPC/MPAIS</t>
  </si>
  <si>
    <t>112-35</t>
  </si>
  <si>
    <t>ALIANZA PONTE ONCE OBRAS Y TRABAJO</t>
  </si>
  <si>
    <t>MJS/MPAIS/MPSY</t>
  </si>
  <si>
    <t>11-35-62</t>
  </si>
  <si>
    <t>MONTUFAR</t>
  </si>
  <si>
    <t>ALIANZA MAS 64 - PAIS 35</t>
  </si>
  <si>
    <t>MAS/MPAIS</t>
  </si>
  <si>
    <t>64-35</t>
  </si>
  <si>
    <t>ALIANZA ANTISUYO USHITO - DEMOCRACIA SI 61/20</t>
  </si>
  <si>
    <t>MDSI/MPAU</t>
  </si>
  <si>
    <t>20-61</t>
  </si>
  <si>
    <t>EL CHACO</t>
  </si>
  <si>
    <t>ALIANZA MINGA POR EL CHACO</t>
  </si>
  <si>
    <t>MMPP/MUPP/UP/MEU</t>
  </si>
  <si>
    <t>103-18-2-4</t>
  </si>
  <si>
    <t>ATACAMES</t>
  </si>
  <si>
    <t>ALIANZA UNIDOS PODEMOS</t>
  </si>
  <si>
    <t>UP/PSE</t>
  </si>
  <si>
    <t>2-17</t>
  </si>
  <si>
    <t>ALIANZA PLURINACIONAL MUISNEÑA</t>
  </si>
  <si>
    <t>MUPP/MARM</t>
  </si>
  <si>
    <t>18-103</t>
  </si>
  <si>
    <t>SUA/BOCANA</t>
  </si>
  <si>
    <t>ALIANZA SUA AL CAMBIO POSITIVO</t>
  </si>
  <si>
    <t>PSC/MSUAP</t>
  </si>
  <si>
    <t>6-151</t>
  </si>
  <si>
    <t>ALIANZA VUELVE LA ESPERANZA</t>
  </si>
  <si>
    <t>PSC/ID</t>
  </si>
  <si>
    <t>6-12</t>
  </si>
  <si>
    <t>ALIANZA POR UN ATACAMES MEJOR</t>
  </si>
  <si>
    <t>MEU/LEP</t>
  </si>
  <si>
    <t>4-9</t>
  </si>
  <si>
    <t>6-MADERA DE GUERRERO</t>
  </si>
  <si>
    <t>PSC/MMDG</t>
  </si>
  <si>
    <t>6-75</t>
  </si>
  <si>
    <t>ALIANZA EL VIVIR BIEN AVANZA EN COTACACHI</t>
  </si>
  <si>
    <t>MVBAK/PPA/UP/ID/MDSI</t>
  </si>
  <si>
    <t>103-8-2-12-20</t>
  </si>
  <si>
    <t>ALIANZA UNIDOS POR EL CAMBIO 2-9-12</t>
  </si>
  <si>
    <t>UP/LEP/ID</t>
  </si>
  <si>
    <t>2-9-12</t>
  </si>
  <si>
    <t>PIMAMPIRO</t>
  </si>
  <si>
    <t>ALIANZA PIMAMPIRO UN SOLO CORAZÓN LISTAS 12/20</t>
  </si>
  <si>
    <t>ID/MDSI</t>
  </si>
  <si>
    <t>12-20</t>
  </si>
  <si>
    <t>ALIANZA SOMOS DE URCUQUÍ</t>
  </si>
  <si>
    <t>MPAIS/MFU/CD</t>
  </si>
  <si>
    <t>35-102-1</t>
  </si>
  <si>
    <t>ALIANZA POR TÍ ANTONIO ANTE</t>
  </si>
  <si>
    <t>PPA/MPAIS</t>
  </si>
  <si>
    <t>8-35</t>
  </si>
  <si>
    <t>ALIANZA PARTIDO SOCIALISTA ECUATORIANO - MOVIMIENTO CAMBIEMOS</t>
  </si>
  <si>
    <t>PSE/MPC</t>
  </si>
  <si>
    <t>17-106</t>
  </si>
  <si>
    <t>MILAGRO</t>
  </si>
  <si>
    <t>6-MADERA DE GUERRERO - MOVIMIENTO CIUDADANO MILAGREÑOS RENACEN</t>
  </si>
  <si>
    <t>PSC/MMDG/MCMR</t>
  </si>
  <si>
    <t>6-75-105</t>
  </si>
  <si>
    <t>QUILANGA</t>
  </si>
  <si>
    <t>PROGRESO Y DESARROLLO DE LOS PUEBLOS LISTAS 73-109</t>
  </si>
  <si>
    <t>APLA/MPQ</t>
  </si>
  <si>
    <t>73-109</t>
  </si>
  <si>
    <t>ALIANZA IZQUIERDA DEMOCRATICA-AVANZA LISTAS 12-8</t>
  </si>
  <si>
    <t>ID/PPA</t>
  </si>
  <si>
    <t>12-8</t>
  </si>
  <si>
    <t>ALIANZA NUEVO CAMILO PONCE ENRIQUEZ</t>
  </si>
  <si>
    <t>UP/MDSI</t>
  </si>
  <si>
    <t>2-20</t>
  </si>
  <si>
    <t>ALIANZA POR LA UNIDAD LEALTAD Y VICTORIA</t>
  </si>
  <si>
    <t>MPAIS/MPMI</t>
  </si>
  <si>
    <t>35-61</t>
  </si>
  <si>
    <t>GUARANDA</t>
  </si>
  <si>
    <t>UNIDOS POR GUARANDA PSP 3 EC UNIDO 4</t>
  </si>
  <si>
    <t>PSP/MEU</t>
  </si>
  <si>
    <t>3-4</t>
  </si>
  <si>
    <t>TIEMPO DE CONSTRUIR</t>
  </si>
  <si>
    <t>SUMA/PSC</t>
  </si>
  <si>
    <t>23-6</t>
  </si>
  <si>
    <t>CHIMBO</t>
  </si>
  <si>
    <t>NUEVA GENERACION PSP 3 Y MINGA 77</t>
  </si>
  <si>
    <t>PSP/MINGA</t>
  </si>
  <si>
    <t>3-77</t>
  </si>
  <si>
    <t>QUIJOS</t>
  </si>
  <si>
    <t>ALIANZA QUIJOS YA ES HORA</t>
  </si>
  <si>
    <t>MUPP/MEU</t>
  </si>
  <si>
    <t>18-4</t>
  </si>
  <si>
    <t>C. J. AROSEMENA TOLA</t>
  </si>
  <si>
    <t>ALIANZA ÑUKANCHI WAWQUI</t>
  </si>
  <si>
    <t>MDSI/MPAIS/MPAU/MPSY</t>
  </si>
  <si>
    <t>20-35-61-62</t>
  </si>
  <si>
    <t>ZAMORA CHINCHIPE</t>
  </si>
  <si>
    <t>ZAMORA</t>
  </si>
  <si>
    <t>ALIANZA UNIDOS POR LA DIVERSIDAD DE ZAMORA</t>
  </si>
  <si>
    <t>PSP/ID</t>
  </si>
  <si>
    <t>3-12</t>
  </si>
  <si>
    <t>ALIANZA MOVIMIENTO POLÍTICO UNIDOS POR PASTAZA LISTA 61-PSC LISTA 6</t>
  </si>
  <si>
    <t>MUPP/PSC</t>
  </si>
  <si>
    <t>61-6</t>
  </si>
  <si>
    <t>PUJILI</t>
  </si>
  <si>
    <t>ALIANZA PUJILI UNIDOS</t>
  </si>
  <si>
    <t>UP/MUPP/MNP</t>
  </si>
  <si>
    <t>2-18-33</t>
  </si>
  <si>
    <t>ALIANZA JUNTOS POR EL FUTURO</t>
  </si>
  <si>
    <t>MNP/MPDR</t>
  </si>
  <si>
    <t>33-62</t>
  </si>
  <si>
    <t>MERA</t>
  </si>
  <si>
    <t>EL DESARROLLO CONTINUA</t>
  </si>
  <si>
    <t>SUMA/MCP</t>
  </si>
  <si>
    <t>23-101</t>
  </si>
  <si>
    <t>SIGSIG</t>
  </si>
  <si>
    <t>ALIANZA SIGSIG PARTICIPA EN UNIDAD PODEMOS</t>
  </si>
  <si>
    <t>MNP/MPDR/UP</t>
  </si>
  <si>
    <t>33-62-2</t>
  </si>
  <si>
    <t>SALITRE</t>
  </si>
  <si>
    <t>ALIANZA POPULAR SALITREÑA</t>
  </si>
  <si>
    <t>UP/MARS</t>
  </si>
  <si>
    <t>2-107</t>
  </si>
  <si>
    <t>ALIANZA IGUALDAD-CREO</t>
  </si>
  <si>
    <t>MI/CREO</t>
  </si>
  <si>
    <t>82-21</t>
  </si>
  <si>
    <t>MAS PROYECTO CIUDADANO</t>
  </si>
  <si>
    <t>CD/MPAIS/MDSI</t>
  </si>
  <si>
    <t>1-35-20</t>
  </si>
  <si>
    <t>NARANJAL</t>
  </si>
  <si>
    <t>PACHAKUTIK - DPI  18 - 113</t>
  </si>
  <si>
    <t>MUPP/MPDI</t>
  </si>
  <si>
    <t>18-113</t>
  </si>
  <si>
    <t>ALIANZA PROGRESISTA POR UN NUEVO ATACAMES</t>
  </si>
  <si>
    <t>CD/MJS</t>
  </si>
  <si>
    <t>1-11</t>
  </si>
  <si>
    <t>MACARA</t>
  </si>
  <si>
    <t>UNIDOS SI PODEMOS</t>
  </si>
  <si>
    <t>PSC/MUPM</t>
  </si>
  <si>
    <t>6-110</t>
  </si>
  <si>
    <t>ALIANZA UNIDAD ZAPOTILLANA</t>
  </si>
  <si>
    <t>PSC/MAIZ</t>
  </si>
  <si>
    <t>6-105</t>
  </si>
  <si>
    <t>ALIANZA LOJA PARA TODOS</t>
  </si>
  <si>
    <t>CD/MJS/PSE</t>
  </si>
  <si>
    <t>1-11-17</t>
  </si>
  <si>
    <t>ALIANZA MSC CONSERVADORES LISTA 63 -PSC LISTA 6</t>
  </si>
  <si>
    <t>MSCC/PSC</t>
  </si>
  <si>
    <t>63-6</t>
  </si>
  <si>
    <t>ALIANZA MSC CONSERVADORES LISTA 63-PSC LISTA 6-MST LISTA 105</t>
  </si>
  <si>
    <t>MSCC/PSC/MST</t>
  </si>
  <si>
    <t>63-6-105</t>
  </si>
  <si>
    <t>ALIANZA CAYAMBE NOS UNE</t>
  </si>
  <si>
    <t>PSE/ADE</t>
  </si>
  <si>
    <t>17-71</t>
  </si>
  <si>
    <t>PIFO</t>
  </si>
  <si>
    <t>ALIANZA ACCIÓN CIUDADANA - CONCERTACIÓN</t>
  </si>
  <si>
    <t>MPAC/MC</t>
  </si>
  <si>
    <t>154-51</t>
  </si>
  <si>
    <t>ALIANZA SUMA 23 - DEMOCRACIA SI 20</t>
  </si>
  <si>
    <t>SUMA/MDSI</t>
  </si>
  <si>
    <t>23-20</t>
  </si>
  <si>
    <t>PEDRO VICENTE MALDONADO</t>
  </si>
  <si>
    <t>ALIANZA UNIDOS POR UN NUEVO PEDRO VICENTE MALDONADO</t>
  </si>
  <si>
    <t>UE/ADE/FADIC</t>
  </si>
  <si>
    <t>19-71-105</t>
  </si>
  <si>
    <t>ALIANZA AVANZAMOS JUNTOS</t>
  </si>
  <si>
    <t>MDP/PPA/PSE</t>
  </si>
  <si>
    <t>62-8-17</t>
  </si>
  <si>
    <t>ALIANZA UNIDAD POR MOLLETURO PRIMERO</t>
  </si>
  <si>
    <t>UP/MMP</t>
  </si>
  <si>
    <t>2-152</t>
  </si>
  <si>
    <t>ALIANZA MPD LIBERTAD/PARTICIPA/JUNTOS PODEMOS</t>
  </si>
  <si>
    <t>MPDL/MNP/MPDR</t>
  </si>
  <si>
    <t>105-33-62</t>
  </si>
  <si>
    <t>ALIANZA CÓDIGO DE LA UNIDAD</t>
  </si>
  <si>
    <t>CREO/PSP/MPMM</t>
  </si>
  <si>
    <t>21-3-69</t>
  </si>
  <si>
    <t>ALIANZA UNIDOS POR EL CAMBIO</t>
  </si>
  <si>
    <t>MAS/SUMA/MPAIS</t>
  </si>
  <si>
    <t>63-23-35</t>
  </si>
  <si>
    <t>ALIANZA POR LA DIGNIDAD Y EL DESARROLLO DEL CANTÓN ZAMORA</t>
  </si>
  <si>
    <t>MUPP/PRIMIZA</t>
  </si>
  <si>
    <t>18-101</t>
  </si>
  <si>
    <t>ALIANZA MOVIMIENTO DE UNIDAD PLURINACIONAL PACHAKUTIK LISTA 18 Y MOVIMIENTO ECUATORIANO UNIDO LISTA 4</t>
  </si>
  <si>
    <t>ALIANZA MOVIMIENTO DE UNIDAD PLURINACIONAL PACHAKUTIK LISTA 18 MOVIMIENTO ECUATORIANO UNIDO LISTA 4 PARTIDO SOCIAL CRISTIANO LISTA 6</t>
  </si>
  <si>
    <t>MUPP/MEU/PSC</t>
  </si>
  <si>
    <t>18-4-6</t>
  </si>
  <si>
    <t>ALIANZA UNIDOS POR BOLIVAR</t>
  </si>
  <si>
    <t>MUPP/UP</t>
  </si>
  <si>
    <t>18-2</t>
  </si>
  <si>
    <t>ALIANZA 17-33 JUNTOS PODEMOS</t>
  </si>
  <si>
    <t>PSE/MNP</t>
  </si>
  <si>
    <t>17-33</t>
  </si>
  <si>
    <t>ALIANZA GUALACEO ASI JUNTOS PODEMOS</t>
  </si>
  <si>
    <t>MASI/MNP/MPDR</t>
  </si>
  <si>
    <t>106-33-62</t>
  </si>
  <si>
    <t>ALIANZA VAMOS POR EL CAMBIO</t>
  </si>
  <si>
    <t>UE/CREO</t>
  </si>
  <si>
    <t>19-21</t>
  </si>
  <si>
    <t>POR NUESTRA GENTE POR NUESTRO PUEBLO</t>
  </si>
  <si>
    <t>ALIANZA CREO - RENACE</t>
  </si>
  <si>
    <t>CREO/RENACE</t>
  </si>
  <si>
    <t>21-115</t>
  </si>
  <si>
    <t>SANTA LUCIA</t>
  </si>
  <si>
    <t>ALIANZA CREO - ADELANTE ECUATORIANO ADELANTE</t>
  </si>
  <si>
    <t>CREO/PAEA</t>
  </si>
  <si>
    <t>21-7</t>
  </si>
  <si>
    <t>COLIMES</t>
  </si>
  <si>
    <t>CREO - MST</t>
  </si>
  <si>
    <t>CREO/MST</t>
  </si>
  <si>
    <t>21-62</t>
  </si>
  <si>
    <t>ALIANZA CREO - CENTRO DEMOCRATICO</t>
  </si>
  <si>
    <t>CREO/CD</t>
  </si>
  <si>
    <t>21-1</t>
  </si>
  <si>
    <t>MPAIS/SUMA</t>
  </si>
  <si>
    <t>35-23</t>
  </si>
  <si>
    <t>MJS/PSE</t>
  </si>
  <si>
    <t>11-17</t>
  </si>
  <si>
    <t>ALIANZA ANTISUYO</t>
  </si>
  <si>
    <t>MDSI/MPAIS/MPAU</t>
  </si>
  <si>
    <t>20-35-61</t>
  </si>
  <si>
    <t>UNIDOS PODEMOS</t>
  </si>
  <si>
    <t>MNP/UP</t>
  </si>
  <si>
    <t>33-2</t>
  </si>
  <si>
    <t>PSC-TIEMPO DE CAMBIO</t>
  </si>
  <si>
    <t>PSC/MTC</t>
  </si>
  <si>
    <t>6-61</t>
  </si>
  <si>
    <t>ALIANZA SOCIAL DE IZQUIERDA</t>
  </si>
  <si>
    <t>PSE/MFCS</t>
  </si>
  <si>
    <t>17-5</t>
  </si>
  <si>
    <t>BAÑOS UNIDO</t>
  </si>
  <si>
    <t>MPAIS/MEU</t>
  </si>
  <si>
    <t>35-4</t>
  </si>
  <si>
    <t>FUERZA SOCIAL Y SOLIDARIA</t>
  </si>
  <si>
    <t>ID/MPS</t>
  </si>
  <si>
    <t>12-63</t>
  </si>
  <si>
    <t>CREO POR AMBATO Y TUNGURAHUA</t>
  </si>
  <si>
    <t>CREO/MCAT</t>
  </si>
  <si>
    <t>GUAMOTE</t>
  </si>
  <si>
    <t>ALIANZA 102 - 35 GUAMOTE</t>
  </si>
  <si>
    <t>MPIK/MPAIS</t>
  </si>
  <si>
    <t>102-35</t>
  </si>
  <si>
    <t>BALZAR</t>
  </si>
  <si>
    <t>ALIANZA CENTRO DEMOCRATICO Y UNION ECUATORIANA</t>
  </si>
  <si>
    <t>CD/UE</t>
  </si>
  <si>
    <t>1-19</t>
  </si>
  <si>
    <t>CREO - FE - MST</t>
  </si>
  <si>
    <t>CREO/FE/MST</t>
  </si>
  <si>
    <t>21-10-62</t>
  </si>
  <si>
    <t>YAGUACHI</t>
  </si>
  <si>
    <t>ALIANZA CENTRO DEMOCRATICO Y MOVIMIENTO ECUATORIANO UNIDO</t>
  </si>
  <si>
    <t>CD/MEU</t>
  </si>
  <si>
    <t>1-4</t>
  </si>
  <si>
    <t>PARTIDO ADELANTE ECUATORIANO ADELANTE LISTA 7 - PARTIDO SOCIEDAD PATRIOTICA LISTA 3 - MOVIMIENTO JUNTOS PODEMOS LISTA 33 - MOVIMIENTO LIBERTAD ES PUEBLO LISTA 9</t>
  </si>
  <si>
    <t>PAEA/PSP/MNP/LEP</t>
  </si>
  <si>
    <t>7-3-33-9</t>
  </si>
  <si>
    <t>NARANJITO</t>
  </si>
  <si>
    <t>CREO - MST - JUNTOS PODEMOS</t>
  </si>
  <si>
    <t>CREO/MST/MNP</t>
  </si>
  <si>
    <t>21-62-33</t>
  </si>
  <si>
    <t>ALIANZA CENTRO DEMOCRÁTICO - CREO</t>
  </si>
  <si>
    <t>CD/CREO</t>
  </si>
  <si>
    <t>1-21</t>
  </si>
  <si>
    <t>PASTAZA SOMOS TODOS</t>
  </si>
  <si>
    <t>MNP/MUPP/UP/PSP</t>
  </si>
  <si>
    <t>33-18-2-3</t>
  </si>
  <si>
    <t>EL PANGUI</t>
  </si>
  <si>
    <t>ALIANZA ALTERNATIVA PARA EL CAMBIO</t>
  </si>
  <si>
    <t>SUMA/CREO/MAS</t>
  </si>
  <si>
    <t>23-21-63</t>
  </si>
  <si>
    <t>UNIDOS POR MERA</t>
  </si>
  <si>
    <t>UE/MC</t>
  </si>
  <si>
    <t>19-51</t>
  </si>
  <si>
    <t>ALIANZA ECUATORIANO UNIDO-PARTIDO SOCIALISTA</t>
  </si>
  <si>
    <t>MEU/PSE</t>
  </si>
  <si>
    <t>4-17</t>
  </si>
  <si>
    <t>MOVIMIENTO PLURINACIONAL PACHAKUTIK - PARTIDO SOCIALISTA ECUATORIANO - DEMOCRACIA SI</t>
  </si>
  <si>
    <t>MUPP/PSE/MDSI</t>
  </si>
  <si>
    <t>18-17-20</t>
  </si>
  <si>
    <t>CENTINELA DEL CONDOR</t>
  </si>
  <si>
    <t>ALIANZA CANTONAL VUELVE CENTINELA</t>
  </si>
  <si>
    <t>UE/MPAIS</t>
  </si>
  <si>
    <t>19-35</t>
  </si>
  <si>
    <t>ALIANZA JUNTOS PODEMOS</t>
  </si>
  <si>
    <t>MNP/UP/MDSI/MEU/PSE</t>
  </si>
  <si>
    <t>33-2-20-4-17</t>
  </si>
  <si>
    <t>LAGO AGRIO</t>
  </si>
  <si>
    <t>SUMA - ACUERDO CIUDADANO</t>
  </si>
  <si>
    <t>SUMA/MAC</t>
  </si>
  <si>
    <t>23-77</t>
  </si>
  <si>
    <t>YANZATZA</t>
  </si>
  <si>
    <t>ALIANZA JUNTOS PODEMOS YANTZAZA</t>
  </si>
  <si>
    <t>MNP/UP/MDSI/MEU/PSP/MIA</t>
  </si>
  <si>
    <t>33-2-20-4-3-102</t>
  </si>
  <si>
    <t>ALIANZA TODOS POR OTAVALO</t>
  </si>
  <si>
    <t>MPFC/PPA/ID/MDSI/PSC</t>
  </si>
  <si>
    <t>61-8-12-20-6</t>
  </si>
  <si>
    <t>ALIANZA JUNTOS PODEMOS EL PANGUI</t>
  </si>
  <si>
    <t>MNP/UP/MDSI/MEU/PSE/CD</t>
  </si>
  <si>
    <t>33-2-20-4-17-1</t>
  </si>
  <si>
    <t>AZOGUES EMPRENDE</t>
  </si>
  <si>
    <t>MDSI/UP/MNP/PSE</t>
  </si>
  <si>
    <t>20-2-33-17</t>
  </si>
  <si>
    <t>MACHALA</t>
  </si>
  <si>
    <t>JUNTOS HAREMOS HISTORIA</t>
  </si>
  <si>
    <t>UP/PPA</t>
  </si>
  <si>
    <t>2-8</t>
  </si>
  <si>
    <t>MNP/UP/PSP</t>
  </si>
  <si>
    <t>33-2-3</t>
  </si>
  <si>
    <t>ALIANZA LATACUNGA MERECE MAS</t>
  </si>
  <si>
    <t>PSP/UE</t>
  </si>
  <si>
    <t>3-19</t>
  </si>
  <si>
    <t>PLAYAS</t>
  </si>
  <si>
    <t>JUNTOS POR PLAYAS</t>
  </si>
  <si>
    <t>CD/MDSI/MPDC</t>
  </si>
  <si>
    <t>1-20-116</t>
  </si>
  <si>
    <t>DELEG</t>
  </si>
  <si>
    <t>CONSTRUYENDO UN SUEÑO</t>
  </si>
  <si>
    <t>ID/PSE</t>
  </si>
  <si>
    <t>12-17</t>
  </si>
  <si>
    <t>ADELANTE ECUATORIANO ADELANTE - MST</t>
  </si>
  <si>
    <t>PAEA/MST</t>
  </si>
  <si>
    <t>7-62</t>
  </si>
  <si>
    <t>ALIANZA ÚNETE AL CAMBIO</t>
  </si>
  <si>
    <t>MEU/PPA/ID/MUPP/MPCD</t>
  </si>
  <si>
    <t>4-8-12-18-65</t>
  </si>
  <si>
    <t>CAÑAR EMPRENDE</t>
  </si>
  <si>
    <t>MDSI/PSE/MPAIS</t>
  </si>
  <si>
    <t>20-17-35</t>
  </si>
  <si>
    <t>PALESTINA</t>
  </si>
  <si>
    <t>CREO - SUMA</t>
  </si>
  <si>
    <t>CREO/SUMA</t>
  </si>
  <si>
    <t>21-23</t>
  </si>
  <si>
    <t>ALIANZA JUNTOS SI PODEMOS</t>
  </si>
  <si>
    <t>CD/MNP</t>
  </si>
  <si>
    <t>1-33</t>
  </si>
  <si>
    <t>ALIANZA CENTRO DEMOCRATICO Y PAIS</t>
  </si>
  <si>
    <t>CD/MPAIS</t>
  </si>
  <si>
    <t>1-35</t>
  </si>
  <si>
    <t>SIII 88 CREO 21</t>
  </si>
  <si>
    <t>SIII/CREO</t>
  </si>
  <si>
    <t>88-21</t>
  </si>
  <si>
    <t>ALIANZA LOJA PROGRESA</t>
  </si>
  <si>
    <t>CREO/MAF</t>
  </si>
  <si>
    <t>21-101</t>
  </si>
  <si>
    <t>ALIANZA POPULAR BALAOENSE</t>
  </si>
  <si>
    <t>UP/ID</t>
  </si>
  <si>
    <t>12-2</t>
  </si>
  <si>
    <t>CAMBIO POSITIVO SIII CREO</t>
  </si>
  <si>
    <t>MCICP/SIII/CREO</t>
  </si>
  <si>
    <t>127-88-21</t>
  </si>
  <si>
    <t>ALIANZA POR EL RESCATE DE NARNAJAL</t>
  </si>
  <si>
    <t>UP/SUMA</t>
  </si>
  <si>
    <t>2-23</t>
  </si>
  <si>
    <t>ALIANZA REVIVE PAIS</t>
  </si>
  <si>
    <t>MPAIS/REVIVE</t>
  </si>
  <si>
    <t>35-109</t>
  </si>
  <si>
    <t>EL MILAGRO QUE QUEREMOS</t>
  </si>
  <si>
    <t>ALIANZA UNIDOS POR OTAVALO</t>
  </si>
  <si>
    <t>UP/MJ</t>
  </si>
  <si>
    <t>2-70</t>
  </si>
  <si>
    <t>ALIANZA CENTRO DEMOCRATICO Y SUMA</t>
  </si>
  <si>
    <t>CD/SUMA</t>
  </si>
  <si>
    <t>1-23</t>
  </si>
  <si>
    <t>CREO/MCUP/PAEA/FE/UE/MNP</t>
  </si>
  <si>
    <t>21-62-7-10-19-33</t>
  </si>
  <si>
    <t>ALIANZA POR UN TRIUNFO MEJOR</t>
  </si>
  <si>
    <t>UP/MNP</t>
  </si>
  <si>
    <t>2-33</t>
  </si>
  <si>
    <t>ADELANTE COLIMEÑO ADELANTE</t>
  </si>
  <si>
    <t>CD/PAEA</t>
  </si>
  <si>
    <t>1-7</t>
  </si>
  <si>
    <t>ALIANZA PROGRESISTA</t>
  </si>
  <si>
    <t>CD/MEU/MJS/PSE/MPAIS</t>
  </si>
  <si>
    <t>1-4-11-17-35</t>
  </si>
  <si>
    <t>PANGUA</t>
  </si>
  <si>
    <t>ALIANZA UNIDOS POR PANGUA</t>
  </si>
  <si>
    <t>UE/FE</t>
  </si>
  <si>
    <t>19-10</t>
  </si>
  <si>
    <t>ALIANZA PEDRO MONCAYO POR LA UNIDAD Y EL CAMBIO</t>
  </si>
  <si>
    <t>MUPP/PSE/MEU</t>
  </si>
  <si>
    <t>18-17-4</t>
  </si>
  <si>
    <t>CREO - FE</t>
  </si>
  <si>
    <t>CREO/FE</t>
  </si>
  <si>
    <t>21-10</t>
  </si>
  <si>
    <t>SAN CRISTOBAL</t>
  </si>
  <si>
    <t>UNIDAD CRISTOBALEÑA</t>
  </si>
  <si>
    <t>PSP/FE/SUMA/MNP</t>
  </si>
  <si>
    <t>3-10-23-33</t>
  </si>
  <si>
    <t>ALIANZA UNIDOS POR TI</t>
  </si>
  <si>
    <t>PSC/SUMA/MNP</t>
  </si>
  <si>
    <t>6-23-33</t>
  </si>
  <si>
    <t>ALIANZA IZQUIERDA DEMOCRÁTICA-DEMOCRACIA SÍ- LOS BANCOS</t>
  </si>
  <si>
    <t>CATAMAYO</t>
  </si>
  <si>
    <t>ALIANZA UNIDOS POR CATAMAYO</t>
  </si>
  <si>
    <t>MCU/MPAIS</t>
  </si>
  <si>
    <t>107-35</t>
  </si>
  <si>
    <t>BALAO</t>
  </si>
  <si>
    <t>ALIANZA CENTRO DEMOCRATICO - ECUATORIANO UNIDO Y PAIS</t>
  </si>
  <si>
    <t>CD/MEU/MPAIS</t>
  </si>
  <si>
    <t>1-4-35</t>
  </si>
  <si>
    <t>ALIANZA LIBERTAD ES PUEBLO LISTA 9 - MOVIMIENTO UNIDAD LISTA 106</t>
  </si>
  <si>
    <t>LEP/MU</t>
  </si>
  <si>
    <t>9-106</t>
  </si>
  <si>
    <t>ALIANZA 62 - 20</t>
  </si>
  <si>
    <t>MPFDLC/MDSI</t>
  </si>
  <si>
    <t>62-20</t>
  </si>
  <si>
    <t>ALIANZA CREO UNION ECUATORIANA</t>
  </si>
  <si>
    <t>CREO/UE</t>
  </si>
  <si>
    <t>21-19</t>
  </si>
  <si>
    <t>LOMAS DE SARGENTILLO</t>
  </si>
  <si>
    <t>MOVIMIENTO PATRIA ALTIVA Y SOBERANA - MOVIMIENTO ECUATORIANO UNIDO</t>
  </si>
  <si>
    <t>ALIANZA UNIDAD CANTONAL SARAGURO</t>
  </si>
  <si>
    <t>PSE/MUPP</t>
  </si>
  <si>
    <t>17-18</t>
  </si>
  <si>
    <t>ALIANZA CREO LISTA 21 - SI PODEMOS LISTA 72</t>
  </si>
  <si>
    <t>CREO/MSP</t>
  </si>
  <si>
    <t>21-72</t>
  </si>
  <si>
    <t>STO DGO TSACHILAS</t>
  </si>
  <si>
    <t>ALIANZA MOVIMIENTO POSITIVO - PSC LISTA 63-6</t>
  </si>
  <si>
    <t>MP/PSC</t>
  </si>
  <si>
    <t>GUAYAQUIL</t>
  </si>
  <si>
    <t>ALIANZA NUEVO GUAYAQUIL</t>
  </si>
  <si>
    <t>CD/MDSI</t>
  </si>
  <si>
    <t>1-20</t>
  </si>
  <si>
    <t>CAMBIORONDON</t>
  </si>
  <si>
    <t>ALIANZA UNIDAD POR EL CAMBIO</t>
  </si>
  <si>
    <t>ID/UP</t>
  </si>
  <si>
    <t>CHORDELEG</t>
  </si>
  <si>
    <t>ALIANZA NUEVO CHORDELEG</t>
  </si>
  <si>
    <t>MDSI/MPAIS</t>
  </si>
  <si>
    <t>20-35</t>
  </si>
  <si>
    <t>SIII CREO JUNTOS PODEMOS</t>
  </si>
  <si>
    <t>SIII/CREO/MNP</t>
  </si>
  <si>
    <t>88-21-33</t>
  </si>
  <si>
    <t>CREO - CONCERTACION</t>
  </si>
  <si>
    <t>21-51</t>
  </si>
  <si>
    <t>VINCES</t>
  </si>
  <si>
    <t>JUNTOS CON FE PODEMOS LOGRARLO</t>
  </si>
  <si>
    <t>FE/MNP</t>
  </si>
  <si>
    <t>10-33</t>
  </si>
  <si>
    <t>ALIANZA UNIDAD PROVINCIAL POR EL CAMBIO PARTIDO SOCIAL CRISTIANO LISTA 6 Y MOVIMIENTO SUMA LISTA 23</t>
  </si>
  <si>
    <t>PSC/SUMA</t>
  </si>
  <si>
    <t>6-23</t>
  </si>
  <si>
    <t>ISIDRO AYORA</t>
  </si>
  <si>
    <t>ALIANZA CENTRO DEMOCRATICO - ECUATORIANO UNIDO Y DEMOGRACIA SI</t>
  </si>
  <si>
    <t>CD/MEU/MDSI</t>
  </si>
  <si>
    <t>1-4-20</t>
  </si>
  <si>
    <t>ALIANZA CREO 21-FIEL 103</t>
  </si>
  <si>
    <t>CREO/FIEL</t>
  </si>
  <si>
    <t>21-103</t>
  </si>
  <si>
    <t>ALIANZA IZQUIERDA DEMOCRÁTICA - VIVE - SUR</t>
  </si>
  <si>
    <t>ID/MV</t>
  </si>
  <si>
    <t>12-61</t>
  </si>
  <si>
    <t>LIMON INDANZA</t>
  </si>
  <si>
    <t>ALIANZA UNIDAD CANTONAL POR EL CAMBIO SUMA 23-MAS 101</t>
  </si>
  <si>
    <t>SUMA/MAS</t>
  </si>
  <si>
    <t>GUANO</t>
  </si>
  <si>
    <t>ALIANZA GUANO SE TRANSORMA</t>
  </si>
  <si>
    <t>MDSI/UP</t>
  </si>
  <si>
    <t>20-2</t>
  </si>
  <si>
    <t>ALIANZA ELECTORAL ALIANZA PAÍS LISTA 35 Y MOVIMIENTO VICTORIA LISTA 67</t>
  </si>
  <si>
    <t>MPAIS/MV</t>
  </si>
  <si>
    <t>35-67</t>
  </si>
  <si>
    <t>CRNL MARCELINO MARIDUENAS</t>
  </si>
  <si>
    <t>AVANZA CHILLA UNIDO</t>
  </si>
  <si>
    <t>MEU/PPA</t>
  </si>
  <si>
    <t>8-4</t>
  </si>
  <si>
    <t>NOBOL / PIEDRAHITA</t>
  </si>
  <si>
    <t>MINGA POR SANTA LUCIA</t>
  </si>
  <si>
    <t>CD/MEU/MMPC</t>
  </si>
  <si>
    <t>1-4-112</t>
  </si>
  <si>
    <t>ALIANZA LIBERTAD ES PUEBLO Y MOVIMIENTO PLAYASENSES AL CAMBIO</t>
  </si>
  <si>
    <t>LEP/MPAC</t>
  </si>
  <si>
    <t>9-102</t>
  </si>
  <si>
    <t>MOVIMIENTO PLURINACIONAL PACHAKUTIK LISTAS 18 - MOVIMIENTO DEMOCRACIA SI LISTAS 20</t>
  </si>
  <si>
    <t>LA TRONCAL EMPRENDE</t>
  </si>
  <si>
    <t>PSE/MDSI/MNP</t>
  </si>
  <si>
    <t>17-20-33</t>
  </si>
  <si>
    <t>URDANETA/PAQUISHAPA</t>
  </si>
  <si>
    <t>ALIANZA UNIDAD PARROQUIAL URDANETA</t>
  </si>
  <si>
    <t>PSE/MUPP/MPAIS</t>
  </si>
  <si>
    <t>17-18-35</t>
  </si>
  <si>
    <t>PUTUMAYO</t>
  </si>
  <si>
    <t>POR LA JUSTICIA Y EQUIDAD SOCIAL EN EL CANTON PUTUMAYO</t>
  </si>
  <si>
    <t>MPAIS/PSE</t>
  </si>
  <si>
    <t>35-17</t>
  </si>
  <si>
    <t>ATAHUALPA</t>
  </si>
  <si>
    <t>70 MAR RENACE ATAHUALPA</t>
  </si>
  <si>
    <t>MAR/MRA</t>
  </si>
  <si>
    <t>70-101</t>
  </si>
  <si>
    <t>ALIANZA PUEBLO JAMA - MOVIMIENTO UNIDAD POPULAR - LISTAS 2 Y MOVIMIENTO SOCIALISTA ECUATORIANO LISTA 17</t>
  </si>
  <si>
    <t>PORTOVELO</t>
  </si>
  <si>
    <t>ALIANZA DEMOCRATICA SI-MAR LISTA 20/70</t>
  </si>
  <si>
    <t>MDSI/MAR</t>
  </si>
  <si>
    <t>20-70</t>
  </si>
  <si>
    <t>ALIANZA ACUERDO POR EL AZUAY</t>
  </si>
  <si>
    <t>UNIDAD 20/100</t>
  </si>
  <si>
    <t>MDSI/MC</t>
  </si>
  <si>
    <t>20-100</t>
  </si>
  <si>
    <t>LA CONCORDIA</t>
  </si>
  <si>
    <t>UNIDAD 20/100/102/103</t>
  </si>
  <si>
    <t>MDSI/MC/M5F/WOH</t>
  </si>
  <si>
    <t>20-100-102-103</t>
  </si>
  <si>
    <t>ALIANZA CENTRO DEMOCRATICO Y ALIANZA PAIS</t>
  </si>
  <si>
    <t>EL GUABO</t>
  </si>
  <si>
    <t>DEMOCRACIA SI Y ALIANZA PAIS</t>
  </si>
  <si>
    <t>ZARUMA</t>
  </si>
  <si>
    <t>ALIANZA PARTIDO SOCIALISTA DEMOCRACIA SI Y ALIANZA PAIS LISTA 17-20-35</t>
  </si>
  <si>
    <t>PSE/MDSI/MPAIS</t>
  </si>
  <si>
    <t>17-20-35</t>
  </si>
  <si>
    <t>MPCNG/PSC</t>
  </si>
  <si>
    <t>ALIANZA CHIMBORAZO PRIMERO</t>
  </si>
  <si>
    <t>MEU/PSC/MPR/MPAY</t>
  </si>
  <si>
    <t>4-6-61-66</t>
  </si>
  <si>
    <t>ALIANZA POR LA UNIDAD MANABITA PARTIDO SOCIAL CRISTIANO LISTAS 6 - MOVIMIENTO UNIDAD PRIMERO LISTAS 65</t>
  </si>
  <si>
    <t>PSC/MPUP</t>
  </si>
  <si>
    <t>6-65</t>
  </si>
  <si>
    <t>ALIANZA JUNTOS POR JIPIJAPA - MOVIMIENTO CREO LISTAS 21 - MOVIMIENTO UNIDAD POPULAR LISTAS 2</t>
  </si>
  <si>
    <t>CREO/UP</t>
  </si>
  <si>
    <t>21-2</t>
  </si>
  <si>
    <t>ALIANZA POR EL DESARROLLO DE MANABI - MOVIMIENTO AVANZA LISTAS 8 - MOVIMIENTO JUSTICIA SOCIAL LISTA 11 - MOVIMIENTO MACHETE LISTAS 61</t>
  </si>
  <si>
    <t>PPA/MJS/MACHETE</t>
  </si>
  <si>
    <t>8-11-61</t>
  </si>
  <si>
    <t>ALIANZA UNIDAD Y PROGRESO RUMIÑAHUI</t>
  </si>
  <si>
    <t>PUYANGO</t>
  </si>
  <si>
    <t>ALIANZA PUYANGO UNIDOS</t>
  </si>
  <si>
    <t>CD/PSE</t>
  </si>
  <si>
    <t>1-17</t>
  </si>
  <si>
    <t>ALIANZA SUMANDO CONCIENCIA</t>
  </si>
  <si>
    <t>MC/SUMA</t>
  </si>
  <si>
    <t>111-23</t>
  </si>
  <si>
    <t>JSC - PSC</t>
  </si>
  <si>
    <t>MJSC/PSC</t>
  </si>
  <si>
    <t>120-6</t>
  </si>
  <si>
    <t>ALIANZA CHIMBORAZO 18-20-35</t>
  </si>
  <si>
    <t>MUPP/MDSI/MPAIS</t>
  </si>
  <si>
    <t>18-20-35</t>
  </si>
  <si>
    <t>ALIANZA ELECTORAL - PARTIDO SOCIAL CRISTIANO LISTA 6 - UNIDAD PRIMERO LISTA 65 - MOVIMIENTO CAMINO LISTA 105</t>
  </si>
  <si>
    <t>PSC/MPUP/CAMINO</t>
  </si>
  <si>
    <t>6-65-105</t>
  </si>
  <si>
    <t>CANUTO</t>
  </si>
  <si>
    <t>ALIANZA CREO - SI PODEMOS - CAMINEMOS - INTEGRACION JUVENTUD - LISTAS 21 - 72 - 125 - 152</t>
  </si>
  <si>
    <t>CREO/MSP/MC/MIJ</t>
  </si>
  <si>
    <t>21-72-125-152</t>
  </si>
  <si>
    <t>ALIANZA POR EL PROGRESO DE BOLIVAR - PARTIDO SOCIAL CRISTIANO LISTAS 6 - MOVIMIENTO CANTONAL RENOVACION</t>
  </si>
  <si>
    <t>PSC/MR</t>
  </si>
  <si>
    <t>6-104</t>
  </si>
  <si>
    <t>ALIANZA PROGRESISTA DE CHIMBORAZO 2-12-33</t>
  </si>
  <si>
    <t>UP/ID/MNP</t>
  </si>
  <si>
    <t>2-12-33</t>
  </si>
  <si>
    <t>ALIANZA UNIDAD CIUDADANA 4/35</t>
  </si>
  <si>
    <t>MEU/MPAIS</t>
  </si>
  <si>
    <t>4-35</t>
  </si>
  <si>
    <t>ALIANZA UNIDAD CIUDADANA PANGUENSE LISTA 17/35</t>
  </si>
  <si>
    <t>PSE/MPAIS</t>
  </si>
  <si>
    <t>17-35</t>
  </si>
  <si>
    <t>ALIANZA UNIDOS POR GUANO</t>
  </si>
  <si>
    <t>MJS/PSC/MEU</t>
  </si>
  <si>
    <t>11-6-4</t>
  </si>
  <si>
    <t>ALIANZA POR EL DESARROLLO DE MANTA - PARTIDO SOCIAL CRISTIANO LISTAS 6 - MOVIMIENTO UNIDAD PRIMERO LISTAS 65 - MOVIMIENTO CANTONAL NUEVO RUMBO LISTAS 111</t>
  </si>
  <si>
    <t>PSC/MPUP/MNR</t>
  </si>
  <si>
    <t>6-65-111</t>
  </si>
  <si>
    <t>ALIANZA UNIDAD CIUDADANA COTOPAXENSE</t>
  </si>
  <si>
    <t>MEU/PSE/MPAIS</t>
  </si>
  <si>
    <t>4-17-35</t>
  </si>
  <si>
    <t>ALIANZA AVANCEMOS YA</t>
  </si>
  <si>
    <t>PPA/PSE/UE</t>
  </si>
  <si>
    <t>8-17-19</t>
  </si>
  <si>
    <t>ALIANZA AVANZA 8 - UNIDAD POPULAR 2</t>
  </si>
  <si>
    <t>PPA/UP</t>
  </si>
  <si>
    <t>8-2</t>
  </si>
  <si>
    <t>JUNIN</t>
  </si>
  <si>
    <t>ALIANZA CREO - SI PODEMOS- JUNIDOS LISTAS - 21-72-123</t>
  </si>
  <si>
    <t>CREO/MSP/MJ</t>
  </si>
  <si>
    <t>21-72-123</t>
  </si>
  <si>
    <t>ALIANZA POR EL CAMBIO - PARTIDO POLITICO IZQUIERDA DEMOCRATICA LISTAS 12 - MOVIMIENTO PODEMOS LISTAS 33</t>
  </si>
  <si>
    <t>ID/MNP</t>
  </si>
  <si>
    <t>12-33</t>
  </si>
  <si>
    <t>PUERTO QUITO</t>
  </si>
  <si>
    <t>ALIANZA PUERTO QUITO UNIDO POR EL DESARROLLO</t>
  </si>
  <si>
    <t>ID/PSE/MDSI</t>
  </si>
  <si>
    <t>12-17-20</t>
  </si>
  <si>
    <t>ROCAFUERTE</t>
  </si>
  <si>
    <t>ALIANZA POR EL DESARROLLO DE ROCAFUERTE - PARTIDO SOCIAL CRISTIANO LISTAS 6 - MOVIMIENTO UNIDAD PRIMERO LISTAS 65 - MOVIMIENTO CANTONAL NUEVA VISION LISTAS 109</t>
  </si>
  <si>
    <t>PSC/MPUP/MNV</t>
  </si>
  <si>
    <t>6-65-109</t>
  </si>
  <si>
    <t>ALIANZA EL TRABAJO CONTINUA</t>
  </si>
  <si>
    <t>CREO/ATI</t>
  </si>
  <si>
    <t>UNION LEALTAD Y VICTORIA</t>
  </si>
  <si>
    <t>MPAIS/MPMI/MNP</t>
  </si>
  <si>
    <t>35-61-33</t>
  </si>
  <si>
    <t>ALIANZA DEMOCRATICA SALITRE</t>
  </si>
  <si>
    <t>CD/MEU/MDSI/MPAIS</t>
  </si>
  <si>
    <t>1-4-20-35</t>
  </si>
  <si>
    <t>POR EL PROGRESO DEL CANTON</t>
  </si>
  <si>
    <t>MPAIS/MSUR</t>
  </si>
  <si>
    <t>35-100</t>
  </si>
  <si>
    <t>PSE-MAR-LISTA 17-70</t>
  </si>
  <si>
    <t>PSE/MAR</t>
  </si>
  <si>
    <t>17-70</t>
  </si>
  <si>
    <t>ALIANZA AZUAY EL FUTURO QUE SOÑAMOS</t>
  </si>
  <si>
    <t>MEU/MDSI</t>
  </si>
  <si>
    <t>4-20</t>
  </si>
  <si>
    <t>ALIANZA DEMOCRATICA CAMBIO Y PROGRESO PARA SUCUMBIOS</t>
  </si>
  <si>
    <t>CD/UP/FE/CREO/MC</t>
  </si>
  <si>
    <t>1-2-10-21-51</t>
  </si>
  <si>
    <t>ALIANZA JUSTICIA CON CONCIENCIA CIUDADANA</t>
  </si>
  <si>
    <t>MJS/MPCD</t>
  </si>
  <si>
    <t>11-61</t>
  </si>
  <si>
    <t>ALIANZA TODOS SOMOS MORONA SANTIAGO</t>
  </si>
  <si>
    <t>PPA/UE/MDSI</t>
  </si>
  <si>
    <t>8-19-20</t>
  </si>
  <si>
    <t>BABAHOYO</t>
  </si>
  <si>
    <t>POR UN BABAHOYO MEJOR</t>
  </si>
  <si>
    <t>MPAIS/MRB/CD</t>
  </si>
  <si>
    <t>35-101-1</t>
  </si>
  <si>
    <t>ALIANZA CENTRO DEMOCRÁTICO Y DEMOCRACIA SI</t>
  </si>
  <si>
    <t>PAUTE</t>
  </si>
  <si>
    <t>ALIANZA POR UN PAUTE DIFERENTE</t>
  </si>
  <si>
    <t>MPCD/PSE</t>
  </si>
  <si>
    <t>61-17</t>
  </si>
  <si>
    <t>SUCRE</t>
  </si>
  <si>
    <t>ALIANZA SI PODEMOS LISTAS 72 - MOVIMIENTO SUPERACION CIUDADANO SUCRE LISTAS 102</t>
  </si>
  <si>
    <t>MSP/SUCRE</t>
  </si>
  <si>
    <t>72-102</t>
  </si>
  <si>
    <t>FE-MBRF</t>
  </si>
  <si>
    <t>FE/MBRF</t>
  </si>
  <si>
    <t>10-102</t>
  </si>
  <si>
    <t>MACHALA PARA TODOS</t>
  </si>
  <si>
    <t>CD/LEP/PSE/MDSI/MPAIS/MSUR</t>
  </si>
  <si>
    <t>1-9-17-20-35-100</t>
  </si>
  <si>
    <t>ALIANZA VAMOS JUNTOS POR PIMAMPIRO</t>
  </si>
  <si>
    <t>MC/MJ</t>
  </si>
  <si>
    <t>51-70</t>
  </si>
  <si>
    <t>ALIANZA POR UNA LOJA DE OPORTUNIDADES</t>
  </si>
  <si>
    <t>PSC/SUMA/MC</t>
  </si>
  <si>
    <t>6-23-51</t>
  </si>
  <si>
    <t>MNP/CD</t>
  </si>
  <si>
    <t>33-1</t>
  </si>
  <si>
    <t>ALIANZA POR UNA NUEVA LOJA</t>
  </si>
  <si>
    <t>APLA/UP</t>
  </si>
  <si>
    <t>73-2</t>
  </si>
  <si>
    <t>ALIANZA CATAMAYO PROGRESA</t>
  </si>
  <si>
    <t>CREO/MFC</t>
  </si>
  <si>
    <t>ALIANZA SIEMPRE POR PIMAMPIRO</t>
  </si>
  <si>
    <t>ALIANZA JUNTOS POR EL CAMBIO YA</t>
  </si>
  <si>
    <t>UP/PSE/MJ</t>
  </si>
  <si>
    <t>2-17-70</t>
  </si>
  <si>
    <t>ALIANZA JUNTOS POR ANTONIO ANTE</t>
  </si>
  <si>
    <t>PSE/MJ</t>
  </si>
  <si>
    <t>FE MAR</t>
  </si>
  <si>
    <t>FE/MAR</t>
  </si>
  <si>
    <t>10-70</t>
  </si>
  <si>
    <t>PALENQUE</t>
  </si>
  <si>
    <t>CENTRO DEMOCRATICO - DEMOCRACIA SI</t>
  </si>
  <si>
    <t>ALIANZA UNIDAD PARA EL CAMBIO</t>
  </si>
  <si>
    <t>2-12</t>
  </si>
  <si>
    <t>ALIANZA UNIDOS SOMOS UNO</t>
  </si>
  <si>
    <t>CD/MNP/MEU</t>
  </si>
  <si>
    <t>1-33-4</t>
  </si>
  <si>
    <t>ALIANZA PAÍS LISTA 35 MINGA LISTA 104</t>
  </si>
  <si>
    <t>MPAIS/MM</t>
  </si>
  <si>
    <t>35-104</t>
  </si>
  <si>
    <t>SUR UNIDO</t>
  </si>
  <si>
    <t>MEU/MSUR</t>
  </si>
  <si>
    <t>4-100</t>
  </si>
  <si>
    <t>ALIANZA MOVIMIENTO CREO LISTAS 21 - MOVIMIENTO SI PODEMOS LISTAS 72 - MOVIMIENTO CAMINEMOS LISTAS 125</t>
  </si>
  <si>
    <t>CREO/MSP/MC</t>
  </si>
  <si>
    <t>21-72-125</t>
  </si>
  <si>
    <t>ALIANZA JUNTOS POR LITA</t>
  </si>
  <si>
    <t>UP/PSE/MUPP/MJ</t>
  </si>
  <si>
    <t>2-17-18-70</t>
  </si>
  <si>
    <t>ALIANZA JUNTOS POR EL CAMBIO</t>
  </si>
  <si>
    <t>UP/PSE/MUPP/MPAIS/MJ</t>
  </si>
  <si>
    <t>2-17-18-35-70</t>
  </si>
  <si>
    <t>MOVIMIENTO NACIONAL CENTRO DEMOCRÁTICO LISTA 1 - PARTIDO SOCIALISTA LISTA 17</t>
  </si>
  <si>
    <t>MALACATOS/VALLADOLID</t>
  </si>
  <si>
    <t>ALIANZA MALACATOS SOMOS TODOS</t>
  </si>
  <si>
    <t>MPVEP/MPAIS</t>
  </si>
  <si>
    <t>152-35</t>
  </si>
  <si>
    <t>CENTRO DEMOCRATICO-SUR</t>
  </si>
  <si>
    <t>CD/MSUR/PSE</t>
  </si>
  <si>
    <t>1-17-100</t>
  </si>
  <si>
    <t>ACUERDO CIUDADANO</t>
  </si>
  <si>
    <t>CD/MUPP/CREO/MC</t>
  </si>
  <si>
    <t>1-18-21-51</t>
  </si>
  <si>
    <t>EL ORO PRIMERO</t>
  </si>
  <si>
    <t>CD/MDSI/MPAIS/MSUR</t>
  </si>
  <si>
    <t>1-20-35-100</t>
  </si>
  <si>
    <t>LA MANA</t>
  </si>
  <si>
    <t>ALIANZA CREO-UNION ECUATORIANA-PODEMOS</t>
  </si>
  <si>
    <t>CREO/UE/MNP</t>
  </si>
  <si>
    <t>21-19-33</t>
  </si>
  <si>
    <t>VAMOS CON TODO ATAHUALPA</t>
  </si>
  <si>
    <t>MEU/MPAIS/MSUR</t>
  </si>
  <si>
    <t>4-35-100</t>
  </si>
  <si>
    <t>MOVIMIENTO LIBERTAD ES PUEBLO LISTAS 9 Y MOVIMIENTO ECUATORIANO UNIDO 4 Y CENTRO DEMOCRATICO LISTAS 1</t>
  </si>
  <si>
    <t>LEP/MEU/CD</t>
  </si>
  <si>
    <t>9-4-1</t>
  </si>
  <si>
    <t>POR UNA PROVINCIA PRODUCTIVA 2-12</t>
  </si>
  <si>
    <t>VALENCIA</t>
  </si>
  <si>
    <t>ALIANZA SI PODEMOS CON FE</t>
  </si>
  <si>
    <t>FE/MDSI/MNP</t>
  </si>
  <si>
    <t>10-20-33</t>
  </si>
  <si>
    <t>UNIDAD DEMOCRÁTICA TSÁCHILA</t>
  </si>
  <si>
    <t>ID/MPAT</t>
  </si>
  <si>
    <t>12-62</t>
  </si>
  <si>
    <t>ALIANZA MOVIMIENTO SI PODEMOS LSITAS 72 - MOVIMIENTO EXUD LISTAS 120</t>
  </si>
  <si>
    <t>MSP/EXU-D</t>
  </si>
  <si>
    <t>72-120</t>
  </si>
  <si>
    <t>MEU/PPA/MUPP/MPCD</t>
  </si>
  <si>
    <t>4-8-18-65</t>
  </si>
  <si>
    <t>ALIANZA POR EL CAMBIO DE MONTECRISTI - PARTIDO POLITICO AVANZA LISTAS 8 - PARTIDO POLITICO IZQUIERDA DEMOCRATICA LISTAS 12</t>
  </si>
  <si>
    <t>PPA/ID</t>
  </si>
  <si>
    <t>8-12</t>
  </si>
  <si>
    <t>CREO/MCUP/PAEA/UE/MNP</t>
  </si>
  <si>
    <t>21-62-7-19-33</t>
  </si>
  <si>
    <t>VAMOS POR EL CAMBIO QUE SUCUMBIOS NECESITA</t>
  </si>
  <si>
    <t>CD/FE/CREO/MC</t>
  </si>
  <si>
    <t>1-10-21-51</t>
  </si>
  <si>
    <t>ALIANZA PROGRAMATICA Y DE PARTICIPACION ELECTORAL</t>
  </si>
  <si>
    <t>MPAIS/PSE/MEJOR</t>
  </si>
  <si>
    <t>100-35-17</t>
  </si>
  <si>
    <t>PAJAN</t>
  </si>
  <si>
    <t>ALIANZA OPORTUNIDAD Y CAMBIO EXCEPCION 17-20</t>
  </si>
  <si>
    <t>MPAIS/CD/MEJOR</t>
  </si>
  <si>
    <t>35-1-100</t>
  </si>
  <si>
    <t>JARAMIJO</t>
  </si>
  <si>
    <t>ALIANZA OPORTUNIDAD Y CAMBIO EXCEPCION 17</t>
  </si>
  <si>
    <t>MPAIS/CD/MDSI/MEJOR</t>
  </si>
  <si>
    <t>35-1-20-100</t>
  </si>
  <si>
    <t>JAMA</t>
  </si>
  <si>
    <t>JIPIJAPA</t>
  </si>
  <si>
    <t>ALIANZA OPORTUNIDAD Y CAMBIO EXCEPCION 20</t>
  </si>
  <si>
    <t>MPAIS/CD/PSE/MEJOR</t>
  </si>
  <si>
    <t>35-1-17-100</t>
  </si>
  <si>
    <t>insert into partidos values (</t>
  </si>
  <si>
    <t>,'</t>
  </si>
  <si>
    <t>','</t>
  </si>
  <si>
    <t>',</t>
  </si>
  <si>
    <t>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</si>
</sst>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5"/>
  <sheetViews>
    <sheetView tabSelected="1" topLeftCell="A403" workbookViewId="0">
      <selection activeCell="R2" sqref="R2:R425"/>
    </sheetView>
  </sheetViews>
  <sheetFormatPr baseColWidth="10" defaultColWidth="9.140625" defaultRowHeight="15" x14ac:dyDescent="0.25"/>
  <cols>
    <col min="6" max="6" width="25.85546875" customWidth="1"/>
  </cols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8" x14ac:dyDescent="0.25">
      <c r="A2">
        <v>1</v>
      </c>
      <c r="B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1254</v>
      </c>
      <c r="J2" t="s">
        <v>1255</v>
      </c>
      <c r="K2" s="1" t="s">
        <v>1256</v>
      </c>
      <c r="L2" s="1" t="s">
        <v>1256</v>
      </c>
      <c r="M2" s="1" t="s">
        <v>1256</v>
      </c>
      <c r="N2" s="1" t="s">
        <v>1256</v>
      </c>
      <c r="O2" s="1" t="s">
        <v>1256</v>
      </c>
      <c r="P2" s="1" t="s">
        <v>1257</v>
      </c>
      <c r="Q2" t="s">
        <v>1258</v>
      </c>
      <c r="R2" t="str">
        <f>CONCATENATE($I$2,A2,$J$2,B2,$K$2,C2,$L$2,D2,$M$2,E2,$N$2,F2,$O$2,G2,$P$2,H2,$Q$2)</f>
        <v>insert into partidos values (1,'ECUADOR','','','PARTIDO POLITICO','PARTIDO SOCIAL CRISTIANO','PSC',6);</v>
      </c>
    </row>
    <row r="3" spans="1:18" x14ac:dyDescent="0.25">
      <c r="A3">
        <v>2</v>
      </c>
      <c r="B3" t="s">
        <v>12</v>
      </c>
      <c r="E3" t="s">
        <v>13</v>
      </c>
      <c r="F3" t="s">
        <v>14</v>
      </c>
      <c r="G3" t="s">
        <v>15</v>
      </c>
      <c r="H3" t="s">
        <v>16</v>
      </c>
      <c r="R3" t="str">
        <f t="shared" ref="R3:R66" si="0">CONCATENATE($I$2,A3,$J$2,B3,$K$2,C3,$L$2,D3,$M$2,E3,$N$2,F3,$O$2,G3,$P$2,H3,$Q$2)</f>
        <v>insert into partidos values (2,'LOJA','','','MOVIMIENTO POLITICO','MOVIMIENTO DE ACCION REGIONAL DE EQUIDAD, ARE','ARE',61);</v>
      </c>
    </row>
    <row r="4" spans="1:18" x14ac:dyDescent="0.25">
      <c r="A4">
        <v>3</v>
      </c>
      <c r="B4" t="s">
        <v>7</v>
      </c>
      <c r="E4" t="s">
        <v>8</v>
      </c>
      <c r="F4" t="s">
        <v>17</v>
      </c>
      <c r="G4" t="s">
        <v>18</v>
      </c>
      <c r="H4" t="s">
        <v>19</v>
      </c>
      <c r="R4" t="str">
        <f t="shared" si="0"/>
        <v>insert into partidos values (3,'ECUADOR','','','PARTIDO POLITICO','PARTIDO SOCIEDAD PATRIOTICA 21 DE ENERO','PSP',3);</v>
      </c>
    </row>
    <row r="5" spans="1:18" x14ac:dyDescent="0.25">
      <c r="A5">
        <v>4</v>
      </c>
      <c r="B5" t="s">
        <v>20</v>
      </c>
      <c r="E5" t="s">
        <v>13</v>
      </c>
      <c r="F5" t="s">
        <v>21</v>
      </c>
      <c r="G5" t="s">
        <v>22</v>
      </c>
      <c r="H5" t="s">
        <v>23</v>
      </c>
      <c r="R5" t="str">
        <f t="shared" si="0"/>
        <v>insert into partidos values (4,'EL ORO','','','MOVIMIENTO POLITICO','MOVIMIENTO  AUTONÓMICO REGIONAL, MAR','MAR',70);</v>
      </c>
    </row>
    <row r="6" spans="1:18" x14ac:dyDescent="0.25">
      <c r="A6">
        <v>5</v>
      </c>
      <c r="B6" t="s">
        <v>24</v>
      </c>
      <c r="E6" t="s">
        <v>13</v>
      </c>
      <c r="F6" t="s">
        <v>25</v>
      </c>
      <c r="G6" t="s">
        <v>26</v>
      </c>
      <c r="H6" t="s">
        <v>27</v>
      </c>
      <c r="R6" t="str">
        <f t="shared" si="0"/>
        <v>insert into partidos values (5,'AZUAY','','','MOVIMIENTO POLITICO','MOVIMIENTO IGUALDAD','MI',82);</v>
      </c>
    </row>
    <row r="7" spans="1:18" x14ac:dyDescent="0.25">
      <c r="A7">
        <v>6</v>
      </c>
      <c r="B7" t="s">
        <v>28</v>
      </c>
      <c r="E7" t="s">
        <v>13</v>
      </c>
      <c r="F7" t="s">
        <v>29</v>
      </c>
      <c r="G7" t="s">
        <v>30</v>
      </c>
      <c r="H7" t="s">
        <v>16</v>
      </c>
      <c r="R7" t="str">
        <f t="shared" si="0"/>
        <v>insert into partidos values (6,'GALAPAGOS','','','MOVIMIENTO POLITICO','MOVIMIENTO DE IDENTIDAD PROVINCIAL, MIP','MIP',61);</v>
      </c>
    </row>
    <row r="8" spans="1:18" x14ac:dyDescent="0.25">
      <c r="A8">
        <v>7</v>
      </c>
      <c r="B8" t="s">
        <v>7</v>
      </c>
      <c r="E8" t="s">
        <v>8</v>
      </c>
      <c r="F8" t="s">
        <v>31</v>
      </c>
      <c r="G8" t="s">
        <v>32</v>
      </c>
      <c r="H8" t="s">
        <v>33</v>
      </c>
      <c r="R8" t="str">
        <f t="shared" si="0"/>
        <v>insert into partidos values (7,'ECUADOR','','','PARTIDO POLITICO','PARTIDO SOCIALISTA ECUATORIANO','PSE',17);</v>
      </c>
    </row>
    <row r="9" spans="1:18" x14ac:dyDescent="0.25">
      <c r="A9">
        <v>8</v>
      </c>
      <c r="B9" t="s">
        <v>34</v>
      </c>
      <c r="E9" t="s">
        <v>13</v>
      </c>
      <c r="F9" t="s">
        <v>35</v>
      </c>
      <c r="G9" t="s">
        <v>36</v>
      </c>
      <c r="H9" t="s">
        <v>37</v>
      </c>
      <c r="R9" t="str">
        <f t="shared" si="0"/>
        <v>insert into partidos values (8,'BOLIVAR','','','MOVIMIENTO POLITICO','MOVIMIENTO DE INTEGRACIÓN OBRAS SON AMORES','MIOSA',62);</v>
      </c>
    </row>
    <row r="10" spans="1:18" x14ac:dyDescent="0.25">
      <c r="A10">
        <v>9</v>
      </c>
      <c r="B10" t="s">
        <v>7</v>
      </c>
      <c r="E10" t="s">
        <v>13</v>
      </c>
      <c r="F10" t="s">
        <v>38</v>
      </c>
      <c r="G10" t="s">
        <v>39</v>
      </c>
      <c r="H10" t="s">
        <v>40</v>
      </c>
      <c r="R10" t="str">
        <f t="shared" si="0"/>
        <v>insert into partidos values (9,'ECUADOR','','','MOVIMIENTO POLITICO','MOVIMIENTO DE UNIDAD PLURINACIONAL PACHAKUTIK','MUPP',18);</v>
      </c>
    </row>
    <row r="11" spans="1:18" x14ac:dyDescent="0.25">
      <c r="A11">
        <v>10</v>
      </c>
      <c r="B11" t="s">
        <v>7</v>
      </c>
      <c r="E11" t="s">
        <v>13</v>
      </c>
      <c r="F11" t="s">
        <v>41</v>
      </c>
      <c r="G11" t="s">
        <v>42</v>
      </c>
      <c r="H11" t="s">
        <v>43</v>
      </c>
      <c r="R11" t="str">
        <f t="shared" si="0"/>
        <v>insert into partidos values (10,'ECUADOR','','','MOVIMIENTO POLITICO','MOVIMIENTO ALIANZA PAIS, PATRIA  ALTIVA I SOBERANA','MPAIS',35);</v>
      </c>
    </row>
    <row r="12" spans="1:18" x14ac:dyDescent="0.25">
      <c r="A12">
        <v>11</v>
      </c>
      <c r="B12" t="s">
        <v>44</v>
      </c>
      <c r="C12" t="s">
        <v>44</v>
      </c>
      <c r="D12" t="s">
        <v>45</v>
      </c>
      <c r="E12" t="s">
        <v>13</v>
      </c>
      <c r="F12" t="s">
        <v>46</v>
      </c>
      <c r="G12" t="s">
        <v>47</v>
      </c>
      <c r="H12" t="s">
        <v>48</v>
      </c>
      <c r="R12" t="str">
        <f t="shared" si="0"/>
        <v>insert into partidos values (11,'PASTAZA','PASTAZA','EL TRIUNFO','MOVIMIENTO POLITICO','MOVIMIENTO INDEPENDIENTE TRIUNFO UNIDO','MITU',151);</v>
      </c>
    </row>
    <row r="13" spans="1:18" x14ac:dyDescent="0.25">
      <c r="A13">
        <v>12</v>
      </c>
      <c r="B13" t="s">
        <v>49</v>
      </c>
      <c r="E13" t="s">
        <v>13</v>
      </c>
      <c r="F13" t="s">
        <v>50</v>
      </c>
      <c r="G13" t="s">
        <v>51</v>
      </c>
      <c r="H13" t="s">
        <v>52</v>
      </c>
      <c r="R13" t="str">
        <f t="shared" si="0"/>
        <v>insert into partidos values (12,'CHIMBORAZO','','','MOVIMIENTO POLITICO','MOVIMIENTO POLITICO AMAUTA YUYAY','MPAY',66);</v>
      </c>
    </row>
    <row r="14" spans="1:18" x14ac:dyDescent="0.25">
      <c r="A14">
        <v>13</v>
      </c>
      <c r="B14" t="s">
        <v>7</v>
      </c>
      <c r="E14" t="s">
        <v>13</v>
      </c>
      <c r="F14" t="s">
        <v>53</v>
      </c>
      <c r="G14" t="s">
        <v>54</v>
      </c>
      <c r="H14" t="s">
        <v>55</v>
      </c>
      <c r="R14" t="str">
        <f t="shared" si="0"/>
        <v>insert into partidos values (13,'ECUADOR','','','MOVIMIENTO POLITICO','MOVIMIENTO CONCERTACION','MC',51);</v>
      </c>
    </row>
    <row r="15" spans="1:18" x14ac:dyDescent="0.25">
      <c r="A15">
        <v>14</v>
      </c>
      <c r="B15" t="s">
        <v>56</v>
      </c>
      <c r="C15" t="s">
        <v>57</v>
      </c>
      <c r="E15" t="s">
        <v>13</v>
      </c>
      <c r="F15" t="s">
        <v>58</v>
      </c>
      <c r="G15" t="s">
        <v>22</v>
      </c>
      <c r="H15" t="s">
        <v>59</v>
      </c>
      <c r="R15" t="str">
        <f t="shared" si="0"/>
        <v>insert into partidos values (14,'SANTA ELENA','SALINAS','','MOVIMIENTO POLITICO','MOVIMIENTO AUTONOMO REVOLUCIONARIO, MAR','MAR',102);</v>
      </c>
    </row>
    <row r="16" spans="1:18" x14ac:dyDescent="0.25">
      <c r="A16">
        <v>15</v>
      </c>
      <c r="B16" t="s">
        <v>60</v>
      </c>
      <c r="E16" t="s">
        <v>13</v>
      </c>
      <c r="F16" t="s">
        <v>61</v>
      </c>
      <c r="G16" t="s">
        <v>62</v>
      </c>
      <c r="H16" t="s">
        <v>16</v>
      </c>
      <c r="R16" t="str">
        <f t="shared" si="0"/>
        <v>insert into partidos values (15,'PICHINCHA','','','MOVIMIENTO POLITICO','MOVIMIENTO VIVE','MV',61);</v>
      </c>
    </row>
    <row r="17" spans="1:18" x14ac:dyDescent="0.25">
      <c r="A17">
        <v>16</v>
      </c>
      <c r="B17" t="s">
        <v>7</v>
      </c>
      <c r="E17" t="s">
        <v>13</v>
      </c>
      <c r="F17" t="s">
        <v>63</v>
      </c>
      <c r="G17" t="s">
        <v>64</v>
      </c>
      <c r="H17" t="s">
        <v>65</v>
      </c>
      <c r="R17" t="str">
        <f t="shared" si="0"/>
        <v>insert into partidos values (16,'ECUADOR','','','MOVIMIENTO POLITICO','MOVIMIENTO CREO, CREANDO OPORTUNIDADES','CREO',21);</v>
      </c>
    </row>
    <row r="18" spans="1:18" x14ac:dyDescent="0.25">
      <c r="A18">
        <v>17</v>
      </c>
      <c r="B18" t="s">
        <v>12</v>
      </c>
      <c r="E18" t="s">
        <v>13</v>
      </c>
      <c r="F18" t="s">
        <v>66</v>
      </c>
      <c r="G18" t="s">
        <v>67</v>
      </c>
      <c r="H18" t="s">
        <v>68</v>
      </c>
      <c r="R18" t="str">
        <f t="shared" si="0"/>
        <v>insert into partidos values (17,'LOJA','','','MOVIMIENTO POLITICO','MOVIMIENTO ALIANZA POPULAR LATINOAMERICANAM, APLA','APLA',73);</v>
      </c>
    </row>
    <row r="19" spans="1:18" x14ac:dyDescent="0.25">
      <c r="A19">
        <v>18</v>
      </c>
      <c r="B19" t="s">
        <v>69</v>
      </c>
      <c r="E19" t="s">
        <v>13</v>
      </c>
      <c r="F19" t="s">
        <v>70</v>
      </c>
      <c r="G19" t="s">
        <v>71</v>
      </c>
      <c r="H19" t="s">
        <v>37</v>
      </c>
      <c r="R19" t="str">
        <f t="shared" si="0"/>
        <v>insert into partidos values (18,'GUAYAS','','','MOVIMIENTO POLITICO','MOVIMIENTO SALUD Y TRABAJO','MST',62);</v>
      </c>
    </row>
    <row r="20" spans="1:18" x14ac:dyDescent="0.25">
      <c r="A20">
        <v>19</v>
      </c>
      <c r="B20" t="s">
        <v>7</v>
      </c>
      <c r="E20" t="s">
        <v>8</v>
      </c>
      <c r="F20" t="s">
        <v>72</v>
      </c>
      <c r="G20" t="s">
        <v>73</v>
      </c>
      <c r="H20" t="s">
        <v>74</v>
      </c>
      <c r="R20" t="str">
        <f t="shared" si="0"/>
        <v>insert into partidos values (19,'ECUADOR','','','PARTIDO POLITICO','PARTIDO POLÍTICO AVANZA','PPA',8);</v>
      </c>
    </row>
    <row r="21" spans="1:18" x14ac:dyDescent="0.25">
      <c r="A21">
        <v>20</v>
      </c>
      <c r="B21" t="s">
        <v>69</v>
      </c>
      <c r="C21" t="s">
        <v>75</v>
      </c>
      <c r="E21" t="s">
        <v>13</v>
      </c>
      <c r="F21" t="s">
        <v>76</v>
      </c>
      <c r="G21" t="s">
        <v>77</v>
      </c>
      <c r="H21" t="s">
        <v>78</v>
      </c>
      <c r="R21" t="str">
        <f t="shared" si="0"/>
        <v>insert into partidos values (20,'GUAYAS','DURAN','','MOVIMIENTO POLITICO','MOVIMIENTO LUIS RODAS TORAL','MLRT',101);</v>
      </c>
    </row>
    <row r="22" spans="1:18" x14ac:dyDescent="0.25">
      <c r="A22">
        <v>21</v>
      </c>
      <c r="B22" t="s">
        <v>12</v>
      </c>
      <c r="E22" t="s">
        <v>13</v>
      </c>
      <c r="F22" t="s">
        <v>79</v>
      </c>
      <c r="G22" t="s">
        <v>80</v>
      </c>
      <c r="H22" t="s">
        <v>81</v>
      </c>
      <c r="R22" t="str">
        <f t="shared" si="0"/>
        <v>insert into partidos values (21,'LOJA','','','MOVIMIENTO POLITICO','MOVIMIENTO PUEBLO, CAMBIO Y DESARROLLO','MPCD',65);</v>
      </c>
    </row>
    <row r="23" spans="1:18" x14ac:dyDescent="0.25">
      <c r="A23">
        <v>22</v>
      </c>
      <c r="B23" t="s">
        <v>56</v>
      </c>
      <c r="E23" t="s">
        <v>13</v>
      </c>
      <c r="F23" t="s">
        <v>82</v>
      </c>
      <c r="G23" t="s">
        <v>83</v>
      </c>
      <c r="H23" t="s">
        <v>16</v>
      </c>
      <c r="R23" t="str">
        <f t="shared" si="0"/>
        <v>insert into partidos values (22,'SANTA ELENA','','','MOVIMIENTO POLITICO','MOVIMIENTO PENINSULAR CREYENDO EN NUESTRA GENTE','MPCNG',61);</v>
      </c>
    </row>
    <row r="24" spans="1:18" x14ac:dyDescent="0.25">
      <c r="A24">
        <v>23</v>
      </c>
      <c r="B24" t="s">
        <v>12</v>
      </c>
      <c r="E24" t="s">
        <v>13</v>
      </c>
      <c r="F24" t="s">
        <v>84</v>
      </c>
      <c r="G24" t="s">
        <v>85</v>
      </c>
      <c r="H24" t="s">
        <v>37</v>
      </c>
      <c r="R24" t="str">
        <f t="shared" si="0"/>
        <v>insert into partidos values (23,'LOJA','','','MOVIMIENTO POLITICO','MOVIMIENTO CONVOCATORIA POR LA UNIDAD PROVINCIAL','MCUP',62);</v>
      </c>
    </row>
    <row r="25" spans="1:18" x14ac:dyDescent="0.25">
      <c r="A25">
        <v>24</v>
      </c>
      <c r="B25" t="s">
        <v>86</v>
      </c>
      <c r="E25" t="s">
        <v>13</v>
      </c>
      <c r="F25" t="s">
        <v>87</v>
      </c>
      <c r="G25" t="s">
        <v>88</v>
      </c>
      <c r="H25" t="s">
        <v>81</v>
      </c>
      <c r="R25" t="str">
        <f t="shared" si="0"/>
        <v>insert into partidos values (24,'MANABI','','','MOVIMIENTO POLITICO','MOVIMIENTO  UNIDAD PRIMERO','MPUP',65);</v>
      </c>
    </row>
    <row r="26" spans="1:18" x14ac:dyDescent="0.25">
      <c r="A26">
        <v>25</v>
      </c>
      <c r="B26" t="s">
        <v>56</v>
      </c>
      <c r="E26" t="s">
        <v>13</v>
      </c>
      <c r="F26" t="s">
        <v>89</v>
      </c>
      <c r="G26" t="s">
        <v>90</v>
      </c>
      <c r="H26" t="s">
        <v>37</v>
      </c>
      <c r="R26" t="str">
        <f t="shared" si="0"/>
        <v>insert into partidos values (25,'SANTA ELENA','','','MOVIMIENTO POLITICO','MOVIMIENTO POLITICO  FRENTE DE LUCHA CIUDADANA','MPFDLC',62);</v>
      </c>
    </row>
    <row r="27" spans="1:18" x14ac:dyDescent="0.25">
      <c r="A27">
        <v>26</v>
      </c>
      <c r="B27" t="s">
        <v>7</v>
      </c>
      <c r="E27" t="s">
        <v>13</v>
      </c>
      <c r="F27" t="s">
        <v>91</v>
      </c>
      <c r="G27" t="s">
        <v>92</v>
      </c>
      <c r="H27" t="s">
        <v>93</v>
      </c>
      <c r="R27" t="str">
        <f t="shared" si="0"/>
        <v>insert into partidos values (26,'ECUADOR','','','MOVIMIENTO POLITICO','MOVIMIENTO SOCIEDAD UNIDA MAS ACCION, SUMA','SUMA',23);</v>
      </c>
    </row>
    <row r="28" spans="1:18" x14ac:dyDescent="0.25">
      <c r="A28">
        <v>27</v>
      </c>
      <c r="B28" t="s">
        <v>34</v>
      </c>
      <c r="C28" t="s">
        <v>94</v>
      </c>
      <c r="E28" t="s">
        <v>13</v>
      </c>
      <c r="F28" t="s">
        <v>95</v>
      </c>
      <c r="G28" t="s">
        <v>96</v>
      </c>
      <c r="H28" t="s">
        <v>78</v>
      </c>
      <c r="R28" t="str">
        <f t="shared" si="0"/>
        <v>insert into partidos values (27,'BOLIVAR','SAN MIGUEL','','MOVIMIENTO POLITICO','MOVIMIENTO AGRARIO DE INTEGRACIÓN SAN MIGUEL, MAIS','MAIS',101);</v>
      </c>
    </row>
    <row r="29" spans="1:18" x14ac:dyDescent="0.25">
      <c r="A29">
        <v>28</v>
      </c>
      <c r="B29" t="s">
        <v>86</v>
      </c>
      <c r="E29" t="s">
        <v>13</v>
      </c>
      <c r="F29" t="s">
        <v>97</v>
      </c>
      <c r="G29" t="s">
        <v>98</v>
      </c>
      <c r="H29" t="s">
        <v>16</v>
      </c>
      <c r="R29" t="str">
        <f t="shared" si="0"/>
        <v>insert into partidos values (28,'MANABI','','','MOVIMIENTO POLITICO','MOVIMIENTO DE ACCIÓN CÍVICA DE HOMBRES Y MUJERES POR EL TRABAJO Y LA EQUIDAD, MACHETE','MACHETE',61);</v>
      </c>
    </row>
    <row r="30" spans="1:18" x14ac:dyDescent="0.25">
      <c r="A30">
        <v>29</v>
      </c>
      <c r="B30" t="s">
        <v>99</v>
      </c>
      <c r="E30" t="s">
        <v>13</v>
      </c>
      <c r="F30" t="s">
        <v>100</v>
      </c>
      <c r="G30" t="s">
        <v>101</v>
      </c>
      <c r="H30" t="s">
        <v>16</v>
      </c>
      <c r="R30" t="str">
        <f t="shared" si="0"/>
        <v>insert into partidos values (29,'SUCUMBIOS','','','MOVIMIENTO POLITICO','MOVIMIENTO POLITICO INDEPENDIENTE MUSHUK INTI','MPMI',61);</v>
      </c>
    </row>
    <row r="31" spans="1:18" x14ac:dyDescent="0.25">
      <c r="A31">
        <v>30</v>
      </c>
      <c r="B31" t="s">
        <v>102</v>
      </c>
      <c r="C31" t="s">
        <v>103</v>
      </c>
      <c r="E31" t="s">
        <v>13</v>
      </c>
      <c r="F31" t="s">
        <v>104</v>
      </c>
      <c r="G31" t="s">
        <v>105</v>
      </c>
      <c r="H31" t="s">
        <v>78</v>
      </c>
      <c r="R31" t="str">
        <f t="shared" si="0"/>
        <v>insert into partidos values (30,'CAÑAR','LA TRONCAL','','MOVIMIENTO POLITICO','MOVIMIENTO REIVINDICACION TRONCALEÑA','MRT',101);</v>
      </c>
    </row>
    <row r="32" spans="1:18" x14ac:dyDescent="0.25">
      <c r="A32">
        <v>31</v>
      </c>
      <c r="B32" t="s">
        <v>60</v>
      </c>
      <c r="C32" t="s">
        <v>106</v>
      </c>
      <c r="E32" t="s">
        <v>13</v>
      </c>
      <c r="F32" t="s">
        <v>107</v>
      </c>
      <c r="G32" t="s">
        <v>108</v>
      </c>
      <c r="H32" t="s">
        <v>59</v>
      </c>
      <c r="R32" t="str">
        <f t="shared" si="0"/>
        <v>insert into partidos values (31,'PICHINCHA','RUMIÑAHUI','','MOVIMIENTO POLITICO','MOVIMIENTO RUMIÑAHUI EN ACCION','MRA',102);</v>
      </c>
    </row>
    <row r="33" spans="1:18" x14ac:dyDescent="0.25">
      <c r="A33">
        <v>32</v>
      </c>
      <c r="B33" t="s">
        <v>69</v>
      </c>
      <c r="E33" t="s">
        <v>13</v>
      </c>
      <c r="F33" t="s">
        <v>109</v>
      </c>
      <c r="G33" t="s">
        <v>110</v>
      </c>
      <c r="H33" t="s">
        <v>111</v>
      </c>
      <c r="R33" t="str">
        <f t="shared" si="0"/>
        <v>insert into partidos values (32,'GUAYAS','','','MOVIMIENTO POLITICO','MOVIMIENTO EMERGENTE DE TRANSPARENCIA Y ACCION (META)','META',63);</v>
      </c>
    </row>
    <row r="34" spans="1:18" x14ac:dyDescent="0.25">
      <c r="A34">
        <v>33</v>
      </c>
      <c r="B34" t="s">
        <v>7</v>
      </c>
      <c r="E34" t="s">
        <v>13</v>
      </c>
      <c r="F34" t="s">
        <v>112</v>
      </c>
      <c r="G34" t="s">
        <v>113</v>
      </c>
      <c r="H34" t="s">
        <v>114</v>
      </c>
      <c r="R34" t="str">
        <f t="shared" si="0"/>
        <v>insert into partidos values (33,'ECUADOR','','','MOVIMIENTO POLITICO','UNION ECUATORIANA','UE',19);</v>
      </c>
    </row>
    <row r="35" spans="1:18" x14ac:dyDescent="0.25">
      <c r="A35">
        <v>34</v>
      </c>
      <c r="B35" t="s">
        <v>115</v>
      </c>
      <c r="C35" t="s">
        <v>116</v>
      </c>
      <c r="E35" t="s">
        <v>13</v>
      </c>
      <c r="F35" t="s">
        <v>117</v>
      </c>
      <c r="G35" t="s">
        <v>118</v>
      </c>
      <c r="H35" t="s">
        <v>59</v>
      </c>
      <c r="R35" t="str">
        <f t="shared" si="0"/>
        <v>insert into partidos values (34,'LOS RIOS','BABA','','MOVIMIENTO POLITICO','MOVIMIENTO GANADERO BABA','MGB',102);</v>
      </c>
    </row>
    <row r="36" spans="1:18" x14ac:dyDescent="0.25">
      <c r="A36">
        <v>35</v>
      </c>
      <c r="B36" t="s">
        <v>69</v>
      </c>
      <c r="C36" t="s">
        <v>119</v>
      </c>
      <c r="E36" t="s">
        <v>13</v>
      </c>
      <c r="F36" t="s">
        <v>120</v>
      </c>
      <c r="G36" t="s">
        <v>121</v>
      </c>
      <c r="H36" t="s">
        <v>122</v>
      </c>
      <c r="R36" t="str">
        <f t="shared" si="0"/>
        <v>insert into partidos values (35,'GUAYAS','SAMBORONDON','','MOVIMIENTO POLITICO','MOVIMIENTO DE INTEGRACION POPULAR SOCIALISTA','MIPS',110);</v>
      </c>
    </row>
    <row r="37" spans="1:18" x14ac:dyDescent="0.25">
      <c r="A37">
        <v>36</v>
      </c>
      <c r="B37" t="s">
        <v>123</v>
      </c>
      <c r="C37" t="s">
        <v>124</v>
      </c>
      <c r="E37" t="s">
        <v>13</v>
      </c>
      <c r="F37" t="s">
        <v>125</v>
      </c>
      <c r="G37" t="s">
        <v>126</v>
      </c>
      <c r="H37" t="s">
        <v>78</v>
      </c>
      <c r="R37" t="str">
        <f t="shared" si="0"/>
        <v>insert into partidos values (36,'CARCHI','MIRA','','MOVIMIENTO POLITICO','MOVIMIENTO DE INTEGRACION Y UNIDAD MIREÑA','MIUM',101);</v>
      </c>
    </row>
    <row r="38" spans="1:18" x14ac:dyDescent="0.25">
      <c r="A38">
        <v>37</v>
      </c>
      <c r="B38" t="s">
        <v>86</v>
      </c>
      <c r="C38" t="s">
        <v>127</v>
      </c>
      <c r="D38" t="s">
        <v>128</v>
      </c>
      <c r="E38" t="s">
        <v>13</v>
      </c>
      <c r="F38" t="s">
        <v>129</v>
      </c>
      <c r="G38" t="s">
        <v>130</v>
      </c>
      <c r="H38" t="s">
        <v>48</v>
      </c>
      <c r="R38" t="str">
        <f t="shared" si="0"/>
        <v>insert into partidos values (37,'MANABI','PORTOVIEJO','PUEBLO NUEVO','MOVIMIENTO POLITICO','MOVIMIENTO DE ACCIÓN SOCIAL, MAS','MAS',151);</v>
      </c>
    </row>
    <row r="39" spans="1:18" x14ac:dyDescent="0.25">
      <c r="A39">
        <v>38</v>
      </c>
      <c r="B39" t="s">
        <v>56</v>
      </c>
      <c r="C39" t="s">
        <v>131</v>
      </c>
      <c r="E39" t="s">
        <v>13</v>
      </c>
      <c r="F39" t="s">
        <v>132</v>
      </c>
      <c r="G39" t="s">
        <v>133</v>
      </c>
      <c r="H39" t="s">
        <v>134</v>
      </c>
      <c r="R39" t="str">
        <f t="shared" si="0"/>
        <v>insert into partidos values (38,'SANTA ELENA','LA LIBERTAD','','MOVIMIENTO POLITICO','MOVIMIENTO INDEPENDIENTE LIBERTAD','MIL',103);</v>
      </c>
    </row>
    <row r="40" spans="1:18" x14ac:dyDescent="0.25">
      <c r="A40">
        <v>39</v>
      </c>
      <c r="B40" t="s">
        <v>24</v>
      </c>
      <c r="C40" t="s">
        <v>135</v>
      </c>
      <c r="E40" t="s">
        <v>13</v>
      </c>
      <c r="F40" t="s">
        <v>136</v>
      </c>
      <c r="G40" t="s">
        <v>137</v>
      </c>
      <c r="H40" t="s">
        <v>78</v>
      </c>
      <c r="R40" t="str">
        <f t="shared" si="0"/>
        <v>insert into partidos values (39,'AZUAY','GIRON','','MOVIMIENTO POLITICO','MOVIMIENTO UNIDAD, PROGRESO Y DEMOCRACIA','MUPD',101);</v>
      </c>
    </row>
    <row r="41" spans="1:18" x14ac:dyDescent="0.25">
      <c r="A41">
        <v>40</v>
      </c>
      <c r="B41" t="s">
        <v>138</v>
      </c>
      <c r="E41" t="s">
        <v>13</v>
      </c>
      <c r="F41" t="s">
        <v>139</v>
      </c>
      <c r="G41" t="s">
        <v>140</v>
      </c>
      <c r="H41" t="s">
        <v>16</v>
      </c>
      <c r="R41" t="str">
        <f t="shared" si="0"/>
        <v>insert into partidos values (40,'COTOPAXI','','','MOVIMIENTO POLITICO','MOVIMIENTO POLITICO ORGANIZACION PROGRESISTA CIUDADANA, OPCION','OPCION',61);</v>
      </c>
    </row>
    <row r="42" spans="1:18" x14ac:dyDescent="0.25">
      <c r="A42">
        <v>41</v>
      </c>
      <c r="B42" t="s">
        <v>12</v>
      </c>
      <c r="C42" t="s">
        <v>141</v>
      </c>
      <c r="E42" t="s">
        <v>13</v>
      </c>
      <c r="F42" t="s">
        <v>142</v>
      </c>
      <c r="G42" t="s">
        <v>143</v>
      </c>
      <c r="H42" t="s">
        <v>134</v>
      </c>
      <c r="R42" t="str">
        <f t="shared" si="0"/>
        <v>insert into partidos values (41,'LOJA','CELICA','','MOVIMIENTO POLITICO','MOVIMIENTO FUERZA PROGRESISTA','MFP',103);</v>
      </c>
    </row>
    <row r="43" spans="1:18" x14ac:dyDescent="0.25">
      <c r="A43">
        <v>42</v>
      </c>
      <c r="B43" t="s">
        <v>49</v>
      </c>
      <c r="C43" t="s">
        <v>144</v>
      </c>
      <c r="E43" t="s">
        <v>13</v>
      </c>
      <c r="F43" t="s">
        <v>145</v>
      </c>
      <c r="G43" t="s">
        <v>146</v>
      </c>
      <c r="H43" t="s">
        <v>78</v>
      </c>
      <c r="R43" t="str">
        <f t="shared" si="0"/>
        <v>insert into partidos values (42,'CHIMBORAZO','CHAMBO','','MOVIMIENTO POLITICO','MOVIMIENTO POLITICO INDEPENDIENTE DEMOCRACIA POSITIVA','MPDIP',101);</v>
      </c>
    </row>
    <row r="44" spans="1:18" x14ac:dyDescent="0.25">
      <c r="A44">
        <v>43</v>
      </c>
      <c r="B44" t="s">
        <v>147</v>
      </c>
      <c r="E44" t="s">
        <v>13</v>
      </c>
      <c r="F44" t="s">
        <v>148</v>
      </c>
      <c r="G44" t="s">
        <v>149</v>
      </c>
      <c r="H44" t="s">
        <v>16</v>
      </c>
      <c r="R44" t="str">
        <f t="shared" si="0"/>
        <v>insert into partidos values (43,'ORELLANA','','','MOVIMIENTO POLITICO','MOVIMIENTO ORELLANENSE EN ACCION','MOA',61);</v>
      </c>
    </row>
    <row r="45" spans="1:18" x14ac:dyDescent="0.25">
      <c r="A45">
        <v>44</v>
      </c>
      <c r="B45" t="s">
        <v>56</v>
      </c>
      <c r="C45" t="s">
        <v>56</v>
      </c>
      <c r="D45" t="s">
        <v>150</v>
      </c>
      <c r="E45" t="s">
        <v>13</v>
      </c>
      <c r="F45" t="s">
        <v>151</v>
      </c>
      <c r="G45" t="s">
        <v>152</v>
      </c>
      <c r="H45" t="s">
        <v>48</v>
      </c>
      <c r="R45" t="str">
        <f t="shared" si="0"/>
        <v>insert into partidos values (44,'SANTA ELENA','SANTA ELENA','SIMON BOLIVAR','MOVIMIENTO POLITICO','MOVIMIENTO NUEVOS TALENTOS','MNT',151);</v>
      </c>
    </row>
    <row r="46" spans="1:18" x14ac:dyDescent="0.25">
      <c r="A46">
        <v>45</v>
      </c>
      <c r="B46" t="s">
        <v>138</v>
      </c>
      <c r="C46" t="s">
        <v>153</v>
      </c>
      <c r="E46" t="s">
        <v>13</v>
      </c>
      <c r="F46" t="s">
        <v>154</v>
      </c>
      <c r="G46" t="s">
        <v>130</v>
      </c>
      <c r="H46" t="s">
        <v>59</v>
      </c>
      <c r="R46" t="str">
        <f t="shared" si="0"/>
        <v>insert into partidos values (45,'COTOPAXI','SALCEDO','','MOVIMIENTO POLITICO','MOVIMIENTO ACTIVO SALCEDENSE, M.A.S.','MAS',102);</v>
      </c>
    </row>
    <row r="47" spans="1:18" x14ac:dyDescent="0.25">
      <c r="A47">
        <v>46</v>
      </c>
      <c r="B47" t="s">
        <v>20</v>
      </c>
      <c r="C47" t="s">
        <v>155</v>
      </c>
      <c r="E47" t="s">
        <v>13</v>
      </c>
      <c r="F47" t="s">
        <v>156</v>
      </c>
      <c r="G47" t="s">
        <v>157</v>
      </c>
      <c r="H47" t="s">
        <v>134</v>
      </c>
      <c r="R47" t="str">
        <f t="shared" si="0"/>
        <v>insert into partidos values (46,'EL ORO','PASAJE','','MOVIMIENTO POLITICO','MOVIMIENTO INDEPENDIENTE PROGRESISTA PASAJE','MIPP',103);</v>
      </c>
    </row>
    <row r="48" spans="1:18" x14ac:dyDescent="0.25">
      <c r="A48">
        <v>47</v>
      </c>
      <c r="B48" t="s">
        <v>158</v>
      </c>
      <c r="C48" t="s">
        <v>159</v>
      </c>
      <c r="E48" t="s">
        <v>13</v>
      </c>
      <c r="F48" t="s">
        <v>160</v>
      </c>
      <c r="G48" t="s">
        <v>161</v>
      </c>
      <c r="H48" t="s">
        <v>59</v>
      </c>
      <c r="R48" t="str">
        <f t="shared" si="0"/>
        <v>insert into partidos values (47,'TUNGURAHUA','BAÑOS','','MOVIMIENTO POLITICO','MOVIMIENTO ACCIÓN SOCIAL','MCS',102);</v>
      </c>
    </row>
    <row r="49" spans="1:18" x14ac:dyDescent="0.25">
      <c r="A49">
        <v>48</v>
      </c>
      <c r="B49" t="s">
        <v>60</v>
      </c>
      <c r="C49" t="s">
        <v>162</v>
      </c>
      <c r="E49" t="s">
        <v>13</v>
      </c>
      <c r="F49" t="s">
        <v>163</v>
      </c>
      <c r="G49" t="s">
        <v>164</v>
      </c>
      <c r="H49" t="s">
        <v>134</v>
      </c>
      <c r="R49" t="str">
        <f t="shared" si="0"/>
        <v>insert into partidos values (48,'PICHINCHA','MEJIA','','MOVIMIENTO POLITICO','MOVIMIENTO PUEBLO NUEVO DE CORAZON','MPNC',103);</v>
      </c>
    </row>
    <row r="50" spans="1:18" x14ac:dyDescent="0.25">
      <c r="A50">
        <v>49</v>
      </c>
      <c r="B50" t="s">
        <v>20</v>
      </c>
      <c r="C50" t="s">
        <v>165</v>
      </c>
      <c r="E50" t="s">
        <v>13</v>
      </c>
      <c r="F50" t="s">
        <v>166</v>
      </c>
      <c r="G50" t="s">
        <v>167</v>
      </c>
      <c r="H50" t="s">
        <v>168</v>
      </c>
      <c r="R50" t="str">
        <f t="shared" si="0"/>
        <v>insert into partidos values (49,'EL ORO','PIÑAS','','MOVIMIENTO POLITICO','MOVIMIENTO PROGRESO PARA PIÑAS','MPP',104);</v>
      </c>
    </row>
    <row r="51" spans="1:18" x14ac:dyDescent="0.25">
      <c r="A51">
        <v>50</v>
      </c>
      <c r="B51" t="s">
        <v>60</v>
      </c>
      <c r="C51" t="s">
        <v>106</v>
      </c>
      <c r="E51" t="s">
        <v>13</v>
      </c>
      <c r="F51" t="s">
        <v>169</v>
      </c>
      <c r="G51" t="s">
        <v>170</v>
      </c>
      <c r="H51" t="s">
        <v>171</v>
      </c>
      <c r="R51" t="str">
        <f t="shared" si="0"/>
        <v>insert into partidos values (50,'PICHINCHA','RUMIÑAHUI','','MOVIMIENTO POLITICO','MOVIMIENTO NUESTRA LLACTA','MNLL',108);</v>
      </c>
    </row>
    <row r="52" spans="1:18" x14ac:dyDescent="0.25">
      <c r="A52">
        <v>51</v>
      </c>
      <c r="B52" t="s">
        <v>60</v>
      </c>
      <c r="C52" t="s">
        <v>172</v>
      </c>
      <c r="D52" t="s">
        <v>173</v>
      </c>
      <c r="E52" t="s">
        <v>13</v>
      </c>
      <c r="F52" t="s">
        <v>174</v>
      </c>
      <c r="G52" t="s">
        <v>175</v>
      </c>
      <c r="H52" t="s">
        <v>48</v>
      </c>
      <c r="R52" t="str">
        <f t="shared" si="0"/>
        <v>insert into partidos values (51,'PICHINCHA','QUITO','AMAGUAÑA','MOVIMIENTO POLITICO','MOVIMIENTO REGENERACIÓN DEMOCRÁTRICA, REDE','REDE',151);</v>
      </c>
    </row>
    <row r="53" spans="1:18" x14ac:dyDescent="0.25">
      <c r="A53">
        <v>52</v>
      </c>
      <c r="B53" t="s">
        <v>12</v>
      </c>
      <c r="C53" t="s">
        <v>176</v>
      </c>
      <c r="E53" t="s">
        <v>13</v>
      </c>
      <c r="F53" t="s">
        <v>177</v>
      </c>
      <c r="G53" t="s">
        <v>178</v>
      </c>
      <c r="H53" t="s">
        <v>168</v>
      </c>
      <c r="R53" t="str">
        <f t="shared" si="0"/>
        <v>insert into partidos values (52,'LOJA','ESPINDOLA','','MOVIMIENTO POLITICO','MOVIMIENTO ESPINDOLA UNIDA','MEU',104);</v>
      </c>
    </row>
    <row r="54" spans="1:18" x14ac:dyDescent="0.25">
      <c r="A54">
        <v>53</v>
      </c>
      <c r="B54" t="s">
        <v>115</v>
      </c>
      <c r="C54" t="s">
        <v>179</v>
      </c>
      <c r="E54" t="s">
        <v>13</v>
      </c>
      <c r="F54" t="s">
        <v>180</v>
      </c>
      <c r="G54" t="s">
        <v>181</v>
      </c>
      <c r="H54" t="s">
        <v>168</v>
      </c>
      <c r="R54" t="str">
        <f t="shared" si="0"/>
        <v>insert into partidos values (53,'LOS RIOS','QUINSALOMA','','MOVIMIENTO POLITICO','MOVIMIENTO DE INTEGRACIÓN CANTONAL QUINSALOMEÑO, MICQ','MICQ',104);</v>
      </c>
    </row>
    <row r="55" spans="1:18" x14ac:dyDescent="0.25">
      <c r="A55">
        <v>54</v>
      </c>
      <c r="B55" t="s">
        <v>158</v>
      </c>
      <c r="C55" t="s">
        <v>182</v>
      </c>
      <c r="E55" t="s">
        <v>13</v>
      </c>
      <c r="F55" t="s">
        <v>183</v>
      </c>
      <c r="G55" t="s">
        <v>184</v>
      </c>
      <c r="H55" t="s">
        <v>78</v>
      </c>
      <c r="R55" t="str">
        <f t="shared" si="0"/>
        <v>insert into partidos values (54,'TUNGURAHUA','CEVALLOS','','MOVIMIENTO POLITICO','MOVIMIENTO CIUDADANO CEVALLENSE','MCC',101);</v>
      </c>
    </row>
    <row r="56" spans="1:18" x14ac:dyDescent="0.25">
      <c r="A56">
        <v>55</v>
      </c>
      <c r="B56" t="s">
        <v>123</v>
      </c>
      <c r="E56" t="s">
        <v>13</v>
      </c>
      <c r="F56" t="s">
        <v>185</v>
      </c>
      <c r="G56" t="s">
        <v>186</v>
      </c>
      <c r="H56" t="s">
        <v>52</v>
      </c>
      <c r="R56" t="str">
        <f t="shared" si="0"/>
        <v>insert into partidos values (55,'CARCHI','','','MOVIMIENTO POLITICO','MOVIMIENTO LIDERA-CARCHI','MLC',66);</v>
      </c>
    </row>
    <row r="57" spans="1:18" x14ac:dyDescent="0.25">
      <c r="A57">
        <v>56</v>
      </c>
      <c r="B57" t="s">
        <v>123</v>
      </c>
      <c r="C57" t="s">
        <v>187</v>
      </c>
      <c r="E57" t="s">
        <v>13</v>
      </c>
      <c r="F57" t="s">
        <v>188</v>
      </c>
      <c r="G57" t="s">
        <v>189</v>
      </c>
      <c r="H57" t="s">
        <v>59</v>
      </c>
      <c r="R57" t="str">
        <f t="shared" si="0"/>
        <v>insert into partidos values (56,'CARCHI','SAN PEDRO DE HUACA','','MOVIMIENTO POLITICO','MNOVIMIENTO UNIDAD HUAQUEÑA','MUH',102);</v>
      </c>
    </row>
    <row r="58" spans="1:18" x14ac:dyDescent="0.25">
      <c r="A58">
        <v>57</v>
      </c>
      <c r="B58" t="s">
        <v>190</v>
      </c>
      <c r="C58" t="s">
        <v>191</v>
      </c>
      <c r="D58" t="s">
        <v>192</v>
      </c>
      <c r="E58" t="s">
        <v>13</v>
      </c>
      <c r="F58" t="s">
        <v>193</v>
      </c>
      <c r="G58" t="s">
        <v>194</v>
      </c>
      <c r="H58" t="s">
        <v>48</v>
      </c>
      <c r="R58" t="str">
        <f t="shared" si="0"/>
        <v>insert into partidos values (57,'MORONA SANTIAGO','PALORA','CUMANDA','MOVIMIENTO POLITICO','MOVIMIENTO POLITICO DE INTEGRACIÓN Y DIGNIDAD CUMANDÁ','MPIDC',151);</v>
      </c>
    </row>
    <row r="59" spans="1:18" x14ac:dyDescent="0.25">
      <c r="A59">
        <v>58</v>
      </c>
      <c r="B59" t="s">
        <v>69</v>
      </c>
      <c r="C59" t="s">
        <v>195</v>
      </c>
      <c r="E59" t="s">
        <v>13</v>
      </c>
      <c r="F59" t="s">
        <v>196</v>
      </c>
      <c r="G59" t="s">
        <v>197</v>
      </c>
      <c r="H59" t="s">
        <v>198</v>
      </c>
      <c r="R59" t="str">
        <f t="shared" si="0"/>
        <v>insert into partidos values (58,'GUAYAS','EL EMPALME','','MOVIMIENTO POLITICO','MOVIMIENTO SOCIAL PROVIVIENDA','MSP',111);</v>
      </c>
    </row>
    <row r="60" spans="1:18" x14ac:dyDescent="0.25">
      <c r="A60">
        <v>59</v>
      </c>
      <c r="B60" t="s">
        <v>28</v>
      </c>
      <c r="C60" t="s">
        <v>199</v>
      </c>
      <c r="E60" t="s">
        <v>13</v>
      </c>
      <c r="F60" t="s">
        <v>200</v>
      </c>
      <c r="G60" t="s">
        <v>201</v>
      </c>
      <c r="H60" t="s">
        <v>134</v>
      </c>
      <c r="R60" t="str">
        <f t="shared" si="0"/>
        <v>insert into partidos values (59,'GALAPAGOS','SANTA CRUZ','','MOVIMIENTO POLITICO','MOVIMIENTO X MI SANTA CRUZ','MXMSC',103);</v>
      </c>
    </row>
    <row r="61" spans="1:18" x14ac:dyDescent="0.25">
      <c r="A61">
        <v>60</v>
      </c>
      <c r="B61" t="s">
        <v>69</v>
      </c>
      <c r="C61" t="s">
        <v>202</v>
      </c>
      <c r="D61" t="s">
        <v>203</v>
      </c>
      <c r="E61" t="s">
        <v>13</v>
      </c>
      <c r="F61" t="s">
        <v>204</v>
      </c>
      <c r="G61" t="s">
        <v>205</v>
      </c>
      <c r="H61" t="s">
        <v>48</v>
      </c>
      <c r="R61" t="str">
        <f t="shared" si="0"/>
        <v>insert into partidos values (60,'GUAYAS','DAULE','JUAN BAUTISTA AGUIRRE','MOVIMIENTO POLITICO','MOVIMIENTO DE INTEGRACIÓN I PARTICIPACIÓN TINTEÑA','MIPT',151);</v>
      </c>
    </row>
    <row r="62" spans="1:18" x14ac:dyDescent="0.25">
      <c r="A62">
        <v>61</v>
      </c>
      <c r="B62" t="s">
        <v>24</v>
      </c>
      <c r="C62" t="s">
        <v>206</v>
      </c>
      <c r="D62" t="s">
        <v>207</v>
      </c>
      <c r="E62" t="s">
        <v>13</v>
      </c>
      <c r="F62" t="s">
        <v>208</v>
      </c>
      <c r="G62" t="s">
        <v>209</v>
      </c>
      <c r="H62" t="s">
        <v>48</v>
      </c>
      <c r="R62" t="str">
        <f t="shared" si="0"/>
        <v>insert into partidos values (61,'AZUAY','CUENCA','MOLLETURO','MOVIMIENTO POLITICO','MOVIMIENTO JUNTOS POR EL DESARROLLO DE MOLLETURO','MJPDM',151);</v>
      </c>
    </row>
    <row r="63" spans="1:18" x14ac:dyDescent="0.25">
      <c r="A63">
        <v>62</v>
      </c>
      <c r="B63" t="s">
        <v>24</v>
      </c>
      <c r="C63" t="s">
        <v>206</v>
      </c>
      <c r="E63" t="s">
        <v>13</v>
      </c>
      <c r="F63" t="s">
        <v>210</v>
      </c>
      <c r="G63" t="s">
        <v>54</v>
      </c>
      <c r="H63" t="s">
        <v>168</v>
      </c>
      <c r="R63" t="str">
        <f t="shared" si="0"/>
        <v>insert into partidos values (62,'AZUAY','CUENCA','','MOVIMIENTO POLITICO','MOVIMIENTO CONTIGO','MC',104);</v>
      </c>
    </row>
    <row r="64" spans="1:18" x14ac:dyDescent="0.25">
      <c r="A64">
        <v>63</v>
      </c>
      <c r="B64" t="s">
        <v>56</v>
      </c>
      <c r="E64" t="s">
        <v>13</v>
      </c>
      <c r="F64" t="s">
        <v>211</v>
      </c>
      <c r="G64" t="s">
        <v>212</v>
      </c>
      <c r="H64" t="s">
        <v>81</v>
      </c>
      <c r="R64" t="str">
        <f t="shared" si="0"/>
        <v>insert into partidos values (63,'SANTA ELENA','','','MOVIMIENTO POLITICO','MOVIMIENTO POLÍTICA RENACER PENINSULAR','MRP',65);</v>
      </c>
    </row>
    <row r="65" spans="1:18" x14ac:dyDescent="0.25">
      <c r="A65">
        <v>64</v>
      </c>
      <c r="B65" t="s">
        <v>86</v>
      </c>
      <c r="C65" t="s">
        <v>213</v>
      </c>
      <c r="E65" t="s">
        <v>13</v>
      </c>
      <c r="F65" t="s">
        <v>214</v>
      </c>
      <c r="G65" t="s">
        <v>215</v>
      </c>
      <c r="H65" t="s">
        <v>216</v>
      </c>
      <c r="R65" t="str">
        <f t="shared" si="0"/>
        <v>insert into partidos values (64,'MANABI','MANTA','','MOVIMIENTO POLITICO','MOVIMIENTO MEJOR CIUDAD','MMC',107);</v>
      </c>
    </row>
    <row r="66" spans="1:18" x14ac:dyDescent="0.25">
      <c r="A66">
        <v>65</v>
      </c>
      <c r="B66" t="s">
        <v>7</v>
      </c>
      <c r="E66" t="s">
        <v>13</v>
      </c>
      <c r="F66" t="s">
        <v>217</v>
      </c>
      <c r="G66" t="s">
        <v>218</v>
      </c>
      <c r="H66" t="s">
        <v>219</v>
      </c>
      <c r="R66" t="str">
        <f t="shared" si="0"/>
        <v>insert into partidos values (65,'ECUADOR','','','MOVIMIENTO POLITICO','MOVIMIENTO NACIONAL PODEMOS','MNP',33);</v>
      </c>
    </row>
    <row r="67" spans="1:18" x14ac:dyDescent="0.25">
      <c r="A67">
        <v>66</v>
      </c>
      <c r="B67" t="s">
        <v>7</v>
      </c>
      <c r="E67" t="s">
        <v>13</v>
      </c>
      <c r="F67" t="s">
        <v>220</v>
      </c>
      <c r="G67" t="s">
        <v>221</v>
      </c>
      <c r="H67" t="s">
        <v>222</v>
      </c>
      <c r="R67" t="str">
        <f t="shared" ref="R67:R130" si="1">CONCATENATE($I$2,A67,$J$2,B67,$K$2,C67,$L$2,D67,$M$2,E67,$N$2,F67,$O$2,G67,$P$2,H67,$Q$2)</f>
        <v>insert into partidos values (66,'ECUADOR','','','MOVIMIENTO POLITICO','UNIDAD POPULAR','UP',2);</v>
      </c>
    </row>
    <row r="68" spans="1:18" x14ac:dyDescent="0.25">
      <c r="A68">
        <v>67</v>
      </c>
      <c r="B68" t="s">
        <v>49</v>
      </c>
      <c r="E68" t="s">
        <v>13</v>
      </c>
      <c r="F68" t="s">
        <v>223</v>
      </c>
      <c r="G68" t="s">
        <v>224</v>
      </c>
      <c r="H68" t="s">
        <v>37</v>
      </c>
      <c r="R68" t="str">
        <f t="shared" si="1"/>
        <v>insert into partidos values (67,'CHIMBORAZO','','','MOVIMIENTO POLITICO','MOVIMIENTO POLÍTICO PROVINCIAL CAMBIO','MPPC',62);</v>
      </c>
    </row>
    <row r="69" spans="1:18" x14ac:dyDescent="0.25">
      <c r="A69">
        <v>68</v>
      </c>
      <c r="B69" t="s">
        <v>7</v>
      </c>
      <c r="E69" t="s">
        <v>13</v>
      </c>
      <c r="F69" t="s">
        <v>225</v>
      </c>
      <c r="G69" t="s">
        <v>226</v>
      </c>
      <c r="H69" t="s">
        <v>227</v>
      </c>
      <c r="R69" t="str">
        <f t="shared" si="1"/>
        <v>insert into partidos values (68,'ECUADOR','','','MOVIMIENTO POLITICO','CENTRO DEMOCRATICO','CD',1);</v>
      </c>
    </row>
    <row r="70" spans="1:18" x14ac:dyDescent="0.25">
      <c r="A70">
        <v>69</v>
      </c>
      <c r="B70" t="s">
        <v>7</v>
      </c>
      <c r="E70" t="s">
        <v>8</v>
      </c>
      <c r="F70" t="s">
        <v>228</v>
      </c>
      <c r="G70" t="s">
        <v>229</v>
      </c>
      <c r="H70" t="s">
        <v>230</v>
      </c>
      <c r="R70" t="str">
        <f t="shared" si="1"/>
        <v>insert into partidos values (69,'ECUADOR','','','PARTIDO POLITICO','FUERZA.EC','FE',10);</v>
      </c>
    </row>
    <row r="71" spans="1:18" x14ac:dyDescent="0.25">
      <c r="A71">
        <v>70</v>
      </c>
      <c r="B71" t="s">
        <v>20</v>
      </c>
      <c r="E71" t="s">
        <v>13</v>
      </c>
      <c r="F71" t="s">
        <v>231</v>
      </c>
      <c r="G71" t="s">
        <v>232</v>
      </c>
      <c r="H71" t="s">
        <v>233</v>
      </c>
      <c r="R71" t="str">
        <f t="shared" si="1"/>
        <v>insert into partidos values (70,'EL ORO','','','MOVIMIENTO POLITICO','MOVIMIENTO SUR UNIDO REGIONAL','MSUR',100);</v>
      </c>
    </row>
    <row r="72" spans="1:18" x14ac:dyDescent="0.25">
      <c r="A72">
        <v>71</v>
      </c>
      <c r="B72" t="s">
        <v>7</v>
      </c>
      <c r="E72" t="s">
        <v>13</v>
      </c>
      <c r="F72" t="s">
        <v>234</v>
      </c>
      <c r="G72" t="s">
        <v>235</v>
      </c>
      <c r="H72" t="s">
        <v>236</v>
      </c>
      <c r="R72" t="str">
        <f t="shared" si="1"/>
        <v>insert into partidos values (71,'ECUADOR','','','MOVIMIENTO POLITICO','MOVIMIENTO F. COMPROMISO SOCIAL','MFCS',5);</v>
      </c>
    </row>
    <row r="73" spans="1:18" x14ac:dyDescent="0.25">
      <c r="A73">
        <v>72</v>
      </c>
      <c r="B73" t="s">
        <v>123</v>
      </c>
      <c r="C73" t="s">
        <v>237</v>
      </c>
      <c r="E73" t="s">
        <v>13</v>
      </c>
      <c r="F73" t="s">
        <v>238</v>
      </c>
      <c r="G73" t="s">
        <v>239</v>
      </c>
      <c r="H73" t="s">
        <v>168</v>
      </c>
      <c r="R73" t="str">
        <f t="shared" si="1"/>
        <v>insert into partidos values (72,'CARCHI','TULCAN','','MOVIMIENTO POLITICO','MOVIMIENTO SOMOS','MS',104);</v>
      </c>
    </row>
    <row r="74" spans="1:18" x14ac:dyDescent="0.25">
      <c r="A74">
        <v>73</v>
      </c>
      <c r="B74" t="s">
        <v>115</v>
      </c>
      <c r="E74" t="s">
        <v>13</v>
      </c>
      <c r="F74" t="s">
        <v>240</v>
      </c>
      <c r="G74" t="s">
        <v>241</v>
      </c>
      <c r="H74" t="s">
        <v>242</v>
      </c>
      <c r="R74" t="str">
        <f t="shared" si="1"/>
        <v>insert into partidos values (73,'LOS RIOS','','','MOVIMIENTO POLITICO','MOVIMIENTO ALIANZA BOLIVARIANA ALFARISTA L.R. (ABA L.R)','MABA',69);</v>
      </c>
    </row>
    <row r="75" spans="1:18" x14ac:dyDescent="0.25">
      <c r="A75">
        <v>74</v>
      </c>
      <c r="B75" t="s">
        <v>7</v>
      </c>
      <c r="E75" t="s">
        <v>8</v>
      </c>
      <c r="F75" t="s">
        <v>243</v>
      </c>
      <c r="G75" t="s">
        <v>244</v>
      </c>
      <c r="H75" t="s">
        <v>245</v>
      </c>
      <c r="R75" t="str">
        <f t="shared" si="1"/>
        <v>insert into partidos values (74,'ECUADOR','','','PARTIDO POLITICO','IZQUIERDA DEMOCRÁTICA','ID',12);</v>
      </c>
    </row>
    <row r="76" spans="1:18" x14ac:dyDescent="0.25">
      <c r="A76">
        <v>75</v>
      </c>
      <c r="B76" t="s">
        <v>86</v>
      </c>
      <c r="C76" t="s">
        <v>246</v>
      </c>
      <c r="E76" t="s">
        <v>13</v>
      </c>
      <c r="F76" t="s">
        <v>247</v>
      </c>
      <c r="G76" t="s">
        <v>248</v>
      </c>
      <c r="H76" t="s">
        <v>249</v>
      </c>
      <c r="R76" t="str">
        <f t="shared" si="1"/>
        <v>insert into partidos values (75,'MANABI','MONTECRISTI','','MOVIMIENTO POLITICO','MOVIMIENTO INTEGRAFDOR RENACE, MIR','MIR',106);</v>
      </c>
    </row>
    <row r="77" spans="1:18" x14ac:dyDescent="0.25">
      <c r="A77">
        <v>76</v>
      </c>
      <c r="B77" t="s">
        <v>24</v>
      </c>
      <c r="E77" t="s">
        <v>13</v>
      </c>
      <c r="F77" t="s">
        <v>250</v>
      </c>
      <c r="G77" t="s">
        <v>80</v>
      </c>
      <c r="H77" t="s">
        <v>16</v>
      </c>
      <c r="R77" t="str">
        <f t="shared" si="1"/>
        <v>insert into partidos values (76,'AZUAY','','','MOVIMIENTO POLITICO','MOVIMIENTO POLITICO CONCIENCIA CIUDADANA DEMOCRATICA','MPCD',61);</v>
      </c>
    </row>
    <row r="78" spans="1:18" x14ac:dyDescent="0.25">
      <c r="A78">
        <v>77</v>
      </c>
      <c r="B78" t="s">
        <v>7</v>
      </c>
      <c r="E78" t="s">
        <v>8</v>
      </c>
      <c r="F78" t="s">
        <v>251</v>
      </c>
      <c r="G78" t="s">
        <v>252</v>
      </c>
      <c r="H78" t="s">
        <v>253</v>
      </c>
      <c r="R78" t="str">
        <f t="shared" si="1"/>
        <v>insert into partidos values (77,'ECUADOR','','','PARTIDO POLITICO','PARTIDO ADELANTE ECUATORIANO ADELANTE','PAEA',7);</v>
      </c>
    </row>
    <row r="79" spans="1:18" x14ac:dyDescent="0.25">
      <c r="A79">
        <v>78</v>
      </c>
      <c r="B79" t="s">
        <v>12</v>
      </c>
      <c r="C79" t="s">
        <v>254</v>
      </c>
      <c r="E79" t="s">
        <v>13</v>
      </c>
      <c r="F79" t="s">
        <v>255</v>
      </c>
      <c r="G79" t="s">
        <v>256</v>
      </c>
      <c r="H79" t="s">
        <v>171</v>
      </c>
      <c r="R79" t="str">
        <f t="shared" si="1"/>
        <v>insert into partidos values (78,'LOJA','ZAPOTILLO','','MOVIMIENTO POLITICO','MOVIMIENTO IGUALDAD ZAPOTILLO (MIZ)','MIZ',108);</v>
      </c>
    </row>
    <row r="80" spans="1:18" x14ac:dyDescent="0.25">
      <c r="A80">
        <v>79</v>
      </c>
      <c r="B80" t="s">
        <v>60</v>
      </c>
      <c r="E80" t="s">
        <v>13</v>
      </c>
      <c r="F80" t="s">
        <v>257</v>
      </c>
      <c r="G80" t="s">
        <v>258</v>
      </c>
      <c r="H80" t="s">
        <v>23</v>
      </c>
      <c r="R80" t="str">
        <f t="shared" si="1"/>
        <v>insert into partidos values (79,'PICHINCHA','','','MOVIMIENTO POLITICO','MOVIMIENTO TODOS','MT',70);</v>
      </c>
    </row>
    <row r="81" spans="1:18" x14ac:dyDescent="0.25">
      <c r="A81">
        <v>80</v>
      </c>
      <c r="B81" t="s">
        <v>69</v>
      </c>
      <c r="C81" t="s">
        <v>45</v>
      </c>
      <c r="E81" t="s">
        <v>13</v>
      </c>
      <c r="F81" t="s">
        <v>259</v>
      </c>
      <c r="G81" t="s">
        <v>105</v>
      </c>
      <c r="H81" t="s">
        <v>260</v>
      </c>
      <c r="R81" t="str">
        <f t="shared" si="1"/>
        <v>insert into partidos values (80,'GUAYAS','EL TRIUNFO','','MOVIMIENTO POLITICO','MOVIMIENTO REVOLUCIONARIO TRIUNFENSE, MRT','MRT',123);</v>
      </c>
    </row>
    <row r="82" spans="1:18" x14ac:dyDescent="0.25">
      <c r="A82">
        <v>81</v>
      </c>
      <c r="B82" t="s">
        <v>12</v>
      </c>
      <c r="C82" t="s">
        <v>261</v>
      </c>
      <c r="E82" t="s">
        <v>13</v>
      </c>
      <c r="F82" t="s">
        <v>262</v>
      </c>
      <c r="G82" t="s">
        <v>130</v>
      </c>
      <c r="H82" t="s">
        <v>263</v>
      </c>
      <c r="R82" t="str">
        <f t="shared" si="1"/>
        <v>insert into partidos values (81,'LOJA','SARAGURO','','MOVIMIENTO POLITICO','MOVIMIENTO ACCIÓN SARAGURENSE','MAS',120);</v>
      </c>
    </row>
    <row r="83" spans="1:18" x14ac:dyDescent="0.25">
      <c r="A83">
        <v>82</v>
      </c>
      <c r="B83" t="s">
        <v>7</v>
      </c>
      <c r="E83" t="s">
        <v>13</v>
      </c>
      <c r="F83" t="s">
        <v>264</v>
      </c>
      <c r="G83" t="s">
        <v>265</v>
      </c>
      <c r="H83" t="s">
        <v>266</v>
      </c>
      <c r="R83" t="str">
        <f t="shared" si="1"/>
        <v>insert into partidos values (82,'ECUADOR','','','MOVIMIENTO POLITICO','MOVIMIENTO JUSTICIA SOCIAL','MJS',11);</v>
      </c>
    </row>
    <row r="84" spans="1:18" x14ac:dyDescent="0.25">
      <c r="A84">
        <v>83</v>
      </c>
      <c r="B84" t="s">
        <v>138</v>
      </c>
      <c r="E84" t="s">
        <v>13</v>
      </c>
      <c r="F84" t="s">
        <v>267</v>
      </c>
      <c r="G84" t="s">
        <v>268</v>
      </c>
      <c r="H84" t="s">
        <v>37</v>
      </c>
      <c r="R84" t="str">
        <f t="shared" si="1"/>
        <v>insert into partidos values (83,'COTOPAXI','','','MOVIMIENTO POLITICO','MOVIMIENTO INCLUYENTE, FRENTE POLÍTICO PROVINCIAL','MIFPP',62);</v>
      </c>
    </row>
    <row r="85" spans="1:18" x14ac:dyDescent="0.25">
      <c r="A85">
        <v>84</v>
      </c>
      <c r="B85" t="s">
        <v>34</v>
      </c>
      <c r="E85" t="s">
        <v>13</v>
      </c>
      <c r="F85" t="s">
        <v>269</v>
      </c>
      <c r="G85" t="s">
        <v>270</v>
      </c>
      <c r="H85" t="s">
        <v>271</v>
      </c>
      <c r="R85" t="str">
        <f t="shared" si="1"/>
        <v>insert into partidos values (84,'BOLIVAR','','','MOVIMIENTO POLITICO','MOVIMIENTO DE INTEGRACION NUEVA GENTE EN ACCION MINGA','MINGA',77);</v>
      </c>
    </row>
    <row r="86" spans="1:18" x14ac:dyDescent="0.25">
      <c r="A86">
        <v>85</v>
      </c>
      <c r="B86" t="s">
        <v>44</v>
      </c>
      <c r="E86" t="s">
        <v>13</v>
      </c>
      <c r="F86" t="s">
        <v>272</v>
      </c>
      <c r="G86" t="s">
        <v>273</v>
      </c>
      <c r="H86" t="s">
        <v>37</v>
      </c>
      <c r="R86" t="str">
        <f t="shared" si="1"/>
        <v>insert into partidos values (85,'PASTAZA','','','MOVIMIENTO POLITICO','MOVIMIENTO POLITICO INTEGRACIÓN, PROGRESO Y CAMBIO MIPC','MIPC',62);</v>
      </c>
    </row>
    <row r="87" spans="1:18" x14ac:dyDescent="0.25">
      <c r="A87">
        <v>86</v>
      </c>
      <c r="B87" t="s">
        <v>12</v>
      </c>
      <c r="C87" t="s">
        <v>12</v>
      </c>
      <c r="E87" t="s">
        <v>13</v>
      </c>
      <c r="F87" t="s">
        <v>274</v>
      </c>
      <c r="G87" t="s">
        <v>275</v>
      </c>
      <c r="H87" t="s">
        <v>198</v>
      </c>
      <c r="R87" t="str">
        <f t="shared" si="1"/>
        <v>insert into partidos values (86,'LOJA','LOJA','','MOVIMIENTO POLITICO','MOVIMIENTO RENOVACION DEMOCRATICA','MRD',111);</v>
      </c>
    </row>
    <row r="88" spans="1:18" x14ac:dyDescent="0.25">
      <c r="A88">
        <v>87</v>
      </c>
      <c r="B88" t="s">
        <v>34</v>
      </c>
      <c r="C88" t="s">
        <v>276</v>
      </c>
      <c r="E88" t="s">
        <v>13</v>
      </c>
      <c r="F88" t="s">
        <v>277</v>
      </c>
      <c r="G88" t="s">
        <v>278</v>
      </c>
      <c r="H88" t="s">
        <v>59</v>
      </c>
      <c r="R88" t="str">
        <f t="shared" si="1"/>
        <v>insert into partidos values (87,'BOLIVAR','CHILLANES','','MOVIMIENTO POLITICO','MOVIMIENTO AGRARIO CHILLANENSE, MACH','MACH',102);</v>
      </c>
    </row>
    <row r="89" spans="1:18" x14ac:dyDescent="0.25">
      <c r="A89">
        <v>88</v>
      </c>
      <c r="B89" t="s">
        <v>69</v>
      </c>
      <c r="C89" t="s">
        <v>195</v>
      </c>
      <c r="E89" t="s">
        <v>13</v>
      </c>
      <c r="F89" t="s">
        <v>279</v>
      </c>
      <c r="G89" t="s">
        <v>280</v>
      </c>
      <c r="H89" t="s">
        <v>281</v>
      </c>
      <c r="R89" t="str">
        <f t="shared" si="1"/>
        <v>insert into partidos values (88,'GUAYAS','EL EMPALME','','MOVIMIENTO POLITICO','MOVIMIENTO FUERZA PRODUCTIVA EMPALMEÑA','MFPE',114);</v>
      </c>
    </row>
    <row r="90" spans="1:18" x14ac:dyDescent="0.25">
      <c r="A90">
        <v>89</v>
      </c>
      <c r="B90" t="s">
        <v>60</v>
      </c>
      <c r="C90" t="s">
        <v>106</v>
      </c>
      <c r="E90" t="s">
        <v>13</v>
      </c>
      <c r="F90" t="s">
        <v>282</v>
      </c>
      <c r="G90" t="s">
        <v>283</v>
      </c>
      <c r="H90" t="s">
        <v>260</v>
      </c>
      <c r="R90" t="str">
        <f t="shared" si="1"/>
        <v>insert into partidos values (89,'PICHINCHA','RUMIÑAHUI','','MOVIMIENTO POLITICO','MOVIMIENTO UNIR','MU',123);</v>
      </c>
    </row>
    <row r="91" spans="1:18" x14ac:dyDescent="0.25">
      <c r="A91">
        <v>90</v>
      </c>
      <c r="B91" t="s">
        <v>284</v>
      </c>
      <c r="E91" t="s">
        <v>13</v>
      </c>
      <c r="F91" t="s">
        <v>285</v>
      </c>
      <c r="G91" t="s">
        <v>286</v>
      </c>
      <c r="H91" t="s">
        <v>233</v>
      </c>
      <c r="R91" t="str">
        <f t="shared" si="1"/>
        <v>insert into partidos values (90,'IMBABURA','','','MOVIMIENTO POLITICO','MOVIMIENTO  ÚNETE, UNIÓN, ÉTICA, TRANSPARENCIA Y EQUIDAD','MUETE',100);</v>
      </c>
    </row>
    <row r="92" spans="1:18" x14ac:dyDescent="0.25">
      <c r="A92">
        <v>91</v>
      </c>
      <c r="B92" t="s">
        <v>12</v>
      </c>
      <c r="C92" t="s">
        <v>287</v>
      </c>
      <c r="E92" t="s">
        <v>13</v>
      </c>
      <c r="F92" t="s">
        <v>288</v>
      </c>
      <c r="G92" t="s">
        <v>289</v>
      </c>
      <c r="H92" t="s">
        <v>290</v>
      </c>
      <c r="R92" t="str">
        <f t="shared" si="1"/>
        <v>insert into partidos values (91,'LOJA','CALVAS','','MOVIMIENTO POLITICO','MOVIMIENTO POLÍTICO LIBERTAD, INTEGRACIÓN Y DEMOCRACIA','MPLID',113);</v>
      </c>
    </row>
    <row r="93" spans="1:18" x14ac:dyDescent="0.25">
      <c r="A93">
        <v>92</v>
      </c>
      <c r="B93" t="s">
        <v>60</v>
      </c>
      <c r="C93" t="s">
        <v>172</v>
      </c>
      <c r="E93" t="s">
        <v>13</v>
      </c>
      <c r="F93" t="s">
        <v>291</v>
      </c>
      <c r="G93" t="s">
        <v>292</v>
      </c>
      <c r="H93" t="s">
        <v>290</v>
      </c>
      <c r="R93" t="str">
        <f t="shared" si="1"/>
        <v>insert into partidos values (92,'PICHINCHA','QUITO','','MOVIMIENTO POLITICO','MOVIMIENTO INCLUYENTE DE OPORTUNIDADES Y EQUIDAD SOCIAL, MIOS','MIOS',113);</v>
      </c>
    </row>
    <row r="94" spans="1:18" x14ac:dyDescent="0.25">
      <c r="A94">
        <v>93</v>
      </c>
      <c r="B94" t="s">
        <v>56</v>
      </c>
      <c r="C94" t="s">
        <v>131</v>
      </c>
      <c r="E94" t="s">
        <v>13</v>
      </c>
      <c r="F94" t="s">
        <v>293</v>
      </c>
      <c r="G94" t="s">
        <v>294</v>
      </c>
      <c r="H94" t="s">
        <v>295</v>
      </c>
      <c r="R94" t="str">
        <f t="shared" si="1"/>
        <v>insert into partidos values (93,'SANTA ELENA','LA LIBERTAD','','MOVIMIENTO POLITICO','MOVIMIENTO AMPLIO RENOVADOR DE CIUDADANOS HUMANISTAS EN ACCION MARCHA','MARCHA',105);</v>
      </c>
    </row>
    <row r="95" spans="1:18" x14ac:dyDescent="0.25">
      <c r="A95">
        <v>94</v>
      </c>
      <c r="B95" t="s">
        <v>138</v>
      </c>
      <c r="C95" t="s">
        <v>153</v>
      </c>
      <c r="E95" t="s">
        <v>13</v>
      </c>
      <c r="F95" t="s">
        <v>296</v>
      </c>
      <c r="G95" t="s">
        <v>297</v>
      </c>
      <c r="H95" t="s">
        <v>168</v>
      </c>
      <c r="R95" t="str">
        <f t="shared" si="1"/>
        <v>insert into partidos values (94,'COTOPAXI','SALCEDO','','MOVIMIENTO POLITICO','MOVIMIENTO  VISION SALCEDENSE','MVS',104);</v>
      </c>
    </row>
    <row r="96" spans="1:18" x14ac:dyDescent="0.25">
      <c r="A96">
        <v>95</v>
      </c>
      <c r="B96" t="s">
        <v>284</v>
      </c>
      <c r="C96" t="s">
        <v>298</v>
      </c>
      <c r="E96" t="s">
        <v>13</v>
      </c>
      <c r="F96" t="s">
        <v>299</v>
      </c>
      <c r="G96" t="s">
        <v>300</v>
      </c>
      <c r="H96" t="s">
        <v>216</v>
      </c>
      <c r="R96" t="str">
        <f t="shared" si="1"/>
        <v>insert into partidos values (95,'IMBABURA','ANTONIO ANTE','','MOVIMIENTO POLITICO','MOVIMIENTO ANTEÑO DE  TRANSPARENCIA Y ETICA POLITICA MATE','MATE',107);</v>
      </c>
    </row>
    <row r="97" spans="1:18" x14ac:dyDescent="0.25">
      <c r="A97">
        <v>96</v>
      </c>
      <c r="B97" t="s">
        <v>158</v>
      </c>
      <c r="E97" t="s">
        <v>13</v>
      </c>
      <c r="F97" t="s">
        <v>301</v>
      </c>
      <c r="G97" t="s">
        <v>302</v>
      </c>
      <c r="H97" t="s">
        <v>111</v>
      </c>
      <c r="R97" t="str">
        <f t="shared" si="1"/>
        <v>insert into partidos values (96,'TUNGURAHUA','','','MOVIMIENTO POLITICO','MOVIMIENTO POLÍTICO SOLIDARIAMENTE','MPS',63);</v>
      </c>
    </row>
    <row r="98" spans="1:18" x14ac:dyDescent="0.25">
      <c r="A98">
        <v>97</v>
      </c>
      <c r="B98" t="s">
        <v>12</v>
      </c>
      <c r="C98" t="s">
        <v>12</v>
      </c>
      <c r="E98" t="s">
        <v>13</v>
      </c>
      <c r="F98" t="s">
        <v>303</v>
      </c>
      <c r="G98" t="s">
        <v>304</v>
      </c>
      <c r="H98" t="s">
        <v>260</v>
      </c>
      <c r="R98" t="str">
        <f t="shared" si="1"/>
        <v>insert into partidos values (97,'LOJA','LOJA','','MOVIMIENTO POLITICO','MOVIMIENTO PROGRESA','MP',123);</v>
      </c>
    </row>
    <row r="99" spans="1:18" x14ac:dyDescent="0.25">
      <c r="A99">
        <v>98</v>
      </c>
      <c r="B99" t="s">
        <v>284</v>
      </c>
      <c r="E99" t="s">
        <v>13</v>
      </c>
      <c r="F99" t="s">
        <v>305</v>
      </c>
      <c r="G99" t="s">
        <v>306</v>
      </c>
      <c r="H99" t="s">
        <v>37</v>
      </c>
      <c r="R99" t="str">
        <f t="shared" si="1"/>
        <v>insert into partidos values (98,'IMBABURA','','','MOVIMIENTO POLITICO','MOVIMIENTO SOMOS  LIBRES','MSL',62);</v>
      </c>
    </row>
    <row r="100" spans="1:18" x14ac:dyDescent="0.25">
      <c r="A100">
        <v>99</v>
      </c>
      <c r="B100" t="s">
        <v>86</v>
      </c>
      <c r="E100" t="s">
        <v>13</v>
      </c>
      <c r="F100" t="s">
        <v>307</v>
      </c>
      <c r="G100" t="s">
        <v>197</v>
      </c>
      <c r="H100" t="s">
        <v>308</v>
      </c>
      <c r="R100" t="str">
        <f t="shared" si="1"/>
        <v>insert into partidos values (99,'MANABI','','','MOVIMIENTO POLITICO','MOVIMIENTO SI PODEMOS','MSP',72);</v>
      </c>
    </row>
    <row r="101" spans="1:18" x14ac:dyDescent="0.25">
      <c r="A101">
        <v>100</v>
      </c>
      <c r="B101" t="s">
        <v>24</v>
      </c>
      <c r="C101" t="s">
        <v>206</v>
      </c>
      <c r="D101" t="s">
        <v>309</v>
      </c>
      <c r="E101" t="s">
        <v>13</v>
      </c>
      <c r="F101" t="s">
        <v>310</v>
      </c>
      <c r="G101" t="s">
        <v>248</v>
      </c>
      <c r="H101" t="s">
        <v>311</v>
      </c>
      <c r="R101" t="str">
        <f t="shared" si="1"/>
        <v>insert into partidos values (100,'AZUAY','CUENCA','RICAURTE','MOVIMIENTO POLITICO','MOVIMIENTO INCLUSION RICAURTENSE (MIR)','MIR',153);</v>
      </c>
    </row>
    <row r="102" spans="1:18" x14ac:dyDescent="0.25">
      <c r="A102">
        <v>101</v>
      </c>
      <c r="B102" t="s">
        <v>20</v>
      </c>
      <c r="C102" t="s">
        <v>312</v>
      </c>
      <c r="E102" t="s">
        <v>13</v>
      </c>
      <c r="F102" t="s">
        <v>313</v>
      </c>
      <c r="G102" t="s">
        <v>314</v>
      </c>
      <c r="H102" t="s">
        <v>315</v>
      </c>
      <c r="R102" t="str">
        <f t="shared" si="1"/>
        <v>insert into partidos values (101,'EL ORO','BALSAS','','MOVIMIENTO POLITICO','MOVIMIENTO RENOVACIÓN DEMOCRÁTICA BALSENSE','MRDB',132);</v>
      </c>
    </row>
    <row r="103" spans="1:18" x14ac:dyDescent="0.25">
      <c r="A103">
        <v>102</v>
      </c>
      <c r="B103" t="s">
        <v>20</v>
      </c>
      <c r="E103" t="s">
        <v>13</v>
      </c>
      <c r="F103" t="s">
        <v>316</v>
      </c>
      <c r="G103" t="s">
        <v>317</v>
      </c>
      <c r="H103" t="s">
        <v>318</v>
      </c>
      <c r="R103" t="str">
        <f t="shared" si="1"/>
        <v>insert into partidos values (102,'EL ORO','','','MOVIMIENTO POLITICO','MOVIMIENTO SOMOS IGUALDAD, IMPULSO E INTEGRACIÓN SIII','SIII',88);</v>
      </c>
    </row>
    <row r="104" spans="1:18" x14ac:dyDescent="0.25">
      <c r="A104">
        <v>103</v>
      </c>
      <c r="B104" t="s">
        <v>7</v>
      </c>
      <c r="E104" t="s">
        <v>13</v>
      </c>
      <c r="F104" t="s">
        <v>319</v>
      </c>
      <c r="G104" t="s">
        <v>320</v>
      </c>
      <c r="H104" t="s">
        <v>321</v>
      </c>
      <c r="R104" t="str">
        <f t="shared" si="1"/>
        <v>insert into partidos values (103,'ECUADOR','','','MOVIMIENTO POLITICO','MOVIMIENTO DEMOCRACIA SÍ','MDSI',20);</v>
      </c>
    </row>
    <row r="105" spans="1:18" x14ac:dyDescent="0.25">
      <c r="A105">
        <v>104</v>
      </c>
      <c r="B105" t="s">
        <v>115</v>
      </c>
      <c r="C105" t="s">
        <v>322</v>
      </c>
      <c r="E105" t="s">
        <v>13</v>
      </c>
      <c r="F105" t="s">
        <v>323</v>
      </c>
      <c r="G105" t="s">
        <v>324</v>
      </c>
      <c r="H105" t="s">
        <v>249</v>
      </c>
      <c r="R105" t="str">
        <f t="shared" si="1"/>
        <v>insert into partidos values (104,'LOS RIOS','QUEVEDO','','MOVIMIENTO POLITICO','MOVIMIENTO UNIDAD DEMOCRÁTICA CIUDADANA','MUDC',106);</v>
      </c>
    </row>
    <row r="106" spans="1:18" x14ac:dyDescent="0.25">
      <c r="A106">
        <v>105</v>
      </c>
      <c r="B106" t="s">
        <v>102</v>
      </c>
      <c r="C106" t="s">
        <v>325</v>
      </c>
      <c r="E106" t="s">
        <v>13</v>
      </c>
      <c r="F106" t="s">
        <v>326</v>
      </c>
      <c r="G106" t="s">
        <v>327</v>
      </c>
      <c r="H106" t="s">
        <v>168</v>
      </c>
      <c r="R106" t="str">
        <f t="shared" si="1"/>
        <v>insert into partidos values (105,'CAÑAR','AZOGUES','','MOVIMIENTO POLITICO','MOVIMIENTO INCLUYENTE ORGANIZADO MIO','MIO',104);</v>
      </c>
    </row>
    <row r="107" spans="1:18" x14ac:dyDescent="0.25">
      <c r="A107">
        <v>106</v>
      </c>
      <c r="B107" t="s">
        <v>56</v>
      </c>
      <c r="E107" t="s">
        <v>13</v>
      </c>
      <c r="F107" t="s">
        <v>328</v>
      </c>
      <c r="G107" t="s">
        <v>329</v>
      </c>
      <c r="H107" t="s">
        <v>233</v>
      </c>
      <c r="R107" t="str">
        <f t="shared" si="1"/>
        <v>insert into partidos values (106,'SANTA ELENA','','','MOVIMIENTO POLITICO','MOVIMIENTO PROVINCIAL ÚNETE','MPU',100);</v>
      </c>
    </row>
    <row r="108" spans="1:18" x14ac:dyDescent="0.25">
      <c r="A108">
        <v>107</v>
      </c>
      <c r="B108" t="s">
        <v>86</v>
      </c>
      <c r="E108" t="s">
        <v>13</v>
      </c>
      <c r="F108" t="s">
        <v>330</v>
      </c>
      <c r="G108" t="s">
        <v>331</v>
      </c>
      <c r="H108" t="s">
        <v>233</v>
      </c>
      <c r="R108" t="str">
        <f t="shared" si="1"/>
        <v>insert into partidos values (107,'MANABI','','','MOVIMIENTO POLITICO','MOVIMIENTO MEJOR EMPRENDIMIENTO, JUSTICIA, OPORTUNIDADES REALES - MEJOR','MEJOR',100);</v>
      </c>
    </row>
    <row r="109" spans="1:18" x14ac:dyDescent="0.25">
      <c r="A109">
        <v>108</v>
      </c>
      <c r="B109" t="s">
        <v>12</v>
      </c>
      <c r="C109" t="s">
        <v>332</v>
      </c>
      <c r="E109" t="s">
        <v>13</v>
      </c>
      <c r="F109" t="s">
        <v>333</v>
      </c>
      <c r="G109" t="s">
        <v>302</v>
      </c>
      <c r="H109" t="s">
        <v>334</v>
      </c>
      <c r="R109" t="str">
        <f t="shared" si="1"/>
        <v>insert into partidos values (108,'LOJA','PINDAL','','MOVIMIENTO POLITICO','MOVIMIENTO PINDALEÑO SURGE','MPS',112);</v>
      </c>
    </row>
    <row r="110" spans="1:18" x14ac:dyDescent="0.25">
      <c r="A110">
        <v>109</v>
      </c>
      <c r="B110" t="s">
        <v>49</v>
      </c>
      <c r="E110" t="s">
        <v>13</v>
      </c>
      <c r="F110" t="s">
        <v>335</v>
      </c>
      <c r="G110" t="s">
        <v>270</v>
      </c>
      <c r="H110" t="s">
        <v>233</v>
      </c>
      <c r="R110" t="str">
        <f t="shared" si="1"/>
        <v>insert into partidos values (109,'CHIMBORAZO','','','MOVIMIENTO POLITICO','MOVIMIENTO INTERCULTURAL DE GENTE ACTIVA  (MINGA)','MINGA',100);</v>
      </c>
    </row>
    <row r="111" spans="1:18" x14ac:dyDescent="0.25">
      <c r="A111">
        <v>110</v>
      </c>
      <c r="B111" t="s">
        <v>284</v>
      </c>
      <c r="C111" t="s">
        <v>336</v>
      </c>
      <c r="D111" t="s">
        <v>337</v>
      </c>
      <c r="E111" t="s">
        <v>13</v>
      </c>
      <c r="F111" t="s">
        <v>338</v>
      </c>
      <c r="G111" t="s">
        <v>339</v>
      </c>
      <c r="H111" t="s">
        <v>48</v>
      </c>
      <c r="R111" t="str">
        <f t="shared" si="1"/>
        <v>insert into partidos values (110,'IMBABURA','IBARRA','LA ESPERANZA','MOVIMIENTO POLITICO','MOVIMIENTO POLITICO POR UN GOBIERNO AUTÓNOMO HACIA LA IGUALDAD, MINGAI','MINGAI',151);</v>
      </c>
    </row>
    <row r="112" spans="1:18" x14ac:dyDescent="0.25">
      <c r="A112">
        <v>111</v>
      </c>
      <c r="B112" t="s">
        <v>20</v>
      </c>
      <c r="C112" t="s">
        <v>340</v>
      </c>
      <c r="E112" t="s">
        <v>13</v>
      </c>
      <c r="F112" t="s">
        <v>341</v>
      </c>
      <c r="G112" t="s">
        <v>342</v>
      </c>
      <c r="H112" t="s">
        <v>198</v>
      </c>
      <c r="R112" t="str">
        <f t="shared" si="1"/>
        <v>insert into partidos values (111,'EL ORO','HUAQUILLAS','','MOVIMIENTO POLITICO','MOVIMIENTO AHORA, HONRA,  ORDEN, RESPETO Y AMOR (AHORA)','AHORA',111);</v>
      </c>
    </row>
    <row r="113" spans="1:18" x14ac:dyDescent="0.25">
      <c r="A113">
        <v>112</v>
      </c>
      <c r="B113" t="s">
        <v>24</v>
      </c>
      <c r="C113" t="s">
        <v>343</v>
      </c>
      <c r="E113" t="s">
        <v>13</v>
      </c>
      <c r="F113" t="s">
        <v>344</v>
      </c>
      <c r="G113" t="s">
        <v>345</v>
      </c>
      <c r="H113" t="s">
        <v>346</v>
      </c>
      <c r="R113" t="str">
        <f t="shared" si="1"/>
        <v>insert into partidos values (112,'AZUAY','CAMILO PONCE ENRIQUEZ','','MOVIMIENTO POLITICO','MOVIMIENTO INCLUYENTE NUEVA ALTERNATIVA, MINA','MINA',109);</v>
      </c>
    </row>
    <row r="114" spans="1:18" x14ac:dyDescent="0.25">
      <c r="A114">
        <v>113</v>
      </c>
      <c r="B114" t="s">
        <v>60</v>
      </c>
      <c r="C114" t="s">
        <v>162</v>
      </c>
      <c r="E114" t="s">
        <v>13</v>
      </c>
      <c r="F114" t="s">
        <v>347</v>
      </c>
      <c r="G114" t="s">
        <v>348</v>
      </c>
      <c r="H114" t="s">
        <v>122</v>
      </c>
      <c r="R114" t="str">
        <f t="shared" si="1"/>
        <v>insert into partidos values (113,'PICHINCHA','MEJIA','','MOVIMIENTO POLITICO','MOVIMIENTO DE ACCION CIUDADANA FENIX','MACF',110);</v>
      </c>
    </row>
    <row r="115" spans="1:18" x14ac:dyDescent="0.25">
      <c r="A115">
        <v>114</v>
      </c>
      <c r="B115" t="s">
        <v>69</v>
      </c>
      <c r="C115" t="s">
        <v>75</v>
      </c>
      <c r="E115" t="s">
        <v>13</v>
      </c>
      <c r="F115" t="s">
        <v>349</v>
      </c>
      <c r="G115" t="s">
        <v>350</v>
      </c>
      <c r="H115" t="s">
        <v>351</v>
      </c>
      <c r="R115" t="str">
        <f t="shared" si="1"/>
        <v>insert into partidos values (114,'GUAYAS','DURAN','','MOVIMIENTO POLITICO','MOVIMIENTO POLÍTICO DURÁN PUEDE MÁS','MPDPM',117);</v>
      </c>
    </row>
    <row r="116" spans="1:18" x14ac:dyDescent="0.25">
      <c r="A116">
        <v>115</v>
      </c>
      <c r="B116" t="s">
        <v>24</v>
      </c>
      <c r="C116" t="s">
        <v>352</v>
      </c>
      <c r="E116" t="s">
        <v>13</v>
      </c>
      <c r="F116" t="s">
        <v>353</v>
      </c>
      <c r="G116" t="s">
        <v>354</v>
      </c>
      <c r="H116" t="s">
        <v>122</v>
      </c>
      <c r="R116" t="str">
        <f t="shared" si="1"/>
        <v>insert into partidos values (115,'AZUAY','SANTA ISABEL','','MOVIMIENTO POLITICO','MOVIMIENTO ASI','MASI',110);</v>
      </c>
    </row>
    <row r="117" spans="1:18" x14ac:dyDescent="0.25">
      <c r="A117">
        <v>116</v>
      </c>
      <c r="B117" t="s">
        <v>56</v>
      </c>
      <c r="E117" t="s">
        <v>13</v>
      </c>
      <c r="F117" t="s">
        <v>355</v>
      </c>
      <c r="G117" t="s">
        <v>356</v>
      </c>
      <c r="H117" t="s">
        <v>242</v>
      </c>
      <c r="R117" t="str">
        <f t="shared" si="1"/>
        <v>insert into partidos values (116,'SANTA ELENA','','','MOVIMIENTO POLITICO','MOVIMIENTO PROVINCIAL PENINSULA POSITIVA','MPPP',69);</v>
      </c>
    </row>
    <row r="118" spans="1:18" x14ac:dyDescent="0.25">
      <c r="A118">
        <v>117</v>
      </c>
      <c r="B118" t="s">
        <v>60</v>
      </c>
      <c r="C118" t="s">
        <v>162</v>
      </c>
      <c r="E118" t="s">
        <v>13</v>
      </c>
      <c r="F118" t="s">
        <v>357</v>
      </c>
      <c r="G118" t="s">
        <v>358</v>
      </c>
      <c r="H118" t="s">
        <v>359</v>
      </c>
      <c r="R118" t="str">
        <f t="shared" si="1"/>
        <v>insert into partidos values (117,'PICHINCHA','MEJIA','','MOVIMIENTO POLITICO','MOVIMIENTO FUERZA MEJIENSE','MFM',115);</v>
      </c>
    </row>
    <row r="119" spans="1:18" x14ac:dyDescent="0.25">
      <c r="A119">
        <v>118</v>
      </c>
      <c r="B119" t="s">
        <v>284</v>
      </c>
      <c r="C119" t="s">
        <v>360</v>
      </c>
      <c r="E119" t="s">
        <v>13</v>
      </c>
      <c r="F119" t="s">
        <v>361</v>
      </c>
      <c r="G119" t="s">
        <v>362</v>
      </c>
      <c r="H119" t="s">
        <v>295</v>
      </c>
      <c r="R119" t="str">
        <f t="shared" si="1"/>
        <v>insert into partidos values (118,'IMBABURA','OTAVALO','','MOVIMIENTO POLITICO','MOVIMIENTO  POLÍTICO  COMPROMISO','MPC',105);</v>
      </c>
    </row>
    <row r="120" spans="1:18" x14ac:dyDescent="0.25">
      <c r="A120">
        <v>119</v>
      </c>
      <c r="B120" t="s">
        <v>24</v>
      </c>
      <c r="C120" t="s">
        <v>352</v>
      </c>
      <c r="E120" t="s">
        <v>13</v>
      </c>
      <c r="F120" t="s">
        <v>363</v>
      </c>
      <c r="G120" t="s">
        <v>364</v>
      </c>
      <c r="H120" t="s">
        <v>334</v>
      </c>
      <c r="R120" t="str">
        <f t="shared" si="1"/>
        <v>insert into partidos values (119,'AZUAY','SANTA ISABEL','','MOVIMIENTO POLITICO','MOVIMIENTO TODOS SOMOS PUEBLO','MTSP',112);</v>
      </c>
    </row>
    <row r="121" spans="1:18" x14ac:dyDescent="0.25">
      <c r="A121">
        <v>120</v>
      </c>
      <c r="B121" t="s">
        <v>20</v>
      </c>
      <c r="C121" t="s">
        <v>340</v>
      </c>
      <c r="E121" t="s">
        <v>13</v>
      </c>
      <c r="F121" t="s">
        <v>365</v>
      </c>
      <c r="G121" t="s">
        <v>366</v>
      </c>
      <c r="H121" t="s">
        <v>260</v>
      </c>
      <c r="R121" t="str">
        <f t="shared" si="1"/>
        <v>insert into partidos values (120,'EL ORO','HUAQUILLAS','','MOVIMIENTO POLITICO','MOVIMIENTO DECIDE HUAQUILLENSE-DH','MDH',123);</v>
      </c>
    </row>
    <row r="122" spans="1:18" x14ac:dyDescent="0.25">
      <c r="A122">
        <v>121</v>
      </c>
      <c r="B122" t="s">
        <v>7</v>
      </c>
      <c r="E122" t="s">
        <v>13</v>
      </c>
      <c r="F122" t="s">
        <v>367</v>
      </c>
      <c r="G122" t="s">
        <v>178</v>
      </c>
      <c r="H122" t="s">
        <v>368</v>
      </c>
      <c r="R122" t="str">
        <f t="shared" si="1"/>
        <v>insert into partidos values (121,'ECUADOR','','','MOVIMIENTO POLITICO','MOVIMIENTO ECUATORIANO UNIDO','MEU',4);</v>
      </c>
    </row>
    <row r="123" spans="1:18" x14ac:dyDescent="0.25">
      <c r="A123">
        <v>122</v>
      </c>
      <c r="B123" t="s">
        <v>158</v>
      </c>
      <c r="C123" t="s">
        <v>369</v>
      </c>
      <c r="E123" t="s">
        <v>13</v>
      </c>
      <c r="F123" t="s">
        <v>370</v>
      </c>
      <c r="G123" t="s">
        <v>143</v>
      </c>
      <c r="H123" t="s">
        <v>134</v>
      </c>
      <c r="R123" t="str">
        <f t="shared" si="1"/>
        <v>insert into partidos values (122,'TUNGURAHUA','PILLARO','','MOVIMIENTO POLITICO','MOVIMIENTO FUERZA PILLAREÑO','MFP',103);</v>
      </c>
    </row>
    <row r="124" spans="1:18" x14ac:dyDescent="0.25">
      <c r="A124">
        <v>123</v>
      </c>
      <c r="B124" t="s">
        <v>20</v>
      </c>
      <c r="C124" t="s">
        <v>371</v>
      </c>
      <c r="E124" t="s">
        <v>13</v>
      </c>
      <c r="F124" t="s">
        <v>372</v>
      </c>
      <c r="G124" t="s">
        <v>197</v>
      </c>
      <c r="H124" t="s">
        <v>281</v>
      </c>
      <c r="R124" t="str">
        <f t="shared" si="1"/>
        <v>insert into partidos values (123,'EL ORO','SANTA ROSA','','MOVIMIENTO POLITICO','MOVIMIENTO SEPUEDE SP','MSP',114);</v>
      </c>
    </row>
    <row r="125" spans="1:18" x14ac:dyDescent="0.25">
      <c r="A125">
        <v>124</v>
      </c>
      <c r="B125" t="s">
        <v>60</v>
      </c>
      <c r="E125" t="s">
        <v>13</v>
      </c>
      <c r="F125" t="s">
        <v>373</v>
      </c>
      <c r="G125" t="s">
        <v>374</v>
      </c>
      <c r="H125" t="s">
        <v>375</v>
      </c>
      <c r="R125" t="str">
        <f t="shared" si="1"/>
        <v>insert into partidos values (124,'PICHINCHA','','','MOVIMIENTO POLITICO','MOVIMIENTO ACCION DEMOCRATICA ECUATORIANA, ADE','ADE',71);</v>
      </c>
    </row>
    <row r="126" spans="1:18" x14ac:dyDescent="0.25">
      <c r="A126">
        <v>125</v>
      </c>
      <c r="B126" t="s">
        <v>99</v>
      </c>
      <c r="C126" t="s">
        <v>376</v>
      </c>
      <c r="E126" t="s">
        <v>13</v>
      </c>
      <c r="F126" t="s">
        <v>377</v>
      </c>
      <c r="G126" t="s">
        <v>302</v>
      </c>
      <c r="H126" t="s">
        <v>168</v>
      </c>
      <c r="R126" t="str">
        <f t="shared" si="1"/>
        <v>insert into partidos values (125,'SUCUMBIOS','SHUSHUFINDI','','MOVIMIENTO POLITICO','MOVIMIENTO POLITICO SEGUIMOS (MPS)','MPS',104);</v>
      </c>
    </row>
    <row r="127" spans="1:18" x14ac:dyDescent="0.25">
      <c r="A127">
        <v>126</v>
      </c>
      <c r="B127" t="s">
        <v>34</v>
      </c>
      <c r="C127" t="s">
        <v>378</v>
      </c>
      <c r="E127" t="s">
        <v>13</v>
      </c>
      <c r="F127" t="s">
        <v>379</v>
      </c>
      <c r="G127" t="s">
        <v>380</v>
      </c>
      <c r="H127" t="s">
        <v>134</v>
      </c>
      <c r="R127" t="str">
        <f t="shared" si="1"/>
        <v>insert into partidos values (126,'BOLIVAR','CALUMA','','MOVIMIENTO POLITICO','MOVIMIENTO TODOS POR EL CAMBIO','MTPC',103);</v>
      </c>
    </row>
    <row r="128" spans="1:18" x14ac:dyDescent="0.25">
      <c r="A128">
        <v>127</v>
      </c>
      <c r="B128" t="s">
        <v>20</v>
      </c>
      <c r="C128" t="s">
        <v>340</v>
      </c>
      <c r="E128" t="s">
        <v>13</v>
      </c>
      <c r="F128" t="s">
        <v>381</v>
      </c>
      <c r="G128" t="s">
        <v>382</v>
      </c>
      <c r="H128" t="s">
        <v>383</v>
      </c>
      <c r="R128" t="str">
        <f t="shared" si="1"/>
        <v>insert into partidos values (127,'EL ORO','HUAQUILLAS','','MOVIMIENTO POLITICO','MOVIMIENTO SOLIDARIDAD, ESPERANZA Y RENOVACIÓN SER','SER',150);</v>
      </c>
    </row>
    <row r="129" spans="1:18" x14ac:dyDescent="0.25">
      <c r="A129">
        <v>128</v>
      </c>
      <c r="B129" t="s">
        <v>20</v>
      </c>
      <c r="C129" t="s">
        <v>371</v>
      </c>
      <c r="E129" t="s">
        <v>13</v>
      </c>
      <c r="F129" t="s">
        <v>384</v>
      </c>
      <c r="G129" t="s">
        <v>385</v>
      </c>
      <c r="H129" t="s">
        <v>171</v>
      </c>
      <c r="R129" t="str">
        <f t="shared" si="1"/>
        <v>insert into partidos values (128,'EL ORO','SANTA ROSA','','MOVIMIENTO POLITICO','MOVIMIENTO POLITICIO ACCIÓN SANTARROSEÑA','MPAS',108);</v>
      </c>
    </row>
    <row r="130" spans="1:18" x14ac:dyDescent="0.25">
      <c r="A130">
        <v>129</v>
      </c>
      <c r="B130" t="s">
        <v>7</v>
      </c>
      <c r="E130" t="s">
        <v>13</v>
      </c>
      <c r="F130" t="s">
        <v>386</v>
      </c>
      <c r="G130" t="s">
        <v>387</v>
      </c>
      <c r="H130" t="s">
        <v>388</v>
      </c>
      <c r="R130" t="str">
        <f t="shared" si="1"/>
        <v>insert into partidos values (129,'ECUADOR','','','MOVIMIENTO POLITICO','MOVIMIENTO LIBERTAD ES PUEBLO, LEP','LEP',9);</v>
      </c>
    </row>
    <row r="131" spans="1:18" x14ac:dyDescent="0.25">
      <c r="A131">
        <v>130</v>
      </c>
      <c r="B131" t="s">
        <v>190</v>
      </c>
      <c r="E131" t="s">
        <v>13</v>
      </c>
      <c r="F131" t="s">
        <v>389</v>
      </c>
      <c r="G131" t="s">
        <v>390</v>
      </c>
      <c r="H131" t="s">
        <v>16</v>
      </c>
      <c r="R131" t="str">
        <f t="shared" ref="R131:R194" si="2">CONCATENATE($I$2,A131,$J$2,B131,$K$2,C131,$L$2,D131,$M$2,E131,$N$2,F131,$O$2,G131,$P$2,H131,$Q$2)</f>
        <v>insert into partidos values (130,'MORONA SANTIAGO','','','MOVIMIENTO POLITICO','MOVIMIENTO POLITICO PROVINCIAL VENCEMOS','MPPV',61);</v>
      </c>
    </row>
    <row r="132" spans="1:18" x14ac:dyDescent="0.25">
      <c r="A132">
        <v>131</v>
      </c>
      <c r="B132" t="s">
        <v>24</v>
      </c>
      <c r="C132" t="s">
        <v>343</v>
      </c>
      <c r="E132" t="s">
        <v>13</v>
      </c>
      <c r="F132" t="s">
        <v>391</v>
      </c>
      <c r="G132" t="s">
        <v>392</v>
      </c>
      <c r="H132" t="s">
        <v>290</v>
      </c>
      <c r="R132" t="str">
        <f t="shared" si="2"/>
        <v>insert into partidos values (131,'AZUAY','CAMILO PONCE ENRIQUEZ','','MOVIMIENTO POLITICO','MOVIMIENTO ALIANZA PONCEÑA PROGRESISTA','MAPP',113);</v>
      </c>
    </row>
    <row r="133" spans="1:18" x14ac:dyDescent="0.25">
      <c r="A133">
        <v>132</v>
      </c>
      <c r="B133" t="s">
        <v>393</v>
      </c>
      <c r="C133" t="s">
        <v>394</v>
      </c>
      <c r="E133" t="s">
        <v>13</v>
      </c>
      <c r="F133" t="s">
        <v>395</v>
      </c>
      <c r="G133" t="s">
        <v>396</v>
      </c>
      <c r="H133" t="s">
        <v>168</v>
      </c>
      <c r="R133" t="str">
        <f t="shared" si="2"/>
        <v>insert into partidos values (132,'NAPO','ARCHIDONA','','MOVIMIENTO POLITICO','MOVIMIENTO MI CHONTA','MMCH',104);</v>
      </c>
    </row>
    <row r="134" spans="1:18" x14ac:dyDescent="0.25">
      <c r="A134">
        <v>133</v>
      </c>
      <c r="B134" t="s">
        <v>24</v>
      </c>
      <c r="C134" t="s">
        <v>397</v>
      </c>
      <c r="E134" t="s">
        <v>13</v>
      </c>
      <c r="F134" t="s">
        <v>398</v>
      </c>
      <c r="G134" t="s">
        <v>354</v>
      </c>
      <c r="H134" t="s">
        <v>249</v>
      </c>
      <c r="R134" t="str">
        <f t="shared" si="2"/>
        <v>insert into partidos values (133,'AZUAY','GUALACEO','','MOVIMIENTO POLITICO','MOVIMIENTO ALTERNATIVA SOCIAL INDEPENDIENTE','MASI',106);</v>
      </c>
    </row>
    <row r="135" spans="1:18" x14ac:dyDescent="0.25">
      <c r="A135">
        <v>134</v>
      </c>
      <c r="B135" t="s">
        <v>86</v>
      </c>
      <c r="C135" t="s">
        <v>399</v>
      </c>
      <c r="E135" t="s">
        <v>13</v>
      </c>
      <c r="F135" t="s">
        <v>400</v>
      </c>
      <c r="G135" t="s">
        <v>401</v>
      </c>
      <c r="H135" t="s">
        <v>171</v>
      </c>
      <c r="R135" t="str">
        <f t="shared" si="2"/>
        <v>insert into partidos values (134,'MANABI','CHONE','','MOVIMIENTO POLITICO','MOVIMIENTO  CAMBIO POSITIVO','MCP',108);</v>
      </c>
    </row>
    <row r="136" spans="1:18" x14ac:dyDescent="0.25">
      <c r="A136">
        <v>135</v>
      </c>
      <c r="B136" t="s">
        <v>49</v>
      </c>
      <c r="E136" t="s">
        <v>13</v>
      </c>
      <c r="F136" t="s">
        <v>402</v>
      </c>
      <c r="G136" t="s">
        <v>403</v>
      </c>
      <c r="H136" t="s">
        <v>111</v>
      </c>
      <c r="R136" t="str">
        <f t="shared" si="2"/>
        <v>insert into partidos values (135,'CHIMBORAZO','','','MOVIMIENTO POLITICO','MOVIMIENTO COALICION DE LOS COMUNES','MPCC',63);</v>
      </c>
    </row>
    <row r="137" spans="1:18" x14ac:dyDescent="0.25">
      <c r="A137">
        <v>136</v>
      </c>
      <c r="B137" t="s">
        <v>20</v>
      </c>
      <c r="C137" t="s">
        <v>404</v>
      </c>
      <c r="E137" t="s">
        <v>13</v>
      </c>
      <c r="F137" t="s">
        <v>405</v>
      </c>
      <c r="G137" t="s">
        <v>406</v>
      </c>
      <c r="H137" t="s">
        <v>407</v>
      </c>
      <c r="R137" t="str">
        <f t="shared" si="2"/>
        <v>insert into partidos values (136,'EL ORO','CHILLA','','MOVIMIENTO POLITICO','MOVIMIENTO INSTAURACIÓN DEL DESARROLLO MID','MID',125);</v>
      </c>
    </row>
    <row r="138" spans="1:18" x14ac:dyDescent="0.25">
      <c r="A138">
        <v>137</v>
      </c>
      <c r="B138" t="s">
        <v>60</v>
      </c>
      <c r="C138" t="s">
        <v>408</v>
      </c>
      <c r="E138" t="s">
        <v>13</v>
      </c>
      <c r="F138" t="s">
        <v>409</v>
      </c>
      <c r="G138" t="s">
        <v>410</v>
      </c>
      <c r="H138" t="s">
        <v>351</v>
      </c>
      <c r="R138" t="str">
        <f t="shared" si="2"/>
        <v>insert into partidos values (137,'PICHINCHA','PEDRO MONCAYO','','MOVIMIENTO POLITICO','MOVIMIENTO ACCION INDEPENDIENTE RENACER, AIRE','AIRE',117);</v>
      </c>
    </row>
    <row r="139" spans="1:18" x14ac:dyDescent="0.25">
      <c r="A139">
        <v>138</v>
      </c>
      <c r="B139" t="s">
        <v>99</v>
      </c>
      <c r="C139" t="s">
        <v>411</v>
      </c>
      <c r="E139" t="s">
        <v>13</v>
      </c>
      <c r="F139" t="s">
        <v>412</v>
      </c>
      <c r="G139" t="s">
        <v>413</v>
      </c>
      <c r="H139" t="s">
        <v>134</v>
      </c>
      <c r="R139" t="str">
        <f t="shared" si="2"/>
        <v>insert into partidos values (138,'SUCUMBIOS','GONZALO PIZARRO','','MOVIMIENTO POLITICO','MOVIMIENTO AMAZÓNICO, MA','MA',103);</v>
      </c>
    </row>
    <row r="140" spans="1:18" x14ac:dyDescent="0.25">
      <c r="A140">
        <v>139</v>
      </c>
      <c r="B140" t="s">
        <v>49</v>
      </c>
      <c r="C140" t="s">
        <v>144</v>
      </c>
      <c r="E140" t="s">
        <v>13</v>
      </c>
      <c r="F140" t="s">
        <v>414</v>
      </c>
      <c r="G140" t="s">
        <v>415</v>
      </c>
      <c r="H140" t="s">
        <v>260</v>
      </c>
      <c r="R140" t="str">
        <f t="shared" si="2"/>
        <v>insert into partidos values (139,'CHIMBORAZO','CHAMBO','','MOVIMIENTO POLITICO','MOVIMIENTO JUNTOS POR EL PROGRESO','MJPP',123);</v>
      </c>
    </row>
    <row r="141" spans="1:18" x14ac:dyDescent="0.25">
      <c r="A141">
        <v>140</v>
      </c>
      <c r="B141" t="s">
        <v>158</v>
      </c>
      <c r="E141" t="s">
        <v>13</v>
      </c>
      <c r="F141" t="s">
        <v>416</v>
      </c>
      <c r="G141" t="s">
        <v>417</v>
      </c>
      <c r="H141" t="s">
        <v>233</v>
      </c>
      <c r="R141" t="str">
        <f t="shared" si="2"/>
        <v>insert into partidos values (140,'TUNGURAHUA','','','MOVIMIENTO POLITICO','MOVIMIENTO TU, TUNGURAHUA UNIDO','MTU',100);</v>
      </c>
    </row>
    <row r="142" spans="1:18" x14ac:dyDescent="0.25">
      <c r="A142">
        <v>141</v>
      </c>
      <c r="B142" t="s">
        <v>24</v>
      </c>
      <c r="C142" t="s">
        <v>418</v>
      </c>
      <c r="E142" t="s">
        <v>13</v>
      </c>
      <c r="F142" t="s">
        <v>419</v>
      </c>
      <c r="G142" t="s">
        <v>417</v>
      </c>
      <c r="H142" t="s">
        <v>171</v>
      </c>
      <c r="R142" t="str">
        <f t="shared" si="2"/>
        <v>insert into partidos values (141,'AZUAY','SAN FERNANDO','','MOVIMIENTO POLITICO','MOVIMIENTO TODOS UNIDOS','MTU',108);</v>
      </c>
    </row>
    <row r="143" spans="1:18" x14ac:dyDescent="0.25">
      <c r="A143">
        <v>142</v>
      </c>
      <c r="B143" t="s">
        <v>138</v>
      </c>
      <c r="C143" t="s">
        <v>420</v>
      </c>
      <c r="E143" t="s">
        <v>13</v>
      </c>
      <c r="F143" t="s">
        <v>421</v>
      </c>
      <c r="G143" t="s">
        <v>422</v>
      </c>
      <c r="H143" t="s">
        <v>295</v>
      </c>
      <c r="R143" t="str">
        <f t="shared" si="2"/>
        <v>insert into partidos values (142,'COTOPAXI','LATACUNGA','','MOVIMIENTO POLITICO','MOVIMIENTO FE S FUERZA, ESPERANZA, SERVICIO','MFES',105);</v>
      </c>
    </row>
    <row r="144" spans="1:18" x14ac:dyDescent="0.25">
      <c r="A144">
        <v>143</v>
      </c>
      <c r="B144" t="s">
        <v>86</v>
      </c>
      <c r="C144" t="s">
        <v>246</v>
      </c>
      <c r="E144" t="s">
        <v>13</v>
      </c>
      <c r="F144" t="s">
        <v>423</v>
      </c>
      <c r="G144" t="s">
        <v>424</v>
      </c>
      <c r="H144" t="s">
        <v>290</v>
      </c>
      <c r="R144" t="str">
        <f t="shared" si="2"/>
        <v>insert into partidos values (143,'MANABI','MONTECRISTI','','MOVIMIENTO POLITICO','MOVIMIENTO PUEBLO ALFARISTA','MPA',113);</v>
      </c>
    </row>
    <row r="145" spans="1:18" x14ac:dyDescent="0.25">
      <c r="A145">
        <v>144</v>
      </c>
      <c r="B145" t="s">
        <v>102</v>
      </c>
      <c r="C145" t="s">
        <v>103</v>
      </c>
      <c r="E145" t="s">
        <v>13</v>
      </c>
      <c r="F145" t="s">
        <v>425</v>
      </c>
      <c r="G145" t="s">
        <v>426</v>
      </c>
      <c r="H145" t="s">
        <v>134</v>
      </c>
      <c r="R145" t="str">
        <f t="shared" si="2"/>
        <v>insert into partidos values (144,'CAÑAR','LA TRONCAL','','MOVIMIENTO POLITICO','MOVIMIENTO ACCION SOLIDARIA LA TRONCAL','MAST',103);</v>
      </c>
    </row>
    <row r="146" spans="1:18" x14ac:dyDescent="0.25">
      <c r="A146">
        <v>145</v>
      </c>
      <c r="B146" t="s">
        <v>86</v>
      </c>
      <c r="E146" t="s">
        <v>13</v>
      </c>
      <c r="F146" t="s">
        <v>427</v>
      </c>
      <c r="G146" t="s">
        <v>428</v>
      </c>
      <c r="H146" t="s">
        <v>429</v>
      </c>
      <c r="R146" t="str">
        <f t="shared" si="2"/>
        <v>insert into partidos values (145,'MANABI','','','MOVIMIENTO POLITICO','MOVIMIENTO NUEVA GENERACION','MNG',95);</v>
      </c>
    </row>
    <row r="147" spans="1:18" x14ac:dyDescent="0.25">
      <c r="A147">
        <v>146</v>
      </c>
      <c r="B147" t="s">
        <v>24</v>
      </c>
      <c r="C147" t="s">
        <v>206</v>
      </c>
      <c r="E147" t="s">
        <v>13</v>
      </c>
      <c r="F147" t="s">
        <v>430</v>
      </c>
      <c r="G147" t="s">
        <v>431</v>
      </c>
      <c r="H147" t="s">
        <v>216</v>
      </c>
      <c r="R147" t="str">
        <f t="shared" si="2"/>
        <v>insert into partidos values (146,'AZUAY','CUENCA','','MOVIMIENTO POLITICO','MOVIMIENTO CIUDADANO RENACE','MCR',107);</v>
      </c>
    </row>
    <row r="148" spans="1:18" x14ac:dyDescent="0.25">
      <c r="A148">
        <v>147</v>
      </c>
      <c r="B148" t="s">
        <v>24</v>
      </c>
      <c r="C148" t="s">
        <v>432</v>
      </c>
      <c r="E148" t="s">
        <v>13</v>
      </c>
      <c r="F148" t="s">
        <v>433</v>
      </c>
      <c r="G148" t="s">
        <v>434</v>
      </c>
      <c r="H148" t="s">
        <v>198</v>
      </c>
      <c r="R148" t="str">
        <f t="shared" si="2"/>
        <v>insert into partidos values (147,'AZUAY','GUACHAPALA','','MOVIMIENTO POLITICO','MOVIMIENTO GUACHAPALA GANA','MGG',111);</v>
      </c>
    </row>
    <row r="149" spans="1:18" x14ac:dyDescent="0.25">
      <c r="A149">
        <v>148</v>
      </c>
      <c r="B149" t="s">
        <v>102</v>
      </c>
      <c r="C149" t="s">
        <v>435</v>
      </c>
      <c r="E149" t="s">
        <v>13</v>
      </c>
      <c r="F149" t="s">
        <v>436</v>
      </c>
      <c r="G149" t="s">
        <v>437</v>
      </c>
      <c r="H149" t="s">
        <v>59</v>
      </c>
      <c r="R149" t="str">
        <f t="shared" si="2"/>
        <v>insert into partidos values (148,'CAÑAR','SUSCAL','','MOVIMIENTO POLITICO','MOVIMIENTO ALLI KAWSAY','MAK',102);</v>
      </c>
    </row>
    <row r="150" spans="1:18" x14ac:dyDescent="0.25">
      <c r="A150">
        <v>149</v>
      </c>
      <c r="B150" t="s">
        <v>60</v>
      </c>
      <c r="C150" t="s">
        <v>172</v>
      </c>
      <c r="D150" t="s">
        <v>438</v>
      </c>
      <c r="E150" t="s">
        <v>13</v>
      </c>
      <c r="F150" t="s">
        <v>439</v>
      </c>
      <c r="G150" t="s">
        <v>440</v>
      </c>
      <c r="H150" t="s">
        <v>441</v>
      </c>
      <c r="R150" t="str">
        <f t="shared" si="2"/>
        <v>insert into partidos values (149,'PICHINCHA','QUITO','SAN JOSE DE MINAS','MOVIMIENTO POLITICO','MOVIMIENTO RURAL INDEPENDIENTE MRI','MRI',155);</v>
      </c>
    </row>
    <row r="151" spans="1:18" x14ac:dyDescent="0.25">
      <c r="A151">
        <v>150</v>
      </c>
      <c r="B151" t="s">
        <v>284</v>
      </c>
      <c r="C151" t="s">
        <v>442</v>
      </c>
      <c r="D151" t="s">
        <v>443</v>
      </c>
      <c r="E151" t="s">
        <v>13</v>
      </c>
      <c r="F151" t="s">
        <v>444</v>
      </c>
      <c r="G151" t="s">
        <v>445</v>
      </c>
      <c r="H151" t="s">
        <v>48</v>
      </c>
      <c r="R151" t="str">
        <f t="shared" si="2"/>
        <v>insert into partidos values (150,'IMBABURA','COTACACHI','IMANTAG','MOVIMIENTO POLITICO','MOVIMIENTO POLÍTICO  PODER  IMANTEÑO','POIM',151);</v>
      </c>
    </row>
    <row r="152" spans="1:18" x14ac:dyDescent="0.25">
      <c r="A152">
        <v>151</v>
      </c>
      <c r="B152" t="s">
        <v>446</v>
      </c>
      <c r="C152" t="s">
        <v>447</v>
      </c>
      <c r="E152" t="s">
        <v>13</v>
      </c>
      <c r="F152" t="s">
        <v>448</v>
      </c>
      <c r="G152" t="s">
        <v>449</v>
      </c>
      <c r="H152" t="s">
        <v>168</v>
      </c>
      <c r="R152" t="str">
        <f t="shared" si="2"/>
        <v>insert into partidos values (151,'ESMERALDAS','MUISNE','','MOVIMIENTO POLITICO','MOVIMIENTO REACTIVATE','MR',104);</v>
      </c>
    </row>
    <row r="153" spans="1:18" x14ac:dyDescent="0.25">
      <c r="A153">
        <v>152</v>
      </c>
      <c r="B153" t="s">
        <v>60</v>
      </c>
      <c r="C153" t="s">
        <v>162</v>
      </c>
      <c r="D153" t="s">
        <v>450</v>
      </c>
      <c r="E153" t="s">
        <v>13</v>
      </c>
      <c r="F153" t="s">
        <v>451</v>
      </c>
      <c r="G153" t="s">
        <v>452</v>
      </c>
      <c r="H153" t="s">
        <v>453</v>
      </c>
      <c r="R153" t="str">
        <f t="shared" si="2"/>
        <v>insert into partidos values (152,'PICHINCHA','MEJIA','CORNEJO ASTORGA /TANDAPI','MOVIMIENTO POLITICO','MOVIMIENTO UFT, PARROQUIAL UNION, FUERZA Y TRABAJO','UFT',156);</v>
      </c>
    </row>
    <row r="154" spans="1:18" x14ac:dyDescent="0.25">
      <c r="A154">
        <v>153</v>
      </c>
      <c r="B154" t="s">
        <v>190</v>
      </c>
      <c r="C154" t="s">
        <v>454</v>
      </c>
      <c r="E154" t="s">
        <v>13</v>
      </c>
      <c r="F154" t="s">
        <v>455</v>
      </c>
      <c r="G154" t="s">
        <v>456</v>
      </c>
      <c r="H154" t="s">
        <v>168</v>
      </c>
      <c r="R154" t="str">
        <f t="shared" si="2"/>
        <v>insert into partidos values (153,'MORONA SANTIAGO','HUAMBOYA','','MOVIMIENTO POLITICO','MOVIMIENTO DE BASES  ARUTAM','MBA',104);</v>
      </c>
    </row>
    <row r="155" spans="1:18" x14ac:dyDescent="0.25">
      <c r="A155">
        <v>154</v>
      </c>
      <c r="B155" t="s">
        <v>34</v>
      </c>
      <c r="E155" t="s">
        <v>457</v>
      </c>
      <c r="F155" t="s">
        <v>458</v>
      </c>
      <c r="G155" t="s">
        <v>459</v>
      </c>
      <c r="H155" t="s">
        <v>460</v>
      </c>
      <c r="R155" t="str">
        <f t="shared" si="2"/>
        <v>insert into partidos values (154,'BOLIVAR','','','ALIANZA','ALIANZA POR LA INTEGRACIÓN BOLIVARENSE','CREO/SI ARI',21-100);</v>
      </c>
    </row>
    <row r="156" spans="1:18" x14ac:dyDescent="0.25">
      <c r="A156">
        <v>155</v>
      </c>
      <c r="B156" t="s">
        <v>147</v>
      </c>
      <c r="E156" t="s">
        <v>457</v>
      </c>
      <c r="F156" t="s">
        <v>461</v>
      </c>
      <c r="G156" t="s">
        <v>462</v>
      </c>
      <c r="H156" t="s">
        <v>463</v>
      </c>
      <c r="R156" t="str">
        <f t="shared" si="2"/>
        <v>insert into partidos values (155,'ORELLANA','','','ALIANZA','ALIANZA ORELLANA','UP/PSP/MPAIS/MOA',2-3-35-61);</v>
      </c>
    </row>
    <row r="157" spans="1:18" x14ac:dyDescent="0.25">
      <c r="A157">
        <v>156</v>
      </c>
      <c r="B157" t="s">
        <v>60</v>
      </c>
      <c r="C157" t="s">
        <v>464</v>
      </c>
      <c r="E157" t="s">
        <v>457</v>
      </c>
      <c r="F157" t="s">
        <v>465</v>
      </c>
      <c r="G157" t="s">
        <v>466</v>
      </c>
      <c r="H157" t="s">
        <v>467</v>
      </c>
      <c r="R157" t="str">
        <f t="shared" si="2"/>
        <v>insert into partidos values (156,'PICHINCHA','SAN MIGUEL DE LOS BANCOS','','ALIANZA','ALIANZA CREO 21 - MCA 106','CREO/MCA',21-106);</v>
      </c>
    </row>
    <row r="158" spans="1:18" x14ac:dyDescent="0.25">
      <c r="A158">
        <v>157</v>
      </c>
      <c r="B158" t="s">
        <v>138</v>
      </c>
      <c r="E158" t="s">
        <v>457</v>
      </c>
      <c r="F158" t="s">
        <v>468</v>
      </c>
      <c r="G158" t="s">
        <v>469</v>
      </c>
      <c r="H158" t="s">
        <v>470</v>
      </c>
      <c r="R158" t="str">
        <f t="shared" si="2"/>
        <v>insert into partidos values (157,'COTOPAXI','','','ALIANZA','ALIANZA AVANZA 8 - PSC 6','PPA/PSC',8-6);</v>
      </c>
    </row>
    <row r="159" spans="1:18" x14ac:dyDescent="0.25">
      <c r="A159">
        <v>158</v>
      </c>
      <c r="B159" t="s">
        <v>284</v>
      </c>
      <c r="C159" t="s">
        <v>336</v>
      </c>
      <c r="E159" t="s">
        <v>457</v>
      </c>
      <c r="F159" t="s">
        <v>471</v>
      </c>
      <c r="G159" t="s">
        <v>472</v>
      </c>
      <c r="H159" t="s">
        <v>473</v>
      </c>
      <c r="R159" t="str">
        <f t="shared" si="2"/>
        <v>insert into partidos values (158,'IMBABURA','IBARRA','','ALIANZA','ALIANZA TODOS POR IBARRA','PPA/ID/MDSI/CD/PSC/MNP',8-12-20-1-6-33);</v>
      </c>
    </row>
    <row r="160" spans="1:18" x14ac:dyDescent="0.25">
      <c r="A160">
        <v>159</v>
      </c>
      <c r="B160" t="s">
        <v>284</v>
      </c>
      <c r="E160" t="s">
        <v>457</v>
      </c>
      <c r="F160" t="s">
        <v>474</v>
      </c>
      <c r="G160" t="s">
        <v>475</v>
      </c>
      <c r="H160" t="s">
        <v>476</v>
      </c>
      <c r="R160" t="str">
        <f t="shared" si="2"/>
        <v>insert into partidos values (159,'IMBABURA','','','ALIANZA','ALIANZA TODOS POR IMBABURA','PPA/MPFC/ID/MDSI/CD/PSC/MNP',8-61-12-20-1-6-33);</v>
      </c>
    </row>
    <row r="161" spans="1:18" x14ac:dyDescent="0.25">
      <c r="A161">
        <v>160</v>
      </c>
      <c r="B161" t="s">
        <v>284</v>
      </c>
      <c r="E161" t="s">
        <v>457</v>
      </c>
      <c r="F161" t="s">
        <v>477</v>
      </c>
      <c r="G161" t="s">
        <v>478</v>
      </c>
      <c r="H161" t="s">
        <v>479</v>
      </c>
      <c r="R161" t="str">
        <f t="shared" si="2"/>
        <v>insert into partidos values (160,'IMBABURA','','','ALIANZA','ALIANZA FUERZA DEL CAMBIO','PAEA/PSP',7-3);</v>
      </c>
    </row>
    <row r="162" spans="1:18" x14ac:dyDescent="0.25">
      <c r="A162">
        <v>161</v>
      </c>
      <c r="B162" t="s">
        <v>284</v>
      </c>
      <c r="C162" t="s">
        <v>480</v>
      </c>
      <c r="E162" t="s">
        <v>457</v>
      </c>
      <c r="F162" t="s">
        <v>481</v>
      </c>
      <c r="G162" t="s">
        <v>482</v>
      </c>
      <c r="H162" t="s">
        <v>483</v>
      </c>
      <c r="R162" t="str">
        <f t="shared" si="2"/>
        <v>insert into partidos values (161,'IMBABURA','URCUQUI','','ALIANZA','ALIANZA AVANZA-MIP','PPA/MIP',8-101);</v>
      </c>
    </row>
    <row r="163" spans="1:18" x14ac:dyDescent="0.25">
      <c r="A163">
        <v>162</v>
      </c>
      <c r="B163" t="s">
        <v>138</v>
      </c>
      <c r="E163" t="s">
        <v>457</v>
      </c>
      <c r="F163" t="s">
        <v>484</v>
      </c>
      <c r="G163" t="s">
        <v>485</v>
      </c>
      <c r="H163" t="s">
        <v>486</v>
      </c>
      <c r="R163" t="str">
        <f t="shared" si="2"/>
        <v>insert into partidos values (162,'COTOPAXI','','','ALIANZA','ALIANZA UNIDAD POR COTOPAXI','UP/MUPP',2-18);</v>
      </c>
    </row>
    <row r="164" spans="1:18" x14ac:dyDescent="0.25">
      <c r="A164">
        <v>163</v>
      </c>
      <c r="B164" t="s">
        <v>138</v>
      </c>
      <c r="C164" t="s">
        <v>420</v>
      </c>
      <c r="E164" t="s">
        <v>457</v>
      </c>
      <c r="F164" t="s">
        <v>487</v>
      </c>
      <c r="G164" t="s">
        <v>488</v>
      </c>
      <c r="H164" t="s">
        <v>489</v>
      </c>
      <c r="R164" t="str">
        <f t="shared" si="2"/>
        <v>insert into partidos values (163,'COTOPAXI','LATACUNGA','','ALIANZA','LATACUNGA ALIANZA DEL TRIUNFO','MUPP/MDSI',18-20);</v>
      </c>
    </row>
    <row r="165" spans="1:18" x14ac:dyDescent="0.25">
      <c r="A165">
        <v>164</v>
      </c>
      <c r="B165" t="s">
        <v>60</v>
      </c>
      <c r="C165" t="s">
        <v>408</v>
      </c>
      <c r="E165" t="s">
        <v>457</v>
      </c>
      <c r="F165" t="s">
        <v>490</v>
      </c>
      <c r="G165" t="s">
        <v>491</v>
      </c>
      <c r="H165" t="s">
        <v>492</v>
      </c>
      <c r="R165" t="str">
        <f t="shared" si="2"/>
        <v>insert into partidos values (164,'PICHINCHA','PEDRO MONCAYO','','ALIANZA','ALIANZA MIRAS 101 - CREO 21','MIRAS/CREO',101-21);</v>
      </c>
    </row>
    <row r="166" spans="1:18" x14ac:dyDescent="0.25">
      <c r="A166">
        <v>165</v>
      </c>
      <c r="B166" t="s">
        <v>190</v>
      </c>
      <c r="E166" t="s">
        <v>457</v>
      </c>
      <c r="F166" t="s">
        <v>493</v>
      </c>
      <c r="G166" t="s">
        <v>494</v>
      </c>
      <c r="H166" t="s">
        <v>495</v>
      </c>
      <c r="R166" t="str">
        <f t="shared" si="2"/>
        <v>insert into partidos values (165,'MORONA SANTIAGO','','','ALIANZA','ALIANZA PROGRESA MORONA SANTIAGO FUERZA AMAZÓNICA LISTA 62 Y ALIANZA PAIS LISTA 35','MPFA/MPAIS',62-35);</v>
      </c>
    </row>
    <row r="167" spans="1:18" x14ac:dyDescent="0.25">
      <c r="A167">
        <v>166</v>
      </c>
      <c r="B167" t="s">
        <v>60</v>
      </c>
      <c r="C167" t="s">
        <v>408</v>
      </c>
      <c r="E167" t="s">
        <v>457</v>
      </c>
      <c r="F167" t="s">
        <v>496</v>
      </c>
      <c r="G167" t="s">
        <v>497</v>
      </c>
      <c r="H167" t="s">
        <v>498</v>
      </c>
      <c r="R167" t="str">
        <f t="shared" si="2"/>
        <v>insert into partidos values (166,'PICHINCHA','PEDRO MONCAYO','','ALIANZA','ALIANZA BANDOLA VIVE - CONCERTACIÓN','MUCBV/MC',104-51);</v>
      </c>
    </row>
    <row r="168" spans="1:18" x14ac:dyDescent="0.25">
      <c r="A168">
        <v>167</v>
      </c>
      <c r="B168" t="s">
        <v>393</v>
      </c>
      <c r="C168" t="s">
        <v>499</v>
      </c>
      <c r="E168" t="s">
        <v>457</v>
      </c>
      <c r="F168" t="s">
        <v>500</v>
      </c>
      <c r="G168" t="s">
        <v>501</v>
      </c>
      <c r="H168" t="s">
        <v>502</v>
      </c>
      <c r="R168" t="str">
        <f t="shared" si="2"/>
        <v>insert into partidos values (167,'NAPO','TENA','','ALIANZA','ALIANZA UNIDAD PACHAKUTIK - SUMA','MUPP/SUMA',18-23);</v>
      </c>
    </row>
    <row r="169" spans="1:18" x14ac:dyDescent="0.25">
      <c r="A169">
        <v>168</v>
      </c>
      <c r="B169" t="s">
        <v>60</v>
      </c>
      <c r="C169" t="s">
        <v>503</v>
      </c>
      <c r="E169" t="s">
        <v>457</v>
      </c>
      <c r="F169" t="s">
        <v>504</v>
      </c>
      <c r="G169" t="s">
        <v>505</v>
      </c>
      <c r="H169" t="s">
        <v>506</v>
      </c>
      <c r="R169" t="str">
        <f t="shared" si="2"/>
        <v>insert into partidos values (168,'PICHINCHA','CAYAMBE','','ALIANZA','ALIANZA CREO 21 - COMPROMISO 109','CREO/MC',21-109);</v>
      </c>
    </row>
    <row r="170" spans="1:18" x14ac:dyDescent="0.25">
      <c r="A170">
        <v>169</v>
      </c>
      <c r="B170" t="s">
        <v>60</v>
      </c>
      <c r="E170" t="s">
        <v>457</v>
      </c>
      <c r="F170" t="s">
        <v>507</v>
      </c>
      <c r="G170" t="s">
        <v>508</v>
      </c>
      <c r="H170" t="s">
        <v>509</v>
      </c>
      <c r="R170" t="str">
        <f t="shared" si="2"/>
        <v>insert into partidos values (169,'PICHINCHA','','','ALIANZA','ALIANZA CREO 21 - AHORA 65','CREO/MA',21-65);</v>
      </c>
    </row>
    <row r="171" spans="1:18" x14ac:dyDescent="0.25">
      <c r="A171">
        <v>170</v>
      </c>
      <c r="B171" t="s">
        <v>60</v>
      </c>
      <c r="C171" t="s">
        <v>408</v>
      </c>
      <c r="E171" t="s">
        <v>457</v>
      </c>
      <c r="F171" t="s">
        <v>510</v>
      </c>
      <c r="G171" t="s">
        <v>511</v>
      </c>
      <c r="H171" t="s">
        <v>512</v>
      </c>
      <c r="R171" t="str">
        <f t="shared" si="2"/>
        <v>insert into partidos values (170,'PICHINCHA','PEDRO MONCAYO','','ALIANZA','ALIANZA UNIDAD PEDROMONCAYENSE 35-114','MPAIS/MPG',35-114);</v>
      </c>
    </row>
    <row r="172" spans="1:18" x14ac:dyDescent="0.25">
      <c r="A172">
        <v>171</v>
      </c>
      <c r="B172" t="s">
        <v>190</v>
      </c>
      <c r="C172" t="s">
        <v>513</v>
      </c>
      <c r="E172" t="s">
        <v>457</v>
      </c>
      <c r="F172" t="s">
        <v>514</v>
      </c>
      <c r="G172" t="s">
        <v>515</v>
      </c>
      <c r="H172" t="s">
        <v>516</v>
      </c>
      <c r="R172" t="str">
        <f t="shared" si="2"/>
        <v>insert into partidos values (171,'MORONA SANTIAGO','MORONA','','ALIANZA','ALIANZA PROGRESA MORONA FUERZA AMAZÓNICA LISTA 62 ALIANZA PAIS LISTA 35 PARTIDO SOCIEDAD PATRIOTICA LISTA 3','MPFA/MPAIS/PSP',62-35-3);</v>
      </c>
    </row>
    <row r="173" spans="1:18" x14ac:dyDescent="0.25">
      <c r="A173">
        <v>172</v>
      </c>
      <c r="B173" t="s">
        <v>60</v>
      </c>
      <c r="E173" t="s">
        <v>457</v>
      </c>
      <c r="F173" t="s">
        <v>517</v>
      </c>
      <c r="G173" t="s">
        <v>518</v>
      </c>
      <c r="H173" t="s">
        <v>519</v>
      </c>
      <c r="R173" t="str">
        <f t="shared" si="2"/>
        <v>insert into partidos values (172,'PICHINCHA','','','ALIANZA','ALIANZA IZQUIERDA DEMOCRÁTICA - DEMOCRACIA SÍ - VIVE','ID/MDSI/MV',12-20-61);</v>
      </c>
    </row>
    <row r="174" spans="1:18" x14ac:dyDescent="0.25">
      <c r="A174">
        <v>173</v>
      </c>
      <c r="B174" t="s">
        <v>60</v>
      </c>
      <c r="C174" t="s">
        <v>162</v>
      </c>
      <c r="E174" t="s">
        <v>457</v>
      </c>
      <c r="F174" t="s">
        <v>520</v>
      </c>
      <c r="G174" t="s">
        <v>521</v>
      </c>
      <c r="H174" t="s">
        <v>522</v>
      </c>
      <c r="R174" t="str">
        <f t="shared" si="2"/>
        <v>insert into partidos values (173,'PICHINCHA','MEJIA','','ALIANZA','ALIANZA MEJÍA CONTIGO 112 - 35','MPC/MPAIS',112-35);</v>
      </c>
    </row>
    <row r="175" spans="1:18" x14ac:dyDescent="0.25">
      <c r="A175">
        <v>174</v>
      </c>
      <c r="B175" t="s">
        <v>393</v>
      </c>
      <c r="C175" t="s">
        <v>394</v>
      </c>
      <c r="E175" t="s">
        <v>457</v>
      </c>
      <c r="F175" t="s">
        <v>523</v>
      </c>
      <c r="G175" t="s">
        <v>524</v>
      </c>
      <c r="H175" t="s">
        <v>525</v>
      </c>
      <c r="R175" t="str">
        <f t="shared" si="2"/>
        <v>insert into partidos values (174,'NAPO','ARCHIDONA','','ALIANZA','ALIANZA PONTE ONCE OBRAS Y TRABAJO','MJS/MPAIS/MPSY',11-35-62);</v>
      </c>
    </row>
    <row r="176" spans="1:18" x14ac:dyDescent="0.25">
      <c r="A176">
        <v>175</v>
      </c>
      <c r="B176" t="s">
        <v>123</v>
      </c>
      <c r="C176" t="s">
        <v>526</v>
      </c>
      <c r="E176" t="s">
        <v>457</v>
      </c>
      <c r="F176" t="s">
        <v>527</v>
      </c>
      <c r="G176" t="s">
        <v>528</v>
      </c>
      <c r="H176" t="s">
        <v>529</v>
      </c>
      <c r="R176" t="str">
        <f t="shared" si="2"/>
        <v>insert into partidos values (175,'CARCHI','MONTUFAR','','ALIANZA','ALIANZA MAS 64 - PAIS 35','MAS/MPAIS',64-35);</v>
      </c>
    </row>
    <row r="177" spans="1:18" x14ac:dyDescent="0.25">
      <c r="A177">
        <v>176</v>
      </c>
      <c r="B177" t="s">
        <v>393</v>
      </c>
      <c r="C177" t="s">
        <v>394</v>
      </c>
      <c r="E177" t="s">
        <v>457</v>
      </c>
      <c r="F177" t="s">
        <v>530</v>
      </c>
      <c r="G177" t="s">
        <v>531</v>
      </c>
      <c r="H177" t="s">
        <v>532</v>
      </c>
      <c r="R177" t="str">
        <f t="shared" si="2"/>
        <v>insert into partidos values (176,'NAPO','ARCHIDONA','','ALIANZA','ALIANZA ANTISUYO USHITO - DEMOCRACIA SI 61/20','MDSI/MPAU',20-61);</v>
      </c>
    </row>
    <row r="178" spans="1:18" x14ac:dyDescent="0.25">
      <c r="A178">
        <v>177</v>
      </c>
      <c r="B178" t="s">
        <v>393</v>
      </c>
      <c r="C178" t="s">
        <v>533</v>
      </c>
      <c r="E178" t="s">
        <v>457</v>
      </c>
      <c r="F178" t="s">
        <v>534</v>
      </c>
      <c r="G178" t="s">
        <v>535</v>
      </c>
      <c r="H178" t="s">
        <v>536</v>
      </c>
      <c r="R178" t="str">
        <f t="shared" si="2"/>
        <v>insert into partidos values (177,'NAPO','EL CHACO','','ALIANZA','ALIANZA MINGA POR EL CHACO','MMPP/MUPP/UP/MEU',103-18-2-4);</v>
      </c>
    </row>
    <row r="179" spans="1:18" x14ac:dyDescent="0.25">
      <c r="A179">
        <v>178</v>
      </c>
      <c r="B179" t="s">
        <v>446</v>
      </c>
      <c r="C179" t="s">
        <v>537</v>
      </c>
      <c r="E179" t="s">
        <v>457</v>
      </c>
      <c r="F179" t="s">
        <v>538</v>
      </c>
      <c r="G179" t="s">
        <v>539</v>
      </c>
      <c r="H179" t="s">
        <v>540</v>
      </c>
      <c r="R179" t="str">
        <f t="shared" si="2"/>
        <v>insert into partidos values (178,'ESMERALDAS','ATACAMES','','ALIANZA','ALIANZA UNIDOS PODEMOS','UP/PSE',2-17);</v>
      </c>
    </row>
    <row r="180" spans="1:18" x14ac:dyDescent="0.25">
      <c r="A180">
        <v>179</v>
      </c>
      <c r="B180" t="s">
        <v>446</v>
      </c>
      <c r="C180" t="s">
        <v>447</v>
      </c>
      <c r="E180" t="s">
        <v>457</v>
      </c>
      <c r="F180" t="s">
        <v>541</v>
      </c>
      <c r="G180" t="s">
        <v>542</v>
      </c>
      <c r="H180" t="s">
        <v>543</v>
      </c>
      <c r="R180" t="str">
        <f t="shared" si="2"/>
        <v>insert into partidos values (179,'ESMERALDAS','MUISNE','','ALIANZA','ALIANZA PLURINACIONAL MUISNEÑA','MUPP/MARM',18-103);</v>
      </c>
    </row>
    <row r="181" spans="1:18" x14ac:dyDescent="0.25">
      <c r="A181">
        <v>180</v>
      </c>
      <c r="B181" t="s">
        <v>446</v>
      </c>
      <c r="C181" t="s">
        <v>537</v>
      </c>
      <c r="D181" t="s">
        <v>544</v>
      </c>
      <c r="E181" t="s">
        <v>457</v>
      </c>
      <c r="F181" t="s">
        <v>545</v>
      </c>
      <c r="G181" t="s">
        <v>546</v>
      </c>
      <c r="H181" t="s">
        <v>547</v>
      </c>
      <c r="R181" t="str">
        <f t="shared" si="2"/>
        <v>insert into partidos values (180,'ESMERALDAS','ATACAMES','SUA/BOCANA','ALIANZA','ALIANZA SUA AL CAMBIO POSITIVO','PSC/MSUAP',6-151);</v>
      </c>
    </row>
    <row r="182" spans="1:18" x14ac:dyDescent="0.25">
      <c r="A182">
        <v>181</v>
      </c>
      <c r="B182" t="s">
        <v>446</v>
      </c>
      <c r="C182" t="s">
        <v>447</v>
      </c>
      <c r="E182" t="s">
        <v>457</v>
      </c>
      <c r="F182" t="s">
        <v>548</v>
      </c>
      <c r="G182" t="s">
        <v>549</v>
      </c>
      <c r="H182" t="s">
        <v>550</v>
      </c>
      <c r="R182" t="str">
        <f t="shared" si="2"/>
        <v>insert into partidos values (181,'ESMERALDAS','MUISNE','','ALIANZA','ALIANZA VUELVE LA ESPERANZA','PSC/ID',6-12);</v>
      </c>
    </row>
    <row r="183" spans="1:18" x14ac:dyDescent="0.25">
      <c r="A183">
        <v>182</v>
      </c>
      <c r="B183" t="s">
        <v>446</v>
      </c>
      <c r="C183" t="s">
        <v>537</v>
      </c>
      <c r="E183" t="s">
        <v>457</v>
      </c>
      <c r="F183" t="s">
        <v>551</v>
      </c>
      <c r="G183" t="s">
        <v>552</v>
      </c>
      <c r="H183" t="s">
        <v>553</v>
      </c>
      <c r="R183" t="str">
        <f t="shared" si="2"/>
        <v>insert into partidos values (182,'ESMERALDAS','ATACAMES','','ALIANZA','ALIANZA POR UN ATACAMES MEJOR','MEU/LEP',4-9);</v>
      </c>
    </row>
    <row r="184" spans="1:18" x14ac:dyDescent="0.25">
      <c r="A184">
        <v>183</v>
      </c>
      <c r="B184" t="s">
        <v>69</v>
      </c>
      <c r="E184" t="s">
        <v>457</v>
      </c>
      <c r="F184" t="s">
        <v>554</v>
      </c>
      <c r="G184" t="s">
        <v>555</v>
      </c>
      <c r="H184" t="s">
        <v>556</v>
      </c>
      <c r="R184" t="str">
        <f t="shared" si="2"/>
        <v>insert into partidos values (183,'GUAYAS','','','ALIANZA','6-MADERA DE GUERRERO','PSC/MMDG',6-75);</v>
      </c>
    </row>
    <row r="185" spans="1:18" x14ac:dyDescent="0.25">
      <c r="A185">
        <v>184</v>
      </c>
      <c r="B185" t="s">
        <v>284</v>
      </c>
      <c r="C185" t="s">
        <v>442</v>
      </c>
      <c r="E185" t="s">
        <v>457</v>
      </c>
      <c r="F185" t="s">
        <v>557</v>
      </c>
      <c r="G185" t="s">
        <v>558</v>
      </c>
      <c r="H185" t="s">
        <v>559</v>
      </c>
      <c r="R185" t="str">
        <f t="shared" si="2"/>
        <v>insert into partidos values (184,'IMBABURA','COTACACHI','','ALIANZA','ALIANZA EL VIVIR BIEN AVANZA EN COTACACHI','MVBAK/PPA/UP/ID/MDSI',103-8-2-12-20);</v>
      </c>
    </row>
    <row r="186" spans="1:18" x14ac:dyDescent="0.25">
      <c r="A186">
        <v>185</v>
      </c>
      <c r="B186" t="s">
        <v>284</v>
      </c>
      <c r="C186" t="s">
        <v>298</v>
      </c>
      <c r="E186" t="s">
        <v>457</v>
      </c>
      <c r="F186" t="s">
        <v>560</v>
      </c>
      <c r="G186" t="s">
        <v>561</v>
      </c>
      <c r="H186" t="s">
        <v>562</v>
      </c>
      <c r="R186" t="str">
        <f t="shared" si="2"/>
        <v>insert into partidos values (185,'IMBABURA','ANTONIO ANTE','','ALIANZA','ALIANZA UNIDOS POR EL CAMBIO 2-9-12','UP/LEP/ID',2-9-12);</v>
      </c>
    </row>
    <row r="187" spans="1:18" x14ac:dyDescent="0.25">
      <c r="A187">
        <v>186</v>
      </c>
      <c r="B187" t="s">
        <v>284</v>
      </c>
      <c r="C187" t="s">
        <v>563</v>
      </c>
      <c r="E187" t="s">
        <v>457</v>
      </c>
      <c r="F187" t="s">
        <v>564</v>
      </c>
      <c r="G187" t="s">
        <v>565</v>
      </c>
      <c r="H187" t="s">
        <v>566</v>
      </c>
      <c r="R187" t="str">
        <f t="shared" si="2"/>
        <v>insert into partidos values (186,'IMBABURA','PIMAMPIRO','','ALIANZA','ALIANZA PIMAMPIRO UN SOLO CORAZÓN LISTAS 12/20','ID/MDSI',12-20);</v>
      </c>
    </row>
    <row r="188" spans="1:18" x14ac:dyDescent="0.25">
      <c r="A188">
        <v>187</v>
      </c>
      <c r="B188" t="s">
        <v>284</v>
      </c>
      <c r="C188" t="s">
        <v>480</v>
      </c>
      <c r="E188" t="s">
        <v>457</v>
      </c>
      <c r="F188" t="s">
        <v>567</v>
      </c>
      <c r="G188" t="s">
        <v>568</v>
      </c>
      <c r="H188" t="s">
        <v>569</v>
      </c>
      <c r="R188" t="str">
        <f t="shared" si="2"/>
        <v>insert into partidos values (187,'IMBABURA','URCUQUI','','ALIANZA','ALIANZA SOMOS DE URCUQUÍ','MPAIS/MFU/CD',35-102-1);</v>
      </c>
    </row>
    <row r="189" spans="1:18" x14ac:dyDescent="0.25">
      <c r="A189">
        <v>188</v>
      </c>
      <c r="B189" t="s">
        <v>284</v>
      </c>
      <c r="C189" t="s">
        <v>298</v>
      </c>
      <c r="E189" t="s">
        <v>457</v>
      </c>
      <c r="F189" t="s">
        <v>570</v>
      </c>
      <c r="G189" t="s">
        <v>571</v>
      </c>
      <c r="H189" t="s">
        <v>572</v>
      </c>
      <c r="R189" t="str">
        <f t="shared" si="2"/>
        <v>insert into partidos values (188,'IMBABURA','ANTONIO ANTE','','ALIANZA','ALIANZA POR TÍ ANTONIO ANTE','PPA/MPAIS',8-35);</v>
      </c>
    </row>
    <row r="190" spans="1:18" x14ac:dyDescent="0.25">
      <c r="A190">
        <v>189</v>
      </c>
      <c r="B190" t="s">
        <v>284</v>
      </c>
      <c r="C190" t="s">
        <v>563</v>
      </c>
      <c r="E190" t="s">
        <v>457</v>
      </c>
      <c r="F190" t="s">
        <v>573</v>
      </c>
      <c r="G190" t="s">
        <v>574</v>
      </c>
      <c r="H190" t="s">
        <v>575</v>
      </c>
      <c r="R190" t="str">
        <f t="shared" si="2"/>
        <v>insert into partidos values (189,'IMBABURA','PIMAMPIRO','','ALIANZA','ALIANZA PARTIDO SOCIALISTA ECUATORIANO - MOVIMIENTO CAMBIEMOS','PSE/MPC',17-106);</v>
      </c>
    </row>
    <row r="191" spans="1:18" x14ac:dyDescent="0.25">
      <c r="A191">
        <v>190</v>
      </c>
      <c r="B191" t="s">
        <v>69</v>
      </c>
      <c r="C191" t="s">
        <v>576</v>
      </c>
      <c r="E191" t="s">
        <v>457</v>
      </c>
      <c r="F191" t="s">
        <v>577</v>
      </c>
      <c r="G191" t="s">
        <v>578</v>
      </c>
      <c r="H191" t="s">
        <v>579</v>
      </c>
      <c r="R191" t="str">
        <f t="shared" si="2"/>
        <v>insert into partidos values (190,'GUAYAS','MILAGRO','','ALIANZA','6-MADERA DE GUERRERO - MOVIMIENTO CIUDADANO MILAGREÑOS RENACEN','PSC/MMDG/MCMR',6-75-105);</v>
      </c>
    </row>
    <row r="192" spans="1:18" x14ac:dyDescent="0.25">
      <c r="A192">
        <v>191</v>
      </c>
      <c r="B192" t="s">
        <v>12</v>
      </c>
      <c r="C192" t="s">
        <v>580</v>
      </c>
      <c r="E192" t="s">
        <v>457</v>
      </c>
      <c r="F192" t="s">
        <v>581</v>
      </c>
      <c r="G192" t="s">
        <v>582</v>
      </c>
      <c r="H192" t="s">
        <v>583</v>
      </c>
      <c r="R192" t="str">
        <f t="shared" si="2"/>
        <v>insert into partidos values (191,'LOJA','QUILANGA','','ALIANZA','PROGRESO Y DESARROLLO DE LOS PUEBLOS LISTAS 73-109','APLA/MPQ',73-109);</v>
      </c>
    </row>
    <row r="193" spans="1:18" x14ac:dyDescent="0.25">
      <c r="A193">
        <v>192</v>
      </c>
      <c r="B193" t="s">
        <v>123</v>
      </c>
      <c r="E193" t="s">
        <v>457</v>
      </c>
      <c r="F193" t="s">
        <v>584</v>
      </c>
      <c r="G193" t="s">
        <v>585</v>
      </c>
      <c r="H193" t="s">
        <v>586</v>
      </c>
      <c r="R193" t="str">
        <f t="shared" si="2"/>
        <v>insert into partidos values (192,'CARCHI','','','ALIANZA','ALIANZA IZQUIERDA DEMOCRATICA-AVANZA LISTAS 12-8','ID/PPA',12-8);</v>
      </c>
    </row>
    <row r="194" spans="1:18" x14ac:dyDescent="0.25">
      <c r="A194">
        <v>193</v>
      </c>
      <c r="B194" t="s">
        <v>24</v>
      </c>
      <c r="C194" t="s">
        <v>343</v>
      </c>
      <c r="E194" t="s">
        <v>457</v>
      </c>
      <c r="F194" t="s">
        <v>587</v>
      </c>
      <c r="G194" t="s">
        <v>588</v>
      </c>
      <c r="H194" t="s">
        <v>589</v>
      </c>
      <c r="R194" t="str">
        <f t="shared" si="2"/>
        <v>insert into partidos values (193,'AZUAY','CAMILO PONCE ENRIQUEZ','','ALIANZA','ALIANZA NUEVO CAMILO PONCE ENRIQUEZ','UP/MDSI',2-20);</v>
      </c>
    </row>
    <row r="195" spans="1:18" x14ac:dyDescent="0.25">
      <c r="A195">
        <v>194</v>
      </c>
      <c r="B195" t="s">
        <v>99</v>
      </c>
      <c r="E195" t="s">
        <v>457</v>
      </c>
      <c r="F195" t="s">
        <v>590</v>
      </c>
      <c r="G195" t="s">
        <v>591</v>
      </c>
      <c r="H195" t="s">
        <v>592</v>
      </c>
      <c r="R195" t="str">
        <f t="shared" ref="R195:R258" si="3">CONCATENATE($I$2,A195,$J$2,B195,$K$2,C195,$L$2,D195,$M$2,E195,$N$2,F195,$O$2,G195,$P$2,H195,$Q$2)</f>
        <v>insert into partidos values (194,'SUCUMBIOS','','','ALIANZA','ALIANZA POR LA UNIDAD LEALTAD Y VICTORIA','MPAIS/MPMI',35-61);</v>
      </c>
    </row>
    <row r="196" spans="1:18" x14ac:dyDescent="0.25">
      <c r="A196">
        <v>195</v>
      </c>
      <c r="B196" t="s">
        <v>34</v>
      </c>
      <c r="C196" t="s">
        <v>593</v>
      </c>
      <c r="E196" t="s">
        <v>457</v>
      </c>
      <c r="F196" t="s">
        <v>594</v>
      </c>
      <c r="G196" t="s">
        <v>595</v>
      </c>
      <c r="H196" t="s">
        <v>596</v>
      </c>
      <c r="R196" t="str">
        <f t="shared" si="3"/>
        <v>insert into partidos values (195,'BOLIVAR','GUARANDA','','ALIANZA','UNIDOS POR GUARANDA PSP 3 EC UNIDO 4','PSP/MEU',3-4);</v>
      </c>
    </row>
    <row r="197" spans="1:18" x14ac:dyDescent="0.25">
      <c r="A197">
        <v>196</v>
      </c>
      <c r="B197" t="s">
        <v>34</v>
      </c>
      <c r="E197" t="s">
        <v>457</v>
      </c>
      <c r="F197" t="s">
        <v>597</v>
      </c>
      <c r="G197" t="s">
        <v>598</v>
      </c>
      <c r="H197" t="s">
        <v>599</v>
      </c>
      <c r="R197" t="str">
        <f t="shared" si="3"/>
        <v>insert into partidos values (196,'BOLIVAR','','','ALIANZA','TIEMPO DE CONSTRUIR','SUMA/PSC',23-6);</v>
      </c>
    </row>
    <row r="198" spans="1:18" x14ac:dyDescent="0.25">
      <c r="A198">
        <v>197</v>
      </c>
      <c r="B198" t="s">
        <v>34</v>
      </c>
      <c r="C198" t="s">
        <v>600</v>
      </c>
      <c r="E198" t="s">
        <v>457</v>
      </c>
      <c r="F198" t="s">
        <v>601</v>
      </c>
      <c r="G198" t="s">
        <v>602</v>
      </c>
      <c r="H198" t="s">
        <v>603</v>
      </c>
      <c r="R198" t="str">
        <f t="shared" si="3"/>
        <v>insert into partidos values (197,'BOLIVAR','CHIMBO','','ALIANZA','NUEVA GENERACION PSP 3 Y MINGA 77','PSP/MINGA',3-77);</v>
      </c>
    </row>
    <row r="199" spans="1:18" x14ac:dyDescent="0.25">
      <c r="A199">
        <v>198</v>
      </c>
      <c r="B199" t="s">
        <v>393</v>
      </c>
      <c r="C199" t="s">
        <v>604</v>
      </c>
      <c r="E199" t="s">
        <v>457</v>
      </c>
      <c r="F199" t="s">
        <v>605</v>
      </c>
      <c r="G199" t="s">
        <v>606</v>
      </c>
      <c r="H199" t="s">
        <v>607</v>
      </c>
      <c r="R199" t="str">
        <f t="shared" si="3"/>
        <v>insert into partidos values (198,'NAPO','QUIJOS','','ALIANZA','ALIANZA QUIJOS YA ES HORA','MUPP/MEU',18-4);</v>
      </c>
    </row>
    <row r="200" spans="1:18" x14ac:dyDescent="0.25">
      <c r="A200">
        <v>199</v>
      </c>
      <c r="B200" t="s">
        <v>393</v>
      </c>
      <c r="C200" t="s">
        <v>608</v>
      </c>
      <c r="E200" t="s">
        <v>457</v>
      </c>
      <c r="F200" t="s">
        <v>609</v>
      </c>
      <c r="G200" t="s">
        <v>610</v>
      </c>
      <c r="H200" t="s">
        <v>611</v>
      </c>
      <c r="R200" t="str">
        <f t="shared" si="3"/>
        <v>insert into partidos values (199,'NAPO','C. J. AROSEMENA TOLA','','ALIANZA','ALIANZA ÑUKANCHI WAWQUI','MDSI/MPAIS/MPAU/MPSY',20-35-61-62);</v>
      </c>
    </row>
    <row r="201" spans="1:18" x14ac:dyDescent="0.25">
      <c r="A201">
        <v>200</v>
      </c>
      <c r="B201" t="s">
        <v>612</v>
      </c>
      <c r="C201" t="s">
        <v>613</v>
      </c>
      <c r="E201" t="s">
        <v>457</v>
      </c>
      <c r="F201" t="s">
        <v>614</v>
      </c>
      <c r="G201" t="s">
        <v>615</v>
      </c>
      <c r="H201" t="s">
        <v>616</v>
      </c>
      <c r="R201" t="str">
        <f t="shared" si="3"/>
        <v>insert into partidos values (200,'ZAMORA CHINCHIPE','ZAMORA','','ALIANZA','ALIANZA UNIDOS POR LA DIVERSIDAD DE ZAMORA','PSP/ID',3-12);</v>
      </c>
    </row>
    <row r="202" spans="1:18" x14ac:dyDescent="0.25">
      <c r="A202">
        <v>201</v>
      </c>
      <c r="B202" t="s">
        <v>44</v>
      </c>
      <c r="E202" t="s">
        <v>457</v>
      </c>
      <c r="F202" t="s">
        <v>617</v>
      </c>
      <c r="G202" t="s">
        <v>618</v>
      </c>
      <c r="H202" t="s">
        <v>619</v>
      </c>
      <c r="R202" t="str">
        <f t="shared" si="3"/>
        <v>insert into partidos values (201,'PASTAZA','','','ALIANZA','ALIANZA MOVIMIENTO POLÍTICO UNIDOS POR PASTAZA LISTA 61-PSC LISTA 6','MUPP/PSC',61-6);</v>
      </c>
    </row>
    <row r="203" spans="1:18" x14ac:dyDescent="0.25">
      <c r="A203">
        <v>202</v>
      </c>
      <c r="B203" t="s">
        <v>138</v>
      </c>
      <c r="C203" t="s">
        <v>620</v>
      </c>
      <c r="E203" t="s">
        <v>457</v>
      </c>
      <c r="F203" t="s">
        <v>621</v>
      </c>
      <c r="G203" t="s">
        <v>622</v>
      </c>
      <c r="H203" t="s">
        <v>623</v>
      </c>
      <c r="R203" t="str">
        <f t="shared" si="3"/>
        <v>insert into partidos values (202,'COTOPAXI','PUJILI','','ALIANZA','ALIANZA PUJILI UNIDOS','UP/MUPP/MNP',2-18-33);</v>
      </c>
    </row>
    <row r="204" spans="1:18" x14ac:dyDescent="0.25">
      <c r="A204">
        <v>203</v>
      </c>
      <c r="B204" t="s">
        <v>24</v>
      </c>
      <c r="E204" t="s">
        <v>457</v>
      </c>
      <c r="F204" t="s">
        <v>624</v>
      </c>
      <c r="G204" t="s">
        <v>625</v>
      </c>
      <c r="H204" t="s">
        <v>626</v>
      </c>
      <c r="R204" t="str">
        <f t="shared" si="3"/>
        <v>insert into partidos values (203,'AZUAY','','','ALIANZA','ALIANZA JUNTOS POR EL FUTURO','MNP/MPDR',33-62);</v>
      </c>
    </row>
    <row r="205" spans="1:18" x14ac:dyDescent="0.25">
      <c r="A205">
        <v>204</v>
      </c>
      <c r="B205" t="s">
        <v>44</v>
      </c>
      <c r="C205" t="s">
        <v>627</v>
      </c>
      <c r="E205" t="s">
        <v>457</v>
      </c>
      <c r="F205" t="s">
        <v>628</v>
      </c>
      <c r="G205" t="s">
        <v>629</v>
      </c>
      <c r="H205" t="s">
        <v>630</v>
      </c>
      <c r="R205" t="str">
        <f t="shared" si="3"/>
        <v>insert into partidos values (204,'PASTAZA','MERA','','ALIANZA','EL DESARROLLO CONTINUA','SUMA/MCP',23-101);</v>
      </c>
    </row>
    <row r="206" spans="1:18" x14ac:dyDescent="0.25">
      <c r="A206">
        <v>205</v>
      </c>
      <c r="B206" t="s">
        <v>24</v>
      </c>
      <c r="C206" t="s">
        <v>631</v>
      </c>
      <c r="E206" t="s">
        <v>457</v>
      </c>
      <c r="F206" t="s">
        <v>632</v>
      </c>
      <c r="G206" t="s">
        <v>633</v>
      </c>
      <c r="H206" t="s">
        <v>634</v>
      </c>
      <c r="R206" t="str">
        <f t="shared" si="3"/>
        <v>insert into partidos values (205,'AZUAY','SIGSIG','','ALIANZA','ALIANZA SIGSIG PARTICIPA EN UNIDAD PODEMOS','MNP/MPDR/UP',33-62-2);</v>
      </c>
    </row>
    <row r="207" spans="1:18" x14ac:dyDescent="0.25">
      <c r="A207">
        <v>206</v>
      </c>
      <c r="B207" t="s">
        <v>69</v>
      </c>
      <c r="C207" t="s">
        <v>635</v>
      </c>
      <c r="E207" t="s">
        <v>457</v>
      </c>
      <c r="F207" t="s">
        <v>636</v>
      </c>
      <c r="G207" t="s">
        <v>637</v>
      </c>
      <c r="H207" t="s">
        <v>638</v>
      </c>
      <c r="R207" t="str">
        <f t="shared" si="3"/>
        <v>insert into partidos values (206,'GUAYAS','SALITRE','','ALIANZA','ALIANZA POPULAR SALITREÑA','UP/MARS',2-107);</v>
      </c>
    </row>
    <row r="208" spans="1:18" x14ac:dyDescent="0.25">
      <c r="A208">
        <v>207</v>
      </c>
      <c r="B208" t="s">
        <v>24</v>
      </c>
      <c r="E208" t="s">
        <v>457</v>
      </c>
      <c r="F208" t="s">
        <v>639</v>
      </c>
      <c r="G208" t="s">
        <v>640</v>
      </c>
      <c r="H208" t="s">
        <v>641</v>
      </c>
      <c r="R208" t="str">
        <f t="shared" si="3"/>
        <v>insert into partidos values (207,'AZUAY','','','ALIANZA','ALIANZA IGUALDAD-CREO','MI/CREO',82-21);</v>
      </c>
    </row>
    <row r="209" spans="1:18" x14ac:dyDescent="0.25">
      <c r="A209">
        <v>208</v>
      </c>
      <c r="B209" t="s">
        <v>158</v>
      </c>
      <c r="E209" t="s">
        <v>457</v>
      </c>
      <c r="F209" t="s">
        <v>642</v>
      </c>
      <c r="G209" t="s">
        <v>643</v>
      </c>
      <c r="H209" t="s">
        <v>644</v>
      </c>
      <c r="R209" t="str">
        <f t="shared" si="3"/>
        <v>insert into partidos values (208,'TUNGURAHUA','','','ALIANZA','MAS PROYECTO CIUDADANO','CD/MPAIS/MDSI',1-35-20);</v>
      </c>
    </row>
    <row r="210" spans="1:18" x14ac:dyDescent="0.25">
      <c r="A210">
        <v>209</v>
      </c>
      <c r="B210" t="s">
        <v>69</v>
      </c>
      <c r="C210" t="s">
        <v>645</v>
      </c>
      <c r="E210" t="s">
        <v>457</v>
      </c>
      <c r="F210" t="s">
        <v>646</v>
      </c>
      <c r="G210" t="s">
        <v>647</v>
      </c>
      <c r="H210" t="s">
        <v>648</v>
      </c>
      <c r="R210" t="str">
        <f t="shared" si="3"/>
        <v>insert into partidos values (209,'GUAYAS','NARANJAL','','ALIANZA','PACHAKUTIK - DPI  18 - 113','MUPP/MPDI',18-113);</v>
      </c>
    </row>
    <row r="211" spans="1:18" x14ac:dyDescent="0.25">
      <c r="A211">
        <v>210</v>
      </c>
      <c r="B211" t="s">
        <v>446</v>
      </c>
      <c r="C211" t="s">
        <v>537</v>
      </c>
      <c r="E211" t="s">
        <v>457</v>
      </c>
      <c r="F211" t="s">
        <v>649</v>
      </c>
      <c r="G211" t="s">
        <v>650</v>
      </c>
      <c r="H211" t="s">
        <v>651</v>
      </c>
      <c r="R211" t="str">
        <f t="shared" si="3"/>
        <v>insert into partidos values (210,'ESMERALDAS','ATACAMES','','ALIANZA','ALIANZA PROGRESISTA POR UN NUEVO ATACAMES','CD/MJS',1-11);</v>
      </c>
    </row>
    <row r="212" spans="1:18" x14ac:dyDescent="0.25">
      <c r="A212">
        <v>211</v>
      </c>
      <c r="B212" t="s">
        <v>12</v>
      </c>
      <c r="C212" t="s">
        <v>652</v>
      </c>
      <c r="E212" t="s">
        <v>457</v>
      </c>
      <c r="F212" t="s">
        <v>653</v>
      </c>
      <c r="G212" t="s">
        <v>654</v>
      </c>
      <c r="H212" t="s">
        <v>655</v>
      </c>
      <c r="R212" t="str">
        <f t="shared" si="3"/>
        <v>insert into partidos values (211,'LOJA','MACARA','','ALIANZA','UNIDOS SI PODEMOS','PSC/MUPM',6-110);</v>
      </c>
    </row>
    <row r="213" spans="1:18" x14ac:dyDescent="0.25">
      <c r="A213">
        <v>212</v>
      </c>
      <c r="B213" t="s">
        <v>12</v>
      </c>
      <c r="C213" t="s">
        <v>254</v>
      </c>
      <c r="E213" t="s">
        <v>457</v>
      </c>
      <c r="F213" t="s">
        <v>656</v>
      </c>
      <c r="G213" t="s">
        <v>657</v>
      </c>
      <c r="H213" t="s">
        <v>658</v>
      </c>
      <c r="R213" t="str">
        <f t="shared" si="3"/>
        <v>insert into partidos values (212,'LOJA','ZAPOTILLO','','ALIANZA','ALIANZA UNIDAD ZAPOTILLANA','PSC/MAIZ',6-105);</v>
      </c>
    </row>
    <row r="214" spans="1:18" x14ac:dyDescent="0.25">
      <c r="A214">
        <v>213</v>
      </c>
      <c r="B214" t="s">
        <v>12</v>
      </c>
      <c r="C214" t="s">
        <v>12</v>
      </c>
      <c r="E214" t="s">
        <v>457</v>
      </c>
      <c r="F214" t="s">
        <v>659</v>
      </c>
      <c r="G214" t="s">
        <v>660</v>
      </c>
      <c r="H214" t="s">
        <v>661</v>
      </c>
      <c r="R214" t="str">
        <f t="shared" si="3"/>
        <v>insert into partidos values (213,'LOJA','LOJA','','ALIANZA','ALIANZA LOJA PARA TODOS','CD/MJS/PSE',1-11-17);</v>
      </c>
    </row>
    <row r="215" spans="1:18" x14ac:dyDescent="0.25">
      <c r="A215">
        <v>214</v>
      </c>
      <c r="B215" t="s">
        <v>123</v>
      </c>
      <c r="E215" t="s">
        <v>457</v>
      </c>
      <c r="F215" t="s">
        <v>662</v>
      </c>
      <c r="G215" t="s">
        <v>663</v>
      </c>
      <c r="H215" t="s">
        <v>664</v>
      </c>
      <c r="R215" t="str">
        <f t="shared" si="3"/>
        <v>insert into partidos values (214,'CARCHI','','','ALIANZA','ALIANZA MSC CONSERVADORES LISTA 63 -PSC LISTA 6','MSCC/PSC',63-6);</v>
      </c>
    </row>
    <row r="216" spans="1:18" x14ac:dyDescent="0.25">
      <c r="A216">
        <v>215</v>
      </c>
      <c r="B216" t="s">
        <v>123</v>
      </c>
      <c r="C216" t="s">
        <v>526</v>
      </c>
      <c r="E216" t="s">
        <v>457</v>
      </c>
      <c r="F216" t="s">
        <v>665</v>
      </c>
      <c r="G216" t="s">
        <v>666</v>
      </c>
      <c r="H216" t="s">
        <v>667</v>
      </c>
      <c r="R216" t="str">
        <f t="shared" si="3"/>
        <v>insert into partidos values (215,'CARCHI','MONTUFAR','','ALIANZA','ALIANZA MSC CONSERVADORES LISTA 63-PSC LISTA 6-MST LISTA 105','MSCC/PSC/MST',63-6-105);</v>
      </c>
    </row>
    <row r="217" spans="1:18" x14ac:dyDescent="0.25">
      <c r="A217">
        <v>216</v>
      </c>
      <c r="B217" t="s">
        <v>60</v>
      </c>
      <c r="C217" t="s">
        <v>503</v>
      </c>
      <c r="E217" t="s">
        <v>457</v>
      </c>
      <c r="F217" t="s">
        <v>668</v>
      </c>
      <c r="G217" t="s">
        <v>669</v>
      </c>
      <c r="H217" t="s">
        <v>670</v>
      </c>
      <c r="R217" t="str">
        <f t="shared" si="3"/>
        <v>insert into partidos values (216,'PICHINCHA','CAYAMBE','','ALIANZA','ALIANZA CAYAMBE NOS UNE','PSE/ADE',17-71);</v>
      </c>
    </row>
    <row r="218" spans="1:18" x14ac:dyDescent="0.25">
      <c r="A218">
        <v>217</v>
      </c>
      <c r="B218" t="s">
        <v>60</v>
      </c>
      <c r="C218" t="s">
        <v>172</v>
      </c>
      <c r="D218" t="s">
        <v>671</v>
      </c>
      <c r="E218" t="s">
        <v>457</v>
      </c>
      <c r="F218" t="s">
        <v>672</v>
      </c>
      <c r="G218" t="s">
        <v>673</v>
      </c>
      <c r="H218" t="s">
        <v>674</v>
      </c>
      <c r="R218" t="str">
        <f t="shared" si="3"/>
        <v>insert into partidos values (217,'PICHINCHA','QUITO','PIFO','ALIANZA','ALIANZA ACCIÓN CIUDADANA - CONCERTACIÓN','MPAC/MC',154-51);</v>
      </c>
    </row>
    <row r="219" spans="1:18" x14ac:dyDescent="0.25">
      <c r="A219">
        <v>218</v>
      </c>
      <c r="B219" t="s">
        <v>60</v>
      </c>
      <c r="C219" t="s">
        <v>408</v>
      </c>
      <c r="E219" t="s">
        <v>457</v>
      </c>
      <c r="F219" t="s">
        <v>675</v>
      </c>
      <c r="G219" t="s">
        <v>676</v>
      </c>
      <c r="H219" t="s">
        <v>677</v>
      </c>
      <c r="R219" t="str">
        <f t="shared" si="3"/>
        <v>insert into partidos values (218,'PICHINCHA','PEDRO MONCAYO','','ALIANZA','ALIANZA SUMA 23 - DEMOCRACIA SI 20','SUMA/MDSI',23-20);</v>
      </c>
    </row>
    <row r="220" spans="1:18" x14ac:dyDescent="0.25">
      <c r="A220">
        <v>219</v>
      </c>
      <c r="B220" t="s">
        <v>60</v>
      </c>
      <c r="C220" t="s">
        <v>678</v>
      </c>
      <c r="E220" t="s">
        <v>457</v>
      </c>
      <c r="F220" t="s">
        <v>679</v>
      </c>
      <c r="G220" t="s">
        <v>680</v>
      </c>
      <c r="H220" t="s">
        <v>681</v>
      </c>
      <c r="R220" t="str">
        <f t="shared" si="3"/>
        <v>insert into partidos values (219,'PICHINCHA','PEDRO VICENTE MALDONADO','','ALIANZA','ALIANZA UNIDOS POR UN NUEVO PEDRO VICENTE MALDONADO','UE/ADE/FADIC',19-71-105);</v>
      </c>
    </row>
    <row r="221" spans="1:18" x14ac:dyDescent="0.25">
      <c r="A221">
        <v>220</v>
      </c>
      <c r="B221" t="s">
        <v>147</v>
      </c>
      <c r="E221" t="s">
        <v>457</v>
      </c>
      <c r="F221" t="s">
        <v>682</v>
      </c>
      <c r="G221" t="s">
        <v>683</v>
      </c>
      <c r="H221" t="s">
        <v>684</v>
      </c>
      <c r="R221" t="str">
        <f t="shared" si="3"/>
        <v>insert into partidos values (220,'ORELLANA','','','ALIANZA','ALIANZA AVANZAMOS JUNTOS','MDP/PPA/PSE',62-8-17);</v>
      </c>
    </row>
    <row r="222" spans="1:18" x14ac:dyDescent="0.25">
      <c r="A222">
        <v>221</v>
      </c>
      <c r="B222" t="s">
        <v>24</v>
      </c>
      <c r="C222" t="s">
        <v>206</v>
      </c>
      <c r="D222" t="s">
        <v>207</v>
      </c>
      <c r="E222" t="s">
        <v>457</v>
      </c>
      <c r="F222" t="s">
        <v>685</v>
      </c>
      <c r="G222" t="s">
        <v>686</v>
      </c>
      <c r="H222" t="s">
        <v>687</v>
      </c>
      <c r="R222" t="str">
        <f t="shared" si="3"/>
        <v>insert into partidos values (221,'AZUAY','CUENCA','MOLLETURO','ALIANZA','ALIANZA UNIDAD POR MOLLETURO PRIMERO','UP/MMP',2-152);</v>
      </c>
    </row>
    <row r="223" spans="1:18" x14ac:dyDescent="0.25">
      <c r="A223">
        <v>222</v>
      </c>
      <c r="B223" t="s">
        <v>24</v>
      </c>
      <c r="C223" t="s">
        <v>352</v>
      </c>
      <c r="E223" t="s">
        <v>457</v>
      </c>
      <c r="F223" t="s">
        <v>688</v>
      </c>
      <c r="G223" t="s">
        <v>689</v>
      </c>
      <c r="H223" t="s">
        <v>690</v>
      </c>
      <c r="R223" t="str">
        <f t="shared" si="3"/>
        <v>insert into partidos values (222,'AZUAY','SANTA ISABEL','','ALIANZA','ALIANZA MPD LIBERTAD/PARTICIPA/JUNTOS PODEMOS','MPDL/MNP/MPDR',105-33-62);</v>
      </c>
    </row>
    <row r="224" spans="1:18" x14ac:dyDescent="0.25">
      <c r="A224">
        <v>223</v>
      </c>
      <c r="B224" t="s">
        <v>49</v>
      </c>
      <c r="E224" t="s">
        <v>457</v>
      </c>
      <c r="F224" t="s">
        <v>691</v>
      </c>
      <c r="G224" t="s">
        <v>692</v>
      </c>
      <c r="H224" t="s">
        <v>693</v>
      </c>
      <c r="R224" t="str">
        <f t="shared" si="3"/>
        <v>insert into partidos values (223,'CHIMBORAZO','','','ALIANZA','ALIANZA CÓDIGO DE LA UNIDAD','CREO/PSP/MPMM',21-3-69);</v>
      </c>
    </row>
    <row r="225" spans="1:18" x14ac:dyDescent="0.25">
      <c r="A225">
        <v>224</v>
      </c>
      <c r="B225" t="s">
        <v>612</v>
      </c>
      <c r="E225" t="s">
        <v>457</v>
      </c>
      <c r="F225" t="s">
        <v>694</v>
      </c>
      <c r="G225" t="s">
        <v>695</v>
      </c>
      <c r="H225" t="s">
        <v>696</v>
      </c>
      <c r="R225" t="str">
        <f t="shared" si="3"/>
        <v>insert into partidos values (224,'ZAMORA CHINCHIPE','','','ALIANZA','ALIANZA UNIDOS POR EL CAMBIO','MAS/SUMA/MPAIS',63-23-35);</v>
      </c>
    </row>
    <row r="226" spans="1:18" x14ac:dyDescent="0.25">
      <c r="A226">
        <v>225</v>
      </c>
      <c r="B226" t="s">
        <v>612</v>
      </c>
      <c r="C226" t="s">
        <v>613</v>
      </c>
      <c r="E226" t="s">
        <v>457</v>
      </c>
      <c r="F226" t="s">
        <v>697</v>
      </c>
      <c r="G226" t="s">
        <v>698</v>
      </c>
      <c r="H226" t="s">
        <v>699</v>
      </c>
      <c r="R226" t="str">
        <f t="shared" si="3"/>
        <v>insert into partidos values (225,'ZAMORA CHINCHIPE','ZAMORA','','ALIANZA','ALIANZA POR LA DIGNIDAD Y EL DESARROLLO DEL CANTÓN ZAMORA','MUPP/PRIMIZA',18-101);</v>
      </c>
    </row>
    <row r="227" spans="1:18" x14ac:dyDescent="0.25">
      <c r="A227">
        <v>226</v>
      </c>
      <c r="B227" t="s">
        <v>147</v>
      </c>
      <c r="E227" t="s">
        <v>457</v>
      </c>
      <c r="F227" t="s">
        <v>700</v>
      </c>
      <c r="G227" t="s">
        <v>606</v>
      </c>
      <c r="H227" t="s">
        <v>607</v>
      </c>
      <c r="R227" t="str">
        <f t="shared" si="3"/>
        <v>insert into partidos values (226,'ORELLANA','','','ALIANZA','ALIANZA MOVIMIENTO DE UNIDAD PLURINACIONAL PACHAKUTIK LISTA 18 Y MOVIMIENTO ECUATORIANO UNIDO LISTA 4','MUPP/MEU',18-4);</v>
      </c>
    </row>
    <row r="228" spans="1:18" x14ac:dyDescent="0.25">
      <c r="A228">
        <v>227</v>
      </c>
      <c r="B228" t="s">
        <v>147</v>
      </c>
      <c r="E228" t="s">
        <v>457</v>
      </c>
      <c r="F228" t="s">
        <v>701</v>
      </c>
      <c r="G228" t="s">
        <v>702</v>
      </c>
      <c r="H228" t="s">
        <v>703</v>
      </c>
      <c r="R228" t="str">
        <f t="shared" si="3"/>
        <v>insert into partidos values (227,'ORELLANA','','','ALIANZA','ALIANZA MOVIMIENTO DE UNIDAD PLURINACIONAL PACHAKUTIK LISTA 18 MOVIMIENTO ECUATORIANO UNIDO LISTA 4 PARTIDO SOCIAL CRISTIANO LISTA 6','MUPP/MEU/PSC',18-4-6);</v>
      </c>
    </row>
    <row r="229" spans="1:18" x14ac:dyDescent="0.25">
      <c r="A229">
        <v>228</v>
      </c>
      <c r="B229" t="s">
        <v>123</v>
      </c>
      <c r="C229" t="s">
        <v>34</v>
      </c>
      <c r="E229" t="s">
        <v>457</v>
      </c>
      <c r="F229" t="s">
        <v>704</v>
      </c>
      <c r="G229" t="s">
        <v>705</v>
      </c>
      <c r="H229" t="s">
        <v>706</v>
      </c>
      <c r="R229" t="str">
        <f t="shared" si="3"/>
        <v>insert into partidos values (228,'CARCHI','BOLIVAR','','ALIANZA','ALIANZA UNIDOS POR BOLIVAR','MUPP/UP',18-2);</v>
      </c>
    </row>
    <row r="230" spans="1:18" x14ac:dyDescent="0.25">
      <c r="A230">
        <v>229</v>
      </c>
      <c r="B230" t="s">
        <v>123</v>
      </c>
      <c r="E230" t="s">
        <v>457</v>
      </c>
      <c r="F230" t="s">
        <v>707</v>
      </c>
      <c r="G230" t="s">
        <v>708</v>
      </c>
      <c r="H230" t="s">
        <v>709</v>
      </c>
      <c r="R230" t="str">
        <f t="shared" si="3"/>
        <v>insert into partidos values (229,'CARCHI','','','ALIANZA','ALIANZA 17-33 JUNTOS PODEMOS','PSE/MNP',17-33);</v>
      </c>
    </row>
    <row r="231" spans="1:18" x14ac:dyDescent="0.25">
      <c r="A231">
        <v>230</v>
      </c>
      <c r="B231" t="s">
        <v>24</v>
      </c>
      <c r="C231" t="s">
        <v>397</v>
      </c>
      <c r="E231" t="s">
        <v>457</v>
      </c>
      <c r="F231" t="s">
        <v>710</v>
      </c>
      <c r="G231" t="s">
        <v>711</v>
      </c>
      <c r="H231" t="s">
        <v>712</v>
      </c>
      <c r="R231" t="str">
        <f t="shared" si="3"/>
        <v>insert into partidos values (230,'AZUAY','GUALACEO','','ALIANZA','ALIANZA GUALACEO ASI JUNTOS PODEMOS','MASI/MNP/MPDR',106-33-62);</v>
      </c>
    </row>
    <row r="232" spans="1:18" x14ac:dyDescent="0.25">
      <c r="A232">
        <v>231</v>
      </c>
      <c r="B232" t="s">
        <v>147</v>
      </c>
      <c r="E232" t="s">
        <v>457</v>
      </c>
      <c r="F232" t="s">
        <v>713</v>
      </c>
      <c r="G232" t="s">
        <v>714</v>
      </c>
      <c r="H232" t="s">
        <v>715</v>
      </c>
      <c r="R232" t="str">
        <f t="shared" si="3"/>
        <v>insert into partidos values (231,'ORELLANA','','','ALIANZA','ALIANZA VAMOS POR EL CAMBIO','UE/CREO',19-21);</v>
      </c>
    </row>
    <row r="233" spans="1:18" x14ac:dyDescent="0.25">
      <c r="A233">
        <v>232</v>
      </c>
      <c r="B233" t="s">
        <v>34</v>
      </c>
      <c r="C233" t="s">
        <v>276</v>
      </c>
      <c r="E233" t="s">
        <v>457</v>
      </c>
      <c r="F233" t="s">
        <v>716</v>
      </c>
      <c r="G233" t="s">
        <v>571</v>
      </c>
      <c r="H233" t="s">
        <v>572</v>
      </c>
      <c r="R233" t="str">
        <f t="shared" si="3"/>
        <v>insert into partidos values (232,'BOLIVAR','CHILLANES','','ALIANZA','POR NUESTRA GENTE POR NUESTRO PUEBLO','PPA/MPAIS',8-35);</v>
      </c>
    </row>
    <row r="234" spans="1:18" x14ac:dyDescent="0.25">
      <c r="A234">
        <v>233</v>
      </c>
      <c r="B234" t="s">
        <v>69</v>
      </c>
      <c r="C234" t="s">
        <v>195</v>
      </c>
      <c r="E234" t="s">
        <v>457</v>
      </c>
      <c r="F234" t="s">
        <v>717</v>
      </c>
      <c r="G234" t="s">
        <v>718</v>
      </c>
      <c r="H234" t="s">
        <v>719</v>
      </c>
      <c r="R234" t="str">
        <f t="shared" si="3"/>
        <v>insert into partidos values (233,'GUAYAS','EL EMPALME','','ALIANZA','ALIANZA CREO - RENACE','CREO/RENACE',21-115);</v>
      </c>
    </row>
    <row r="235" spans="1:18" x14ac:dyDescent="0.25">
      <c r="A235">
        <v>234</v>
      </c>
      <c r="B235" t="s">
        <v>69</v>
      </c>
      <c r="C235" t="s">
        <v>720</v>
      </c>
      <c r="E235" t="s">
        <v>457</v>
      </c>
      <c r="F235" t="s">
        <v>721</v>
      </c>
      <c r="G235" t="s">
        <v>722</v>
      </c>
      <c r="H235" t="s">
        <v>723</v>
      </c>
      <c r="R235" t="str">
        <f t="shared" si="3"/>
        <v>insert into partidos values (234,'GUAYAS','SANTA LUCIA','','ALIANZA','ALIANZA CREO - ADELANTE ECUATORIANO ADELANTE','CREO/PAEA',21-7);</v>
      </c>
    </row>
    <row r="236" spans="1:18" x14ac:dyDescent="0.25">
      <c r="A236">
        <v>235</v>
      </c>
      <c r="B236" t="s">
        <v>69</v>
      </c>
      <c r="C236" t="s">
        <v>724</v>
      </c>
      <c r="E236" t="s">
        <v>457</v>
      </c>
      <c r="F236" t="s">
        <v>725</v>
      </c>
      <c r="G236" t="s">
        <v>726</v>
      </c>
      <c r="H236" t="s">
        <v>727</v>
      </c>
      <c r="R236" t="str">
        <f t="shared" si="3"/>
        <v>insert into partidos values (235,'GUAYAS','COLIMES','','ALIANZA','CREO - MST','CREO/MST',21-62);</v>
      </c>
    </row>
    <row r="237" spans="1:18" x14ac:dyDescent="0.25">
      <c r="A237">
        <v>236</v>
      </c>
      <c r="B237" t="s">
        <v>69</v>
      </c>
      <c r="C237" t="s">
        <v>202</v>
      </c>
      <c r="E237" t="s">
        <v>457</v>
      </c>
      <c r="F237" t="s">
        <v>725</v>
      </c>
      <c r="G237" t="s">
        <v>726</v>
      </c>
      <c r="H237" t="s">
        <v>727</v>
      </c>
      <c r="R237" t="str">
        <f t="shared" si="3"/>
        <v>insert into partidos values (236,'GUAYAS','DAULE','','ALIANZA','CREO - MST','CREO/MST',21-62);</v>
      </c>
    </row>
    <row r="238" spans="1:18" x14ac:dyDescent="0.25">
      <c r="A238">
        <v>237</v>
      </c>
      <c r="B238" t="s">
        <v>69</v>
      </c>
      <c r="C238" t="s">
        <v>45</v>
      </c>
      <c r="E238" t="s">
        <v>457</v>
      </c>
      <c r="F238" t="s">
        <v>725</v>
      </c>
      <c r="G238" t="s">
        <v>726</v>
      </c>
      <c r="H238" t="s">
        <v>727</v>
      </c>
      <c r="R238" t="str">
        <f t="shared" si="3"/>
        <v>insert into partidos values (237,'GUAYAS','EL TRIUNFO','','ALIANZA','CREO - MST','CREO/MST',21-62);</v>
      </c>
    </row>
    <row r="239" spans="1:18" x14ac:dyDescent="0.25">
      <c r="A239">
        <v>238</v>
      </c>
      <c r="B239" t="s">
        <v>69</v>
      </c>
      <c r="C239" t="s">
        <v>150</v>
      </c>
      <c r="E239" t="s">
        <v>457</v>
      </c>
      <c r="F239" t="s">
        <v>728</v>
      </c>
      <c r="G239" t="s">
        <v>729</v>
      </c>
      <c r="H239" t="s">
        <v>730</v>
      </c>
      <c r="R239" t="str">
        <f t="shared" si="3"/>
        <v>insert into partidos values (238,'GUAYAS','SIMON BOLIVAR','','ALIANZA','ALIANZA CREO - CENTRO DEMOCRATICO','CREO/CD',21-1);</v>
      </c>
    </row>
    <row r="240" spans="1:18" x14ac:dyDescent="0.25">
      <c r="A240">
        <v>239</v>
      </c>
      <c r="B240" t="s">
        <v>44</v>
      </c>
      <c r="E240" t="s">
        <v>457</v>
      </c>
      <c r="F240" t="s">
        <v>628</v>
      </c>
      <c r="G240" t="s">
        <v>731</v>
      </c>
      <c r="H240" t="s">
        <v>732</v>
      </c>
      <c r="R240" t="str">
        <f t="shared" si="3"/>
        <v>insert into partidos values (239,'PASTAZA','','','ALIANZA','EL DESARROLLO CONTINUA','MPAIS/SUMA',35-23);</v>
      </c>
    </row>
    <row r="241" spans="1:18" x14ac:dyDescent="0.25">
      <c r="A241">
        <v>240</v>
      </c>
      <c r="B241" t="s">
        <v>12</v>
      </c>
      <c r="E241" t="s">
        <v>457</v>
      </c>
      <c r="F241" t="s">
        <v>659</v>
      </c>
      <c r="G241" t="s">
        <v>733</v>
      </c>
      <c r="H241" t="s">
        <v>734</v>
      </c>
      <c r="R241" t="str">
        <f t="shared" si="3"/>
        <v>insert into partidos values (240,'LOJA','','','ALIANZA','ALIANZA LOJA PARA TODOS','MJS/PSE',11-17);</v>
      </c>
    </row>
    <row r="242" spans="1:18" x14ac:dyDescent="0.25">
      <c r="A242">
        <v>241</v>
      </c>
      <c r="B242" t="s">
        <v>393</v>
      </c>
      <c r="E242" t="s">
        <v>457</v>
      </c>
      <c r="F242" t="s">
        <v>735</v>
      </c>
      <c r="G242" t="s">
        <v>736</v>
      </c>
      <c r="H242" t="s">
        <v>737</v>
      </c>
      <c r="R242" t="str">
        <f t="shared" si="3"/>
        <v>insert into partidos values (241,'NAPO','','','ALIANZA','ALIANZA ANTISUYO','MDSI/MPAIS/MPAU',20-35-61);</v>
      </c>
    </row>
    <row r="243" spans="1:18" x14ac:dyDescent="0.25">
      <c r="A243">
        <v>242</v>
      </c>
      <c r="B243" t="s">
        <v>158</v>
      </c>
      <c r="E243" t="s">
        <v>457</v>
      </c>
      <c r="F243" t="s">
        <v>738</v>
      </c>
      <c r="G243" t="s">
        <v>739</v>
      </c>
      <c r="H243" t="s">
        <v>740</v>
      </c>
      <c r="R243" t="str">
        <f t="shared" si="3"/>
        <v>insert into partidos values (242,'TUNGURAHUA','','','ALIANZA','UNIDOS PODEMOS','MNP/UP',33-2);</v>
      </c>
    </row>
    <row r="244" spans="1:18" x14ac:dyDescent="0.25">
      <c r="A244">
        <v>243</v>
      </c>
      <c r="B244" t="s">
        <v>158</v>
      </c>
      <c r="E244" t="s">
        <v>457</v>
      </c>
      <c r="F244" t="s">
        <v>741</v>
      </c>
      <c r="G244" t="s">
        <v>742</v>
      </c>
      <c r="H244" t="s">
        <v>743</v>
      </c>
      <c r="R244" t="str">
        <f t="shared" si="3"/>
        <v>insert into partidos values (243,'TUNGURAHUA','','','ALIANZA','PSC-TIEMPO DE CAMBIO','PSC/MTC',6-61);</v>
      </c>
    </row>
    <row r="245" spans="1:18" x14ac:dyDescent="0.25">
      <c r="A245">
        <v>244</v>
      </c>
      <c r="B245" t="s">
        <v>158</v>
      </c>
      <c r="E245" t="s">
        <v>457</v>
      </c>
      <c r="F245" t="s">
        <v>744</v>
      </c>
      <c r="G245" t="s">
        <v>745</v>
      </c>
      <c r="H245" t="s">
        <v>746</v>
      </c>
      <c r="R245" t="str">
        <f t="shared" si="3"/>
        <v>insert into partidos values (244,'TUNGURAHUA','','','ALIANZA','ALIANZA SOCIAL DE IZQUIERDA','PSE/MFCS',17-5);</v>
      </c>
    </row>
    <row r="246" spans="1:18" x14ac:dyDescent="0.25">
      <c r="A246">
        <v>245</v>
      </c>
      <c r="B246" t="s">
        <v>158</v>
      </c>
      <c r="C246" t="s">
        <v>159</v>
      </c>
      <c r="E246" t="s">
        <v>457</v>
      </c>
      <c r="F246" t="s">
        <v>747</v>
      </c>
      <c r="G246" t="s">
        <v>748</v>
      </c>
      <c r="H246" t="s">
        <v>749</v>
      </c>
      <c r="R246" t="str">
        <f t="shared" si="3"/>
        <v>insert into partidos values (245,'TUNGURAHUA','BAÑOS','','ALIANZA','BAÑOS UNIDO','MPAIS/MEU',35-4);</v>
      </c>
    </row>
    <row r="247" spans="1:18" x14ac:dyDescent="0.25">
      <c r="A247">
        <v>246</v>
      </c>
      <c r="B247" t="s">
        <v>158</v>
      </c>
      <c r="E247" t="s">
        <v>457</v>
      </c>
      <c r="F247" t="s">
        <v>750</v>
      </c>
      <c r="G247" t="s">
        <v>751</v>
      </c>
      <c r="H247" t="s">
        <v>752</v>
      </c>
      <c r="R247" t="str">
        <f t="shared" si="3"/>
        <v>insert into partidos values (246,'TUNGURAHUA','','','ALIANZA','FUERZA SOCIAL Y SOLIDARIA','ID/MPS',12-63);</v>
      </c>
    </row>
    <row r="248" spans="1:18" x14ac:dyDescent="0.25">
      <c r="A248">
        <v>247</v>
      </c>
      <c r="B248" t="s">
        <v>158</v>
      </c>
      <c r="E248" t="s">
        <v>457</v>
      </c>
      <c r="F248" t="s">
        <v>753</v>
      </c>
      <c r="G248" t="s">
        <v>754</v>
      </c>
      <c r="H248" t="s">
        <v>727</v>
      </c>
      <c r="R248" t="str">
        <f t="shared" si="3"/>
        <v>insert into partidos values (247,'TUNGURAHUA','','','ALIANZA','CREO POR AMBATO Y TUNGURAHUA','CREO/MCAT',21-62);</v>
      </c>
    </row>
    <row r="249" spans="1:18" x14ac:dyDescent="0.25">
      <c r="A249">
        <v>248</v>
      </c>
      <c r="B249" t="s">
        <v>49</v>
      </c>
      <c r="C249" t="s">
        <v>755</v>
      </c>
      <c r="E249" t="s">
        <v>457</v>
      </c>
      <c r="F249" t="s">
        <v>756</v>
      </c>
      <c r="G249" t="s">
        <v>757</v>
      </c>
      <c r="H249" t="s">
        <v>758</v>
      </c>
      <c r="R249" t="str">
        <f t="shared" si="3"/>
        <v>insert into partidos values (248,'CHIMBORAZO','GUAMOTE','','ALIANZA','ALIANZA 102 - 35 GUAMOTE','MPIK/MPAIS',102-35);</v>
      </c>
    </row>
    <row r="250" spans="1:18" x14ac:dyDescent="0.25">
      <c r="A250">
        <v>249</v>
      </c>
      <c r="B250" t="s">
        <v>69</v>
      </c>
      <c r="C250" t="s">
        <v>759</v>
      </c>
      <c r="E250" t="s">
        <v>457</v>
      </c>
      <c r="F250" t="s">
        <v>760</v>
      </c>
      <c r="G250" t="s">
        <v>761</v>
      </c>
      <c r="H250" t="s">
        <v>762</v>
      </c>
      <c r="R250" t="str">
        <f t="shared" si="3"/>
        <v>insert into partidos values (249,'GUAYAS','BALZAR','','ALIANZA','ALIANZA CENTRO DEMOCRATICO Y UNION ECUATORIANA','CD/UE',1-19);</v>
      </c>
    </row>
    <row r="251" spans="1:18" x14ac:dyDescent="0.25">
      <c r="A251">
        <v>250</v>
      </c>
      <c r="B251" t="s">
        <v>69</v>
      </c>
      <c r="C251" t="s">
        <v>75</v>
      </c>
      <c r="E251" t="s">
        <v>457</v>
      </c>
      <c r="F251" t="s">
        <v>763</v>
      </c>
      <c r="G251" t="s">
        <v>764</v>
      </c>
      <c r="H251" t="s">
        <v>765</v>
      </c>
      <c r="R251" t="str">
        <f t="shared" si="3"/>
        <v>insert into partidos values (250,'GUAYAS','DURAN','','ALIANZA','CREO - FE - MST','CREO/FE/MST',21-10-62);</v>
      </c>
    </row>
    <row r="252" spans="1:18" x14ac:dyDescent="0.25">
      <c r="A252">
        <v>251</v>
      </c>
      <c r="B252" t="s">
        <v>69</v>
      </c>
      <c r="C252" t="s">
        <v>766</v>
      </c>
      <c r="E252" t="s">
        <v>457</v>
      </c>
      <c r="F252" t="s">
        <v>767</v>
      </c>
      <c r="G252" t="s">
        <v>768</v>
      </c>
      <c r="H252" t="s">
        <v>769</v>
      </c>
      <c r="R252" t="str">
        <f t="shared" si="3"/>
        <v>insert into partidos values (251,'GUAYAS','YAGUACHI','','ALIANZA','ALIANZA CENTRO DEMOCRATICO Y MOVIMIENTO ECUATORIANO UNIDO','CD/MEU',1-4);</v>
      </c>
    </row>
    <row r="253" spans="1:18" x14ac:dyDescent="0.25">
      <c r="A253">
        <v>252</v>
      </c>
      <c r="B253" t="s">
        <v>69</v>
      </c>
      <c r="C253" t="s">
        <v>119</v>
      </c>
      <c r="E253" t="s">
        <v>457</v>
      </c>
      <c r="F253" t="s">
        <v>770</v>
      </c>
      <c r="G253" t="s">
        <v>771</v>
      </c>
      <c r="H253" t="s">
        <v>772</v>
      </c>
      <c r="R253" t="str">
        <f t="shared" si="3"/>
        <v>insert into partidos values (252,'GUAYAS','SAMBORONDON','','ALIANZA','PARTIDO ADELANTE ECUATORIANO ADELANTE LISTA 7 - PARTIDO SOCIEDAD PATRIOTICA LISTA 3 - MOVIMIENTO JUNTOS PODEMOS LISTA 33 - MOVIMIENTO LIBERTAD ES PUEBLO LISTA 9','PAEA/PSP/MNP/LEP',7-3-33-9);</v>
      </c>
    </row>
    <row r="254" spans="1:18" x14ac:dyDescent="0.25">
      <c r="A254">
        <v>253</v>
      </c>
      <c r="B254" t="s">
        <v>69</v>
      </c>
      <c r="C254" t="s">
        <v>773</v>
      </c>
      <c r="E254" t="s">
        <v>457</v>
      </c>
      <c r="F254" t="s">
        <v>774</v>
      </c>
      <c r="G254" t="s">
        <v>775</v>
      </c>
      <c r="H254" t="s">
        <v>776</v>
      </c>
      <c r="R254" t="str">
        <f t="shared" si="3"/>
        <v>insert into partidos values (253,'GUAYAS','NARANJITO','','ALIANZA','CREO - MST - JUNTOS PODEMOS','CREO/MST/MNP',21-62-33);</v>
      </c>
    </row>
    <row r="255" spans="1:18" x14ac:dyDescent="0.25">
      <c r="A255">
        <v>254</v>
      </c>
      <c r="B255" t="s">
        <v>393</v>
      </c>
      <c r="E255" t="s">
        <v>457</v>
      </c>
      <c r="F255" t="s">
        <v>777</v>
      </c>
      <c r="G255" t="s">
        <v>778</v>
      </c>
      <c r="H255" t="s">
        <v>779</v>
      </c>
      <c r="R255" t="str">
        <f t="shared" si="3"/>
        <v>insert into partidos values (254,'NAPO','','','ALIANZA','ALIANZA CENTRO DEMOCRÁTICO - CREO','CD/CREO',1-21);</v>
      </c>
    </row>
    <row r="256" spans="1:18" x14ac:dyDescent="0.25">
      <c r="A256">
        <v>255</v>
      </c>
      <c r="B256" t="s">
        <v>44</v>
      </c>
      <c r="E256" t="s">
        <v>457</v>
      </c>
      <c r="F256" t="s">
        <v>780</v>
      </c>
      <c r="G256" t="s">
        <v>781</v>
      </c>
      <c r="H256" t="s">
        <v>782</v>
      </c>
      <c r="R256" t="str">
        <f t="shared" si="3"/>
        <v>insert into partidos values (255,'PASTAZA','','','ALIANZA','PASTAZA SOMOS TODOS','MNP/MUPP/UP/PSP',33-18-2-3);</v>
      </c>
    </row>
    <row r="257" spans="1:18" x14ac:dyDescent="0.25">
      <c r="A257">
        <v>256</v>
      </c>
      <c r="B257" t="s">
        <v>612</v>
      </c>
      <c r="C257" t="s">
        <v>783</v>
      </c>
      <c r="E257" t="s">
        <v>457</v>
      </c>
      <c r="F257" t="s">
        <v>784</v>
      </c>
      <c r="G257" t="s">
        <v>785</v>
      </c>
      <c r="H257" t="s">
        <v>786</v>
      </c>
      <c r="R257" t="str">
        <f t="shared" si="3"/>
        <v>insert into partidos values (256,'ZAMORA CHINCHIPE','EL PANGUI','','ALIANZA','ALIANZA ALTERNATIVA PARA EL CAMBIO','SUMA/CREO/MAS',23-21-63);</v>
      </c>
    </row>
    <row r="258" spans="1:18" x14ac:dyDescent="0.25">
      <c r="A258">
        <v>257</v>
      </c>
      <c r="B258" t="s">
        <v>44</v>
      </c>
      <c r="C258" t="s">
        <v>627</v>
      </c>
      <c r="E258" t="s">
        <v>457</v>
      </c>
      <c r="F258" t="s">
        <v>787</v>
      </c>
      <c r="G258" t="s">
        <v>788</v>
      </c>
      <c r="H258" t="s">
        <v>789</v>
      </c>
      <c r="R258" t="str">
        <f t="shared" si="3"/>
        <v>insert into partidos values (257,'PASTAZA','MERA','','ALIANZA','UNIDOS POR MERA','UE/MC',19-51);</v>
      </c>
    </row>
    <row r="259" spans="1:18" x14ac:dyDescent="0.25">
      <c r="A259">
        <v>258</v>
      </c>
      <c r="B259" t="s">
        <v>60</v>
      </c>
      <c r="E259" t="s">
        <v>457</v>
      </c>
      <c r="F259" t="s">
        <v>790</v>
      </c>
      <c r="G259" t="s">
        <v>791</v>
      </c>
      <c r="H259" t="s">
        <v>792</v>
      </c>
      <c r="R259" t="str">
        <f t="shared" ref="R259:R322" si="4">CONCATENATE($I$2,A259,$J$2,B259,$K$2,C259,$L$2,D259,$M$2,E259,$N$2,F259,$O$2,G259,$P$2,H259,$Q$2)</f>
        <v>insert into partidos values (258,'PICHINCHA','','','ALIANZA','ALIANZA ECUATORIANO UNIDO-PARTIDO SOCIALISTA','MEU/PSE',4-17);</v>
      </c>
    </row>
    <row r="260" spans="1:18" x14ac:dyDescent="0.25">
      <c r="A260">
        <v>259</v>
      </c>
      <c r="B260" t="s">
        <v>99</v>
      </c>
      <c r="C260" t="s">
        <v>376</v>
      </c>
      <c r="E260" t="s">
        <v>457</v>
      </c>
      <c r="F260" t="s">
        <v>793</v>
      </c>
      <c r="G260" t="s">
        <v>794</v>
      </c>
      <c r="H260" t="s">
        <v>795</v>
      </c>
      <c r="R260" t="str">
        <f t="shared" si="4"/>
        <v>insert into partidos values (259,'SUCUMBIOS','SHUSHUFINDI','','ALIANZA','MOVIMIENTO PLURINACIONAL PACHAKUTIK - PARTIDO SOCIALISTA ECUATORIANO - DEMOCRACIA SI','MUPP/PSE/MDSI',18-17-20);</v>
      </c>
    </row>
    <row r="261" spans="1:18" x14ac:dyDescent="0.25">
      <c r="A261">
        <v>260</v>
      </c>
      <c r="B261" t="s">
        <v>612</v>
      </c>
      <c r="C261" t="s">
        <v>796</v>
      </c>
      <c r="E261" t="s">
        <v>457</v>
      </c>
      <c r="F261" t="s">
        <v>797</v>
      </c>
      <c r="G261" t="s">
        <v>798</v>
      </c>
      <c r="H261" t="s">
        <v>799</v>
      </c>
      <c r="R261" t="str">
        <f t="shared" si="4"/>
        <v>insert into partidos values (260,'ZAMORA CHINCHIPE','CENTINELA DEL CONDOR','','ALIANZA','ALIANZA CANTONAL VUELVE CENTINELA','UE/MPAIS',19-35);</v>
      </c>
    </row>
    <row r="262" spans="1:18" x14ac:dyDescent="0.25">
      <c r="A262">
        <v>261</v>
      </c>
      <c r="B262" t="s">
        <v>612</v>
      </c>
      <c r="E262" t="s">
        <v>457</v>
      </c>
      <c r="F262" t="s">
        <v>800</v>
      </c>
      <c r="G262" t="s">
        <v>801</v>
      </c>
      <c r="H262" t="s">
        <v>802</v>
      </c>
      <c r="R262" t="str">
        <f t="shared" si="4"/>
        <v>insert into partidos values (261,'ZAMORA CHINCHIPE','','','ALIANZA','ALIANZA JUNTOS PODEMOS','MNP/UP/MDSI/MEU/PSE',33-2-20-4-17);</v>
      </c>
    </row>
    <row r="263" spans="1:18" x14ac:dyDescent="0.25">
      <c r="A263">
        <v>262</v>
      </c>
      <c r="B263" t="s">
        <v>99</v>
      </c>
      <c r="C263" t="s">
        <v>803</v>
      </c>
      <c r="E263" t="s">
        <v>457</v>
      </c>
      <c r="F263" t="s">
        <v>804</v>
      </c>
      <c r="G263" t="s">
        <v>805</v>
      </c>
      <c r="H263" t="s">
        <v>806</v>
      </c>
      <c r="R263" t="str">
        <f t="shared" si="4"/>
        <v>insert into partidos values (262,'SUCUMBIOS','LAGO AGRIO','','ALIANZA','SUMA - ACUERDO CIUDADANO','SUMA/MAC',23-77);</v>
      </c>
    </row>
    <row r="264" spans="1:18" x14ac:dyDescent="0.25">
      <c r="A264">
        <v>263</v>
      </c>
      <c r="B264" t="s">
        <v>612</v>
      </c>
      <c r="C264" t="s">
        <v>807</v>
      </c>
      <c r="E264" t="s">
        <v>457</v>
      </c>
      <c r="F264" t="s">
        <v>808</v>
      </c>
      <c r="G264" t="s">
        <v>809</v>
      </c>
      <c r="H264" t="s">
        <v>810</v>
      </c>
      <c r="R264" t="str">
        <f t="shared" si="4"/>
        <v>insert into partidos values (263,'ZAMORA CHINCHIPE','YANZATZA','','ALIANZA','ALIANZA JUNTOS PODEMOS YANTZAZA','MNP/UP/MDSI/MEU/PSP/MIA',33-2-20-4-3-102);</v>
      </c>
    </row>
    <row r="265" spans="1:18" x14ac:dyDescent="0.25">
      <c r="A265">
        <v>264</v>
      </c>
      <c r="B265" t="s">
        <v>284</v>
      </c>
      <c r="C265" t="s">
        <v>360</v>
      </c>
      <c r="E265" t="s">
        <v>457</v>
      </c>
      <c r="F265" t="s">
        <v>811</v>
      </c>
      <c r="G265" t="s">
        <v>812</v>
      </c>
      <c r="H265" t="s">
        <v>813</v>
      </c>
      <c r="R265" t="str">
        <f t="shared" si="4"/>
        <v>insert into partidos values (264,'IMBABURA','OTAVALO','','ALIANZA','ALIANZA TODOS POR OTAVALO','MPFC/PPA/ID/MDSI/PSC',61-8-12-20-6);</v>
      </c>
    </row>
    <row r="266" spans="1:18" x14ac:dyDescent="0.25">
      <c r="A266">
        <v>265</v>
      </c>
      <c r="B266" t="s">
        <v>612</v>
      </c>
      <c r="C266" t="s">
        <v>783</v>
      </c>
      <c r="E266" t="s">
        <v>457</v>
      </c>
      <c r="F266" t="s">
        <v>814</v>
      </c>
      <c r="G266" t="s">
        <v>815</v>
      </c>
      <c r="H266" t="s">
        <v>816</v>
      </c>
      <c r="R266" t="str">
        <f t="shared" si="4"/>
        <v>insert into partidos values (265,'ZAMORA CHINCHIPE','EL PANGUI','','ALIANZA','ALIANZA JUNTOS PODEMOS EL PANGUI','MNP/UP/MDSI/MEU/PSE/CD',33-2-20-4-17-1);</v>
      </c>
    </row>
    <row r="267" spans="1:18" x14ac:dyDescent="0.25">
      <c r="A267">
        <v>266</v>
      </c>
      <c r="B267" t="s">
        <v>102</v>
      </c>
      <c r="C267" t="s">
        <v>325</v>
      </c>
      <c r="E267" t="s">
        <v>457</v>
      </c>
      <c r="F267" t="s">
        <v>817</v>
      </c>
      <c r="G267" t="s">
        <v>818</v>
      </c>
      <c r="H267" t="s">
        <v>819</v>
      </c>
      <c r="R267" t="str">
        <f t="shared" si="4"/>
        <v>insert into partidos values (266,'CAÑAR','AZOGUES','','ALIANZA','AZOGUES EMPRENDE','MDSI/UP/MNP/PSE',20-2-33-17);</v>
      </c>
    </row>
    <row r="268" spans="1:18" x14ac:dyDescent="0.25">
      <c r="A268">
        <v>267</v>
      </c>
      <c r="B268" t="s">
        <v>20</v>
      </c>
      <c r="C268" t="s">
        <v>820</v>
      </c>
      <c r="E268" t="s">
        <v>457</v>
      </c>
      <c r="F268" t="s">
        <v>821</v>
      </c>
      <c r="G268" t="s">
        <v>822</v>
      </c>
      <c r="H268" t="s">
        <v>823</v>
      </c>
      <c r="R268" t="str">
        <f t="shared" si="4"/>
        <v>insert into partidos values (267,'EL ORO','MACHALA','','ALIANZA','JUNTOS HAREMOS HISTORIA','UP/PPA',2-8);</v>
      </c>
    </row>
    <row r="269" spans="1:18" x14ac:dyDescent="0.25">
      <c r="A269">
        <v>268</v>
      </c>
      <c r="B269" t="s">
        <v>44</v>
      </c>
      <c r="E269" t="s">
        <v>457</v>
      </c>
      <c r="F269" t="s">
        <v>780</v>
      </c>
      <c r="G269" t="s">
        <v>824</v>
      </c>
      <c r="H269" t="s">
        <v>825</v>
      </c>
      <c r="R269" t="str">
        <f t="shared" si="4"/>
        <v>insert into partidos values (268,'PASTAZA','','','ALIANZA','PASTAZA SOMOS TODOS','MNP/UP/PSP',33-2-3);</v>
      </c>
    </row>
    <row r="270" spans="1:18" x14ac:dyDescent="0.25">
      <c r="A270">
        <v>269</v>
      </c>
      <c r="B270" t="s">
        <v>138</v>
      </c>
      <c r="C270" t="s">
        <v>420</v>
      </c>
      <c r="E270" t="s">
        <v>457</v>
      </c>
      <c r="F270" t="s">
        <v>826</v>
      </c>
      <c r="G270" t="s">
        <v>827</v>
      </c>
      <c r="H270" t="s">
        <v>828</v>
      </c>
      <c r="R270" t="str">
        <f t="shared" si="4"/>
        <v>insert into partidos values (269,'COTOPAXI','LATACUNGA','','ALIANZA','ALIANZA LATACUNGA MERECE MAS','PSP/UE',3-19);</v>
      </c>
    </row>
    <row r="271" spans="1:18" x14ac:dyDescent="0.25">
      <c r="A271">
        <v>270</v>
      </c>
      <c r="B271" t="s">
        <v>69</v>
      </c>
      <c r="C271" t="s">
        <v>829</v>
      </c>
      <c r="E271" t="s">
        <v>457</v>
      </c>
      <c r="F271" t="s">
        <v>830</v>
      </c>
      <c r="G271" t="s">
        <v>831</v>
      </c>
      <c r="H271" t="s">
        <v>832</v>
      </c>
      <c r="R271" t="str">
        <f t="shared" si="4"/>
        <v>insert into partidos values (270,'GUAYAS','PLAYAS','','ALIANZA','JUNTOS POR PLAYAS','CD/MDSI/MPDC',1-20-116);</v>
      </c>
    </row>
    <row r="272" spans="1:18" x14ac:dyDescent="0.25">
      <c r="A272">
        <v>271</v>
      </c>
      <c r="B272" t="s">
        <v>102</v>
      </c>
      <c r="C272" t="s">
        <v>833</v>
      </c>
      <c r="E272" t="s">
        <v>457</v>
      </c>
      <c r="F272" t="s">
        <v>834</v>
      </c>
      <c r="G272" t="s">
        <v>835</v>
      </c>
      <c r="H272" t="s">
        <v>836</v>
      </c>
      <c r="R272" t="str">
        <f t="shared" si="4"/>
        <v>insert into partidos values (271,'CAÑAR','DELEG','','ALIANZA','CONSTRUYENDO UN SUEÑO','ID/PSE',12-17);</v>
      </c>
    </row>
    <row r="273" spans="1:18" x14ac:dyDescent="0.25">
      <c r="A273">
        <v>272</v>
      </c>
      <c r="B273" t="s">
        <v>69</v>
      </c>
      <c r="E273" t="s">
        <v>457</v>
      </c>
      <c r="F273" t="s">
        <v>837</v>
      </c>
      <c r="G273" t="s">
        <v>838</v>
      </c>
      <c r="H273" t="s">
        <v>839</v>
      </c>
      <c r="R273" t="str">
        <f t="shared" si="4"/>
        <v>insert into partidos values (272,'GUAYAS','','','ALIANZA','ADELANTE ECUATORIANO ADELANTE - MST','PAEA/MST',7-62);</v>
      </c>
    </row>
    <row r="274" spans="1:18" x14ac:dyDescent="0.25">
      <c r="A274">
        <v>273</v>
      </c>
      <c r="B274" t="s">
        <v>12</v>
      </c>
      <c r="E274" t="s">
        <v>457</v>
      </c>
      <c r="F274" t="s">
        <v>840</v>
      </c>
      <c r="G274" t="s">
        <v>841</v>
      </c>
      <c r="H274" t="s">
        <v>842</v>
      </c>
      <c r="R274" t="str">
        <f t="shared" si="4"/>
        <v>insert into partidos values (273,'LOJA','','','ALIANZA','ALIANZA ÚNETE AL CAMBIO','MEU/PPA/ID/MUPP/MPCD',4-8-12-18-65);</v>
      </c>
    </row>
    <row r="275" spans="1:18" x14ac:dyDescent="0.25">
      <c r="A275">
        <v>274</v>
      </c>
      <c r="B275" t="s">
        <v>102</v>
      </c>
      <c r="E275" t="s">
        <v>457</v>
      </c>
      <c r="F275" t="s">
        <v>843</v>
      </c>
      <c r="G275" t="s">
        <v>844</v>
      </c>
      <c r="H275" t="s">
        <v>845</v>
      </c>
      <c r="R275" t="str">
        <f t="shared" si="4"/>
        <v>insert into partidos values (274,'CAÑAR','','','ALIANZA','CAÑAR EMPRENDE','MDSI/PSE/MPAIS',20-17-35);</v>
      </c>
    </row>
    <row r="276" spans="1:18" x14ac:dyDescent="0.25">
      <c r="A276">
        <v>275</v>
      </c>
      <c r="B276" t="s">
        <v>69</v>
      </c>
      <c r="C276" t="s">
        <v>846</v>
      </c>
      <c r="E276" t="s">
        <v>457</v>
      </c>
      <c r="F276" t="s">
        <v>847</v>
      </c>
      <c r="G276" t="s">
        <v>848</v>
      </c>
      <c r="H276" t="s">
        <v>849</v>
      </c>
      <c r="R276" t="str">
        <f t="shared" si="4"/>
        <v>insert into partidos values (275,'GUAYAS','PALESTINA','','ALIANZA','CREO - SUMA','CREO/SUMA',21-23);</v>
      </c>
    </row>
    <row r="277" spans="1:18" x14ac:dyDescent="0.25">
      <c r="A277">
        <v>276</v>
      </c>
      <c r="B277" t="s">
        <v>69</v>
      </c>
      <c r="C277" t="s">
        <v>635</v>
      </c>
      <c r="E277" t="s">
        <v>457</v>
      </c>
      <c r="F277" t="s">
        <v>847</v>
      </c>
      <c r="G277" t="s">
        <v>848</v>
      </c>
      <c r="H277" t="s">
        <v>849</v>
      </c>
      <c r="R277" t="str">
        <f t="shared" si="4"/>
        <v>insert into partidos values (276,'GUAYAS','SALITRE','','ALIANZA','CREO - SUMA','CREO/SUMA',21-23);</v>
      </c>
    </row>
    <row r="278" spans="1:18" x14ac:dyDescent="0.25">
      <c r="A278">
        <v>277</v>
      </c>
      <c r="B278" t="s">
        <v>12</v>
      </c>
      <c r="C278" t="s">
        <v>261</v>
      </c>
      <c r="E278" t="s">
        <v>457</v>
      </c>
      <c r="F278" t="s">
        <v>850</v>
      </c>
      <c r="G278" t="s">
        <v>851</v>
      </c>
      <c r="H278" t="s">
        <v>852</v>
      </c>
      <c r="R278" t="str">
        <f t="shared" si="4"/>
        <v>insert into partidos values (277,'LOJA','SARAGURO','','ALIANZA','ALIANZA JUNTOS SI PODEMOS','CD/MNP',1-33);</v>
      </c>
    </row>
    <row r="279" spans="1:18" x14ac:dyDescent="0.25">
      <c r="A279">
        <v>278</v>
      </c>
      <c r="B279" t="s">
        <v>69</v>
      </c>
      <c r="C279" t="s">
        <v>645</v>
      </c>
      <c r="E279" t="s">
        <v>457</v>
      </c>
      <c r="F279" t="s">
        <v>853</v>
      </c>
      <c r="G279" t="s">
        <v>854</v>
      </c>
      <c r="H279" t="s">
        <v>855</v>
      </c>
      <c r="R279" t="str">
        <f t="shared" si="4"/>
        <v>insert into partidos values (278,'GUAYAS','NARANJAL','','ALIANZA','ALIANZA CENTRO DEMOCRATICO Y PAIS','CD/MPAIS',1-35);</v>
      </c>
    </row>
    <row r="280" spans="1:18" x14ac:dyDescent="0.25">
      <c r="A280">
        <v>279</v>
      </c>
      <c r="B280" t="s">
        <v>20</v>
      </c>
      <c r="E280" t="s">
        <v>457</v>
      </c>
      <c r="F280" t="s">
        <v>856</v>
      </c>
      <c r="G280" t="s">
        <v>857</v>
      </c>
      <c r="H280" t="s">
        <v>858</v>
      </c>
      <c r="R280" t="str">
        <f t="shared" si="4"/>
        <v>insert into partidos values (279,'EL ORO','','','ALIANZA','SIII 88 CREO 21','SIII/CREO',88-21);</v>
      </c>
    </row>
    <row r="281" spans="1:18" x14ac:dyDescent="0.25">
      <c r="A281">
        <v>280</v>
      </c>
      <c r="B281" t="s">
        <v>69</v>
      </c>
      <c r="C281" t="s">
        <v>195</v>
      </c>
      <c r="E281" t="s">
        <v>457</v>
      </c>
      <c r="F281" t="s">
        <v>767</v>
      </c>
      <c r="G281" t="s">
        <v>768</v>
      </c>
      <c r="H281" t="s">
        <v>769</v>
      </c>
      <c r="R281" t="str">
        <f t="shared" si="4"/>
        <v>insert into partidos values (280,'GUAYAS','EL EMPALME','','ALIANZA','ALIANZA CENTRO DEMOCRATICO Y MOVIMIENTO ECUATORIANO UNIDO','CD/MEU',1-4);</v>
      </c>
    </row>
    <row r="282" spans="1:18" x14ac:dyDescent="0.25">
      <c r="A282">
        <v>281</v>
      </c>
      <c r="B282" t="s">
        <v>12</v>
      </c>
      <c r="C282" t="s">
        <v>254</v>
      </c>
      <c r="E282" t="s">
        <v>457</v>
      </c>
      <c r="F282" t="s">
        <v>859</v>
      </c>
      <c r="G282" t="s">
        <v>860</v>
      </c>
      <c r="H282" t="s">
        <v>861</v>
      </c>
      <c r="R282" t="str">
        <f t="shared" si="4"/>
        <v>insert into partidos values (281,'LOJA','ZAPOTILLO','','ALIANZA','ALIANZA LOJA PROGRESA','CREO/MAF',21-101);</v>
      </c>
    </row>
    <row r="283" spans="1:18" x14ac:dyDescent="0.25">
      <c r="A283">
        <v>282</v>
      </c>
      <c r="B283" t="s">
        <v>69</v>
      </c>
      <c r="E283" t="s">
        <v>457</v>
      </c>
      <c r="F283" t="s">
        <v>862</v>
      </c>
      <c r="G283" t="s">
        <v>863</v>
      </c>
      <c r="H283" t="s">
        <v>864</v>
      </c>
      <c r="R283" t="str">
        <f t="shared" si="4"/>
        <v>insert into partidos values (282,'GUAYAS','','','ALIANZA','ALIANZA POPULAR BALAOENSE','UP/ID',12-2);</v>
      </c>
    </row>
    <row r="284" spans="1:18" x14ac:dyDescent="0.25">
      <c r="A284">
        <v>283</v>
      </c>
      <c r="B284" t="s">
        <v>20</v>
      </c>
      <c r="C284" t="s">
        <v>820</v>
      </c>
      <c r="E284" t="s">
        <v>457</v>
      </c>
      <c r="F284" t="s">
        <v>865</v>
      </c>
      <c r="G284" t="s">
        <v>866</v>
      </c>
      <c r="H284" t="s">
        <v>867</v>
      </c>
      <c r="R284" t="str">
        <f t="shared" si="4"/>
        <v>insert into partidos values (283,'EL ORO','MACHALA','','ALIANZA','CAMBIO POSITIVO SIII CREO','MCICP/SIII/CREO',127-88-21);</v>
      </c>
    </row>
    <row r="285" spans="1:18" x14ac:dyDescent="0.25">
      <c r="A285">
        <v>284</v>
      </c>
      <c r="B285" t="s">
        <v>69</v>
      </c>
      <c r="C285" t="s">
        <v>645</v>
      </c>
      <c r="E285" t="s">
        <v>457</v>
      </c>
      <c r="F285" t="s">
        <v>868</v>
      </c>
      <c r="G285" t="s">
        <v>869</v>
      </c>
      <c r="H285" t="s">
        <v>870</v>
      </c>
      <c r="R285" t="str">
        <f t="shared" si="4"/>
        <v>insert into partidos values (284,'GUAYAS','NARANJAL','','ALIANZA','ALIANZA POR EL RESCATE DE NARNAJAL','UP/SUMA',2-23);</v>
      </c>
    </row>
    <row r="286" spans="1:18" x14ac:dyDescent="0.25">
      <c r="A286">
        <v>285</v>
      </c>
      <c r="B286" t="s">
        <v>69</v>
      </c>
      <c r="C286" t="s">
        <v>829</v>
      </c>
      <c r="E286" t="s">
        <v>457</v>
      </c>
      <c r="F286" t="s">
        <v>871</v>
      </c>
      <c r="G286" t="s">
        <v>872</v>
      </c>
      <c r="H286" t="s">
        <v>873</v>
      </c>
      <c r="R286" t="str">
        <f t="shared" si="4"/>
        <v>insert into partidos values (285,'GUAYAS','PLAYAS','','ALIANZA','ALIANZA REVIVE PAIS','MPAIS/REVIVE',35-109);</v>
      </c>
    </row>
    <row r="287" spans="1:18" x14ac:dyDescent="0.25">
      <c r="A287">
        <v>286</v>
      </c>
      <c r="B287" t="s">
        <v>69</v>
      </c>
      <c r="C287" t="s">
        <v>576</v>
      </c>
      <c r="E287" t="s">
        <v>457</v>
      </c>
      <c r="F287" t="s">
        <v>874</v>
      </c>
      <c r="G287" t="s">
        <v>588</v>
      </c>
      <c r="H287" t="s">
        <v>589</v>
      </c>
      <c r="R287" t="str">
        <f t="shared" si="4"/>
        <v>insert into partidos values (286,'GUAYAS','MILAGRO','','ALIANZA','EL MILAGRO QUE QUEREMOS','UP/MDSI',2-20);</v>
      </c>
    </row>
    <row r="288" spans="1:18" x14ac:dyDescent="0.25">
      <c r="A288">
        <v>287</v>
      </c>
      <c r="B288" t="s">
        <v>284</v>
      </c>
      <c r="C288" t="s">
        <v>360</v>
      </c>
      <c r="E288" t="s">
        <v>457</v>
      </c>
      <c r="F288" t="s">
        <v>875</v>
      </c>
      <c r="G288" t="s">
        <v>876</v>
      </c>
      <c r="H288" t="s">
        <v>877</v>
      </c>
      <c r="R288" t="str">
        <f t="shared" si="4"/>
        <v>insert into partidos values (287,'IMBABURA','OTAVALO','','ALIANZA','ALIANZA UNIDOS POR OTAVALO','UP/MJ',2-70);</v>
      </c>
    </row>
    <row r="289" spans="1:18" x14ac:dyDescent="0.25">
      <c r="A289">
        <v>288</v>
      </c>
      <c r="B289" t="s">
        <v>69</v>
      </c>
      <c r="C289" t="s">
        <v>773</v>
      </c>
      <c r="E289" t="s">
        <v>457</v>
      </c>
      <c r="F289" t="s">
        <v>878</v>
      </c>
      <c r="G289" t="s">
        <v>879</v>
      </c>
      <c r="H289" t="s">
        <v>880</v>
      </c>
      <c r="R289" t="str">
        <f t="shared" si="4"/>
        <v>insert into partidos values (288,'GUAYAS','NARANJITO','','ALIANZA','ALIANZA CENTRO DEMOCRATICO Y SUMA','CD/SUMA',1-23);</v>
      </c>
    </row>
    <row r="290" spans="1:18" x14ac:dyDescent="0.25">
      <c r="A290">
        <v>289</v>
      </c>
      <c r="B290" t="s">
        <v>12</v>
      </c>
      <c r="E290" t="s">
        <v>457</v>
      </c>
      <c r="F290" t="s">
        <v>859</v>
      </c>
      <c r="G290" t="s">
        <v>881</v>
      </c>
      <c r="H290" t="s">
        <v>882</v>
      </c>
      <c r="R290" t="str">
        <f t="shared" si="4"/>
        <v>insert into partidos values (289,'LOJA','','','ALIANZA','ALIANZA LOJA PROGRESA','CREO/MCUP/PAEA/FE/UE/MNP',21-62-7-10-19-33);</v>
      </c>
    </row>
    <row r="291" spans="1:18" x14ac:dyDescent="0.25">
      <c r="A291">
        <v>290</v>
      </c>
      <c r="B291" t="s">
        <v>69</v>
      </c>
      <c r="C291" t="s">
        <v>45</v>
      </c>
      <c r="E291" t="s">
        <v>457</v>
      </c>
      <c r="F291" t="s">
        <v>883</v>
      </c>
      <c r="G291" t="s">
        <v>884</v>
      </c>
      <c r="H291" t="s">
        <v>885</v>
      </c>
      <c r="R291" t="str">
        <f t="shared" si="4"/>
        <v>insert into partidos values (290,'GUAYAS','EL TRIUNFO','','ALIANZA','ALIANZA POR UN TRIUNFO MEJOR','UP/MNP',2-33);</v>
      </c>
    </row>
    <row r="292" spans="1:18" x14ac:dyDescent="0.25">
      <c r="A292">
        <v>291</v>
      </c>
      <c r="B292" t="s">
        <v>69</v>
      </c>
      <c r="C292" t="s">
        <v>724</v>
      </c>
      <c r="E292" t="s">
        <v>457</v>
      </c>
      <c r="F292" t="s">
        <v>886</v>
      </c>
      <c r="G292" t="s">
        <v>887</v>
      </c>
      <c r="H292" t="s">
        <v>888</v>
      </c>
      <c r="R292" t="str">
        <f t="shared" si="4"/>
        <v>insert into partidos values (291,'GUAYAS','COLIMES','','ALIANZA','ADELANTE COLIMEÑO ADELANTE','CD/PAEA',1-7);</v>
      </c>
    </row>
    <row r="293" spans="1:18" x14ac:dyDescent="0.25">
      <c r="A293">
        <v>292</v>
      </c>
      <c r="B293" t="s">
        <v>446</v>
      </c>
      <c r="C293" t="s">
        <v>446</v>
      </c>
      <c r="E293" t="s">
        <v>457</v>
      </c>
      <c r="F293" t="s">
        <v>889</v>
      </c>
      <c r="G293" t="s">
        <v>890</v>
      </c>
      <c r="H293" t="s">
        <v>891</v>
      </c>
      <c r="R293" t="str">
        <f t="shared" si="4"/>
        <v>insert into partidos values (292,'ESMERALDAS','ESMERALDAS','','ALIANZA','ALIANZA PROGRESISTA','CD/MEU/MJS/PSE/MPAIS',1-4-11-17-35);</v>
      </c>
    </row>
    <row r="294" spans="1:18" x14ac:dyDescent="0.25">
      <c r="A294">
        <v>293</v>
      </c>
      <c r="B294" t="s">
        <v>138</v>
      </c>
      <c r="C294" t="s">
        <v>892</v>
      </c>
      <c r="E294" t="s">
        <v>457</v>
      </c>
      <c r="F294" t="s">
        <v>893</v>
      </c>
      <c r="G294" t="s">
        <v>894</v>
      </c>
      <c r="H294" t="s">
        <v>895</v>
      </c>
      <c r="R294" t="str">
        <f t="shared" si="4"/>
        <v>insert into partidos values (293,'COTOPAXI','PANGUA','','ALIANZA','ALIANZA UNIDOS POR PANGUA','UE/FE',19-10);</v>
      </c>
    </row>
    <row r="295" spans="1:18" x14ac:dyDescent="0.25">
      <c r="A295">
        <v>294</v>
      </c>
      <c r="B295" t="s">
        <v>60</v>
      </c>
      <c r="C295" t="s">
        <v>408</v>
      </c>
      <c r="E295" t="s">
        <v>457</v>
      </c>
      <c r="F295" t="s">
        <v>896</v>
      </c>
      <c r="G295" t="s">
        <v>897</v>
      </c>
      <c r="H295" t="s">
        <v>898</v>
      </c>
      <c r="R295" t="str">
        <f t="shared" si="4"/>
        <v>insert into partidos values (294,'PICHINCHA','PEDRO MONCAYO','','ALIANZA','ALIANZA PEDRO MONCAYO POR LA UNIDAD Y EL CAMBIO','MUPP/PSE/MEU',18-17-4);</v>
      </c>
    </row>
    <row r="296" spans="1:18" x14ac:dyDescent="0.25">
      <c r="A296">
        <v>295</v>
      </c>
      <c r="B296" t="s">
        <v>115</v>
      </c>
      <c r="E296" t="s">
        <v>457</v>
      </c>
      <c r="F296" t="s">
        <v>899</v>
      </c>
      <c r="G296" t="s">
        <v>900</v>
      </c>
      <c r="H296" t="s">
        <v>901</v>
      </c>
      <c r="R296" t="str">
        <f t="shared" si="4"/>
        <v>insert into partidos values (295,'LOS RIOS','','','ALIANZA','CREO - FE','CREO/FE',21-10);</v>
      </c>
    </row>
    <row r="297" spans="1:18" x14ac:dyDescent="0.25">
      <c r="A297">
        <v>296</v>
      </c>
      <c r="B297" t="s">
        <v>28</v>
      </c>
      <c r="C297" t="s">
        <v>902</v>
      </c>
      <c r="E297" t="s">
        <v>457</v>
      </c>
      <c r="F297" t="s">
        <v>903</v>
      </c>
      <c r="G297" t="s">
        <v>904</v>
      </c>
      <c r="H297" t="s">
        <v>905</v>
      </c>
      <c r="R297" t="str">
        <f t="shared" si="4"/>
        <v>insert into partidos values (296,'GALAPAGOS','SAN CRISTOBAL','','ALIANZA','UNIDAD CRISTOBALEÑA','PSP/FE/SUMA/MNP',3-10-23-33);</v>
      </c>
    </row>
    <row r="298" spans="1:18" x14ac:dyDescent="0.25">
      <c r="A298">
        <v>297</v>
      </c>
      <c r="B298" t="s">
        <v>28</v>
      </c>
      <c r="C298" t="s">
        <v>199</v>
      </c>
      <c r="E298" t="s">
        <v>457</v>
      </c>
      <c r="F298" t="s">
        <v>906</v>
      </c>
      <c r="G298" t="s">
        <v>907</v>
      </c>
      <c r="H298" t="s">
        <v>908</v>
      </c>
      <c r="R298" t="str">
        <f t="shared" si="4"/>
        <v>insert into partidos values (297,'GALAPAGOS','SANTA CRUZ','','ALIANZA','ALIANZA UNIDOS POR TI','PSC/SUMA/MNP',6-23-33);</v>
      </c>
    </row>
    <row r="299" spans="1:18" x14ac:dyDescent="0.25">
      <c r="A299">
        <v>298</v>
      </c>
      <c r="B299" t="s">
        <v>60</v>
      </c>
      <c r="C299" t="s">
        <v>464</v>
      </c>
      <c r="E299" t="s">
        <v>457</v>
      </c>
      <c r="F299" t="s">
        <v>909</v>
      </c>
      <c r="G299" t="s">
        <v>565</v>
      </c>
      <c r="H299" t="s">
        <v>566</v>
      </c>
      <c r="R299" t="str">
        <f t="shared" si="4"/>
        <v>insert into partidos values (298,'PICHINCHA','SAN MIGUEL DE LOS BANCOS','','ALIANZA','ALIANZA IZQUIERDA DEMOCRÁTICA-DEMOCRACIA SÍ- LOS BANCOS','ID/MDSI',12-20);</v>
      </c>
    </row>
    <row r="300" spans="1:18" x14ac:dyDescent="0.25">
      <c r="A300">
        <v>299</v>
      </c>
      <c r="B300" t="s">
        <v>12</v>
      </c>
      <c r="C300" t="s">
        <v>910</v>
      </c>
      <c r="E300" t="s">
        <v>457</v>
      </c>
      <c r="F300" t="s">
        <v>911</v>
      </c>
      <c r="G300" t="s">
        <v>912</v>
      </c>
      <c r="H300" t="s">
        <v>913</v>
      </c>
      <c r="R300" t="str">
        <f t="shared" si="4"/>
        <v>insert into partidos values (299,'LOJA','CATAMAYO','','ALIANZA','ALIANZA UNIDOS POR CATAMAYO','MCU/MPAIS',107-35);</v>
      </c>
    </row>
    <row r="301" spans="1:18" x14ac:dyDescent="0.25">
      <c r="A301">
        <v>300</v>
      </c>
      <c r="B301" t="s">
        <v>69</v>
      </c>
      <c r="C301" t="s">
        <v>914</v>
      </c>
      <c r="E301" t="s">
        <v>457</v>
      </c>
      <c r="F301" t="s">
        <v>915</v>
      </c>
      <c r="G301" t="s">
        <v>916</v>
      </c>
      <c r="H301" t="s">
        <v>917</v>
      </c>
      <c r="R301" t="str">
        <f t="shared" si="4"/>
        <v>insert into partidos values (300,'GUAYAS','BALAO','','ALIANZA','ALIANZA CENTRO DEMOCRATICO - ECUATORIANO UNIDO Y PAIS','CD/MEU/MPAIS',1-4-35);</v>
      </c>
    </row>
    <row r="302" spans="1:18" x14ac:dyDescent="0.25">
      <c r="A302">
        <v>301</v>
      </c>
      <c r="B302" t="s">
        <v>56</v>
      </c>
      <c r="C302" t="s">
        <v>56</v>
      </c>
      <c r="E302" t="s">
        <v>457</v>
      </c>
      <c r="F302" t="s">
        <v>918</v>
      </c>
      <c r="G302" t="s">
        <v>919</v>
      </c>
      <c r="H302" t="s">
        <v>920</v>
      </c>
      <c r="R302" t="str">
        <f t="shared" si="4"/>
        <v>insert into partidos values (301,'SANTA ELENA','SANTA ELENA','','ALIANZA','ALIANZA LIBERTAD ES PUEBLO LISTA 9 - MOVIMIENTO UNIDAD LISTA 106','LEP/MU',9-106);</v>
      </c>
    </row>
    <row r="303" spans="1:18" x14ac:dyDescent="0.25">
      <c r="A303">
        <v>302</v>
      </c>
      <c r="B303" t="s">
        <v>56</v>
      </c>
      <c r="C303" t="s">
        <v>131</v>
      </c>
      <c r="E303" t="s">
        <v>457</v>
      </c>
      <c r="F303" t="s">
        <v>921</v>
      </c>
      <c r="G303" t="s">
        <v>922</v>
      </c>
      <c r="H303" t="s">
        <v>923</v>
      </c>
      <c r="R303" t="str">
        <f t="shared" si="4"/>
        <v>insert into partidos values (302,'SANTA ELENA','LA LIBERTAD','','ALIANZA','ALIANZA 62 - 20','MPFDLC/MDSI',62-20);</v>
      </c>
    </row>
    <row r="304" spans="1:18" x14ac:dyDescent="0.25">
      <c r="A304">
        <v>303</v>
      </c>
      <c r="B304" t="s">
        <v>56</v>
      </c>
      <c r="C304" t="s">
        <v>57</v>
      </c>
      <c r="E304" t="s">
        <v>457</v>
      </c>
      <c r="F304" t="s">
        <v>457</v>
      </c>
      <c r="G304" t="s">
        <v>922</v>
      </c>
      <c r="H304" t="s">
        <v>923</v>
      </c>
      <c r="R304" t="str">
        <f t="shared" si="4"/>
        <v>insert into partidos values (303,'SANTA ELENA','SALINAS','','ALIANZA','ALIANZA','MPFDLC/MDSI',62-20);</v>
      </c>
    </row>
    <row r="305" spans="1:18" x14ac:dyDescent="0.25">
      <c r="A305">
        <v>304</v>
      </c>
      <c r="B305" t="s">
        <v>138</v>
      </c>
      <c r="C305" t="s">
        <v>620</v>
      </c>
      <c r="E305" t="s">
        <v>457</v>
      </c>
      <c r="F305" t="s">
        <v>924</v>
      </c>
      <c r="G305" t="s">
        <v>925</v>
      </c>
      <c r="H305" t="s">
        <v>926</v>
      </c>
      <c r="R305" t="str">
        <f t="shared" si="4"/>
        <v>insert into partidos values (304,'COTOPAXI','PUJILI','','ALIANZA','ALIANZA CREO UNION ECUATORIANA','CREO/UE',21-19);</v>
      </c>
    </row>
    <row r="306" spans="1:18" x14ac:dyDescent="0.25">
      <c r="A306">
        <v>305</v>
      </c>
      <c r="B306" t="s">
        <v>69</v>
      </c>
      <c r="C306" t="s">
        <v>927</v>
      </c>
      <c r="E306" t="s">
        <v>457</v>
      </c>
      <c r="F306" t="s">
        <v>928</v>
      </c>
      <c r="G306" t="s">
        <v>748</v>
      </c>
      <c r="H306" t="s">
        <v>749</v>
      </c>
      <c r="R306" t="str">
        <f t="shared" si="4"/>
        <v>insert into partidos values (305,'GUAYAS','LOMAS DE SARGENTILLO','','ALIANZA','MOVIMIENTO PATRIA ALTIVA Y SOBERANA - MOVIMIENTO ECUATORIANO UNIDO','MPAIS/MEU',35-4);</v>
      </c>
    </row>
    <row r="307" spans="1:18" x14ac:dyDescent="0.25">
      <c r="A307">
        <v>306</v>
      </c>
      <c r="B307" t="s">
        <v>12</v>
      </c>
      <c r="C307" t="s">
        <v>261</v>
      </c>
      <c r="E307" t="s">
        <v>457</v>
      </c>
      <c r="F307" t="s">
        <v>929</v>
      </c>
      <c r="G307" t="s">
        <v>930</v>
      </c>
      <c r="H307" t="s">
        <v>931</v>
      </c>
      <c r="R307" t="str">
        <f t="shared" si="4"/>
        <v>insert into partidos values (306,'LOJA','SARAGURO','','ALIANZA','ALIANZA UNIDAD CANTONAL SARAGURO','PSE/MUPP',17-18);</v>
      </c>
    </row>
    <row r="308" spans="1:18" x14ac:dyDescent="0.25">
      <c r="A308">
        <v>307</v>
      </c>
      <c r="B308" t="s">
        <v>86</v>
      </c>
      <c r="E308" t="s">
        <v>457</v>
      </c>
      <c r="F308" t="s">
        <v>932</v>
      </c>
      <c r="G308" t="s">
        <v>933</v>
      </c>
      <c r="H308" t="s">
        <v>934</v>
      </c>
      <c r="R308" t="str">
        <f t="shared" si="4"/>
        <v>insert into partidos values (307,'MANABI','','','ALIANZA','ALIANZA CREO LISTA 21 - SI PODEMOS LISTA 72','CREO/MSP',21-72);</v>
      </c>
    </row>
    <row r="309" spans="1:18" x14ac:dyDescent="0.25">
      <c r="A309">
        <v>308</v>
      </c>
      <c r="B309" t="s">
        <v>935</v>
      </c>
      <c r="E309" t="s">
        <v>457</v>
      </c>
      <c r="F309" t="s">
        <v>936</v>
      </c>
      <c r="G309" t="s">
        <v>937</v>
      </c>
      <c r="H309" t="s">
        <v>664</v>
      </c>
      <c r="R309" t="str">
        <f t="shared" si="4"/>
        <v>insert into partidos values (308,'STO DGO TSACHILAS','','','ALIANZA','ALIANZA MOVIMIENTO POSITIVO - PSC LISTA 63-6','MP/PSC',63-6);</v>
      </c>
    </row>
    <row r="310" spans="1:18" x14ac:dyDescent="0.25">
      <c r="A310">
        <v>309</v>
      </c>
      <c r="B310" t="s">
        <v>69</v>
      </c>
      <c r="C310" t="s">
        <v>938</v>
      </c>
      <c r="E310" t="s">
        <v>457</v>
      </c>
      <c r="F310" t="s">
        <v>939</v>
      </c>
      <c r="G310" t="s">
        <v>940</v>
      </c>
      <c r="H310" t="s">
        <v>941</v>
      </c>
      <c r="R310" t="str">
        <f t="shared" si="4"/>
        <v>insert into partidos values (309,'GUAYAS','GUAYAQUIL','','ALIANZA','ALIANZA NUEVO GUAYAQUIL','CD/MDSI',1-20);</v>
      </c>
    </row>
    <row r="311" spans="1:18" x14ac:dyDescent="0.25">
      <c r="A311">
        <v>310</v>
      </c>
      <c r="B311" t="s">
        <v>69</v>
      </c>
      <c r="C311" t="s">
        <v>119</v>
      </c>
      <c r="E311" t="s">
        <v>457</v>
      </c>
      <c r="F311" t="s">
        <v>942</v>
      </c>
      <c r="G311" t="s">
        <v>940</v>
      </c>
      <c r="H311" t="s">
        <v>941</v>
      </c>
      <c r="R311" t="str">
        <f t="shared" si="4"/>
        <v>insert into partidos values (310,'GUAYAS','SAMBORONDON','','ALIANZA','CAMBIORONDON','CD/MDSI',1-20);</v>
      </c>
    </row>
    <row r="312" spans="1:18" x14ac:dyDescent="0.25">
      <c r="A312">
        <v>311</v>
      </c>
      <c r="B312" t="s">
        <v>24</v>
      </c>
      <c r="E312" t="s">
        <v>457</v>
      </c>
      <c r="F312" t="s">
        <v>943</v>
      </c>
      <c r="G312" t="s">
        <v>944</v>
      </c>
      <c r="H312" t="s">
        <v>864</v>
      </c>
      <c r="R312" t="str">
        <f t="shared" si="4"/>
        <v>insert into partidos values (311,'AZUAY','','','ALIANZA','ALIANZA UNIDAD POR EL CAMBIO','ID/UP',12-2);</v>
      </c>
    </row>
    <row r="313" spans="1:18" x14ac:dyDescent="0.25">
      <c r="A313">
        <v>312</v>
      </c>
      <c r="B313" t="s">
        <v>24</v>
      </c>
      <c r="C313" t="s">
        <v>945</v>
      </c>
      <c r="E313" t="s">
        <v>457</v>
      </c>
      <c r="F313" t="s">
        <v>946</v>
      </c>
      <c r="G313" t="s">
        <v>947</v>
      </c>
      <c r="H313" t="s">
        <v>948</v>
      </c>
      <c r="R313" t="str">
        <f t="shared" si="4"/>
        <v>insert into partidos values (312,'AZUAY','CHORDELEG','','ALIANZA','ALIANZA NUEVO CHORDELEG','MDSI/MPAIS',20-35);</v>
      </c>
    </row>
    <row r="314" spans="1:18" x14ac:dyDescent="0.25">
      <c r="A314">
        <v>313</v>
      </c>
      <c r="B314" t="s">
        <v>20</v>
      </c>
      <c r="E314" t="s">
        <v>457</v>
      </c>
      <c r="F314" t="s">
        <v>949</v>
      </c>
      <c r="G314" t="s">
        <v>950</v>
      </c>
      <c r="H314" t="s">
        <v>951</v>
      </c>
      <c r="R314" t="str">
        <f t="shared" si="4"/>
        <v>insert into partidos values (313,'EL ORO','','','ALIANZA','SIII CREO JUNTOS PODEMOS','SIII/CREO/MNP',88-21-33);</v>
      </c>
    </row>
    <row r="315" spans="1:18" x14ac:dyDescent="0.25">
      <c r="A315">
        <v>314</v>
      </c>
      <c r="B315" t="s">
        <v>44</v>
      </c>
      <c r="C315" t="s">
        <v>44</v>
      </c>
      <c r="E315" t="s">
        <v>457</v>
      </c>
      <c r="F315" t="s">
        <v>952</v>
      </c>
      <c r="G315" t="s">
        <v>505</v>
      </c>
      <c r="H315" t="s">
        <v>953</v>
      </c>
      <c r="R315" t="str">
        <f t="shared" si="4"/>
        <v>insert into partidos values (314,'PASTAZA','PASTAZA','','ALIANZA','CREO - CONCERTACION','CREO/MC',21-51);</v>
      </c>
    </row>
    <row r="316" spans="1:18" x14ac:dyDescent="0.25">
      <c r="A316">
        <v>315</v>
      </c>
      <c r="B316" t="s">
        <v>115</v>
      </c>
      <c r="C316" t="s">
        <v>954</v>
      </c>
      <c r="E316" t="s">
        <v>457</v>
      </c>
      <c r="F316" t="s">
        <v>955</v>
      </c>
      <c r="G316" t="s">
        <v>956</v>
      </c>
      <c r="H316" t="s">
        <v>957</v>
      </c>
      <c r="R316" t="str">
        <f t="shared" si="4"/>
        <v>insert into partidos values (315,'LOS RIOS','VINCES','','ALIANZA','JUNTOS CON FE PODEMOS LOGRARLO','FE/MNP',10-33);</v>
      </c>
    </row>
    <row r="317" spans="1:18" x14ac:dyDescent="0.25">
      <c r="A317">
        <v>316</v>
      </c>
      <c r="B317" t="s">
        <v>190</v>
      </c>
      <c r="E317" t="s">
        <v>457</v>
      </c>
      <c r="F317" t="s">
        <v>958</v>
      </c>
      <c r="G317" t="s">
        <v>959</v>
      </c>
      <c r="H317" t="s">
        <v>960</v>
      </c>
      <c r="R317" t="str">
        <f t="shared" si="4"/>
        <v>insert into partidos values (316,'MORONA SANTIAGO','','','ALIANZA','ALIANZA UNIDAD PROVINCIAL POR EL CAMBIO PARTIDO SOCIAL CRISTIANO LISTA 6 Y MOVIMIENTO SUMA LISTA 23','PSC/SUMA',6-23);</v>
      </c>
    </row>
    <row r="318" spans="1:18" x14ac:dyDescent="0.25">
      <c r="A318">
        <v>317</v>
      </c>
      <c r="B318" t="s">
        <v>69</v>
      </c>
      <c r="C318" t="s">
        <v>961</v>
      </c>
      <c r="E318" t="s">
        <v>457</v>
      </c>
      <c r="F318" t="s">
        <v>962</v>
      </c>
      <c r="G318" t="s">
        <v>963</v>
      </c>
      <c r="H318" t="s">
        <v>964</v>
      </c>
      <c r="R318" t="str">
        <f t="shared" si="4"/>
        <v>insert into partidos values (317,'GUAYAS','ISIDRO AYORA','','ALIANZA','ALIANZA CENTRO DEMOCRATICO - ECUATORIANO UNIDO Y DEMOGRACIA SI','CD/MEU/MDSI',1-4-20);</v>
      </c>
    </row>
    <row r="319" spans="1:18" x14ac:dyDescent="0.25">
      <c r="A319">
        <v>318</v>
      </c>
      <c r="B319" t="s">
        <v>190</v>
      </c>
      <c r="C319" t="s">
        <v>454</v>
      </c>
      <c r="E319" t="s">
        <v>457</v>
      </c>
      <c r="F319" t="s">
        <v>965</v>
      </c>
      <c r="G319" t="s">
        <v>966</v>
      </c>
      <c r="H319" t="s">
        <v>967</v>
      </c>
      <c r="R319" t="str">
        <f t="shared" si="4"/>
        <v>insert into partidos values (318,'MORONA SANTIAGO','HUAMBOYA','','ALIANZA','ALIANZA CREO 21-FIEL 103','CREO/FIEL',21-103);</v>
      </c>
    </row>
    <row r="320" spans="1:18" x14ac:dyDescent="0.25">
      <c r="A320">
        <v>319</v>
      </c>
      <c r="B320" t="s">
        <v>60</v>
      </c>
      <c r="C320" t="s">
        <v>172</v>
      </c>
      <c r="E320" t="s">
        <v>457</v>
      </c>
      <c r="F320" t="s">
        <v>968</v>
      </c>
      <c r="G320" t="s">
        <v>969</v>
      </c>
      <c r="H320" t="s">
        <v>970</v>
      </c>
      <c r="R320" t="str">
        <f t="shared" si="4"/>
        <v>insert into partidos values (319,'PICHINCHA','QUITO','','ALIANZA','ALIANZA IZQUIERDA DEMOCRÁTICA - VIVE - SUR','ID/MV',12-61);</v>
      </c>
    </row>
    <row r="321" spans="1:18" x14ac:dyDescent="0.25">
      <c r="A321">
        <v>320</v>
      </c>
      <c r="B321" t="s">
        <v>190</v>
      </c>
      <c r="C321" t="s">
        <v>971</v>
      </c>
      <c r="E321" t="s">
        <v>457</v>
      </c>
      <c r="F321" t="s">
        <v>972</v>
      </c>
      <c r="G321" t="s">
        <v>973</v>
      </c>
      <c r="H321" t="s">
        <v>630</v>
      </c>
      <c r="R321" t="str">
        <f t="shared" si="4"/>
        <v>insert into partidos values (320,'MORONA SANTIAGO','LIMON INDANZA','','ALIANZA','ALIANZA UNIDAD CANTONAL POR EL CAMBIO SUMA 23-MAS 101','SUMA/MAS',23-101);</v>
      </c>
    </row>
    <row r="322" spans="1:18" x14ac:dyDescent="0.25">
      <c r="A322">
        <v>321</v>
      </c>
      <c r="B322" t="s">
        <v>49</v>
      </c>
      <c r="C322" t="s">
        <v>974</v>
      </c>
      <c r="E322" t="s">
        <v>457</v>
      </c>
      <c r="F322" t="s">
        <v>975</v>
      </c>
      <c r="G322" t="s">
        <v>976</v>
      </c>
      <c r="H322" t="s">
        <v>977</v>
      </c>
      <c r="R322" t="str">
        <f t="shared" si="4"/>
        <v>insert into partidos values (321,'CHIMBORAZO','GUANO','','ALIANZA','ALIANZA GUANO SE TRANSORMA','MDSI/UP',20-2);</v>
      </c>
    </row>
    <row r="323" spans="1:18" x14ac:dyDescent="0.25">
      <c r="A323">
        <v>322</v>
      </c>
      <c r="B323" t="s">
        <v>935</v>
      </c>
      <c r="E323" t="s">
        <v>457</v>
      </c>
      <c r="F323" t="s">
        <v>978</v>
      </c>
      <c r="G323" t="s">
        <v>979</v>
      </c>
      <c r="H323" t="s">
        <v>980</v>
      </c>
      <c r="R323" t="str">
        <f t="shared" ref="R323:R386" si="5">CONCATENATE($I$2,A323,$J$2,B323,$K$2,C323,$L$2,D323,$M$2,E323,$N$2,F323,$O$2,G323,$P$2,H323,$Q$2)</f>
        <v>insert into partidos values (322,'STO DGO TSACHILAS','','','ALIANZA','ALIANZA ELECTORAL ALIANZA PAÍS LISTA 35 Y MOVIMIENTO VICTORIA LISTA 67','MPAIS/MV',35-67);</v>
      </c>
    </row>
    <row r="324" spans="1:18" x14ac:dyDescent="0.25">
      <c r="A324">
        <v>323</v>
      </c>
      <c r="B324" t="s">
        <v>69</v>
      </c>
      <c r="C324" t="s">
        <v>981</v>
      </c>
      <c r="E324" t="s">
        <v>457</v>
      </c>
      <c r="F324" t="s">
        <v>915</v>
      </c>
      <c r="G324" t="s">
        <v>916</v>
      </c>
      <c r="H324" t="s">
        <v>917</v>
      </c>
      <c r="R324" t="str">
        <f t="shared" si="5"/>
        <v>insert into partidos values (323,'GUAYAS','CRNL MARCELINO MARIDUENAS','','ALIANZA','ALIANZA CENTRO DEMOCRATICO - ECUATORIANO UNIDO Y PAIS','CD/MEU/MPAIS',1-4-35);</v>
      </c>
    </row>
    <row r="325" spans="1:18" x14ac:dyDescent="0.25">
      <c r="A325">
        <v>324</v>
      </c>
      <c r="B325" t="s">
        <v>20</v>
      </c>
      <c r="C325" t="s">
        <v>404</v>
      </c>
      <c r="E325" t="s">
        <v>457</v>
      </c>
      <c r="F325" t="s">
        <v>982</v>
      </c>
      <c r="G325" t="s">
        <v>983</v>
      </c>
      <c r="H325" t="s">
        <v>984</v>
      </c>
      <c r="R325" t="str">
        <f t="shared" si="5"/>
        <v>insert into partidos values (324,'EL ORO','CHILLA','','ALIANZA','AVANZA CHILLA UNIDO','MEU/PPA',8-4);</v>
      </c>
    </row>
    <row r="326" spans="1:18" x14ac:dyDescent="0.25">
      <c r="A326">
        <v>325</v>
      </c>
      <c r="B326" t="s">
        <v>69</v>
      </c>
      <c r="C326" t="s">
        <v>985</v>
      </c>
      <c r="E326" t="s">
        <v>457</v>
      </c>
      <c r="F326" t="s">
        <v>915</v>
      </c>
      <c r="G326" t="s">
        <v>916</v>
      </c>
      <c r="H326" t="s">
        <v>917</v>
      </c>
      <c r="R326" t="str">
        <f t="shared" si="5"/>
        <v>insert into partidos values (325,'GUAYAS','NOBOL / PIEDRAHITA','','ALIANZA','ALIANZA CENTRO DEMOCRATICO - ECUATORIANO UNIDO Y PAIS','CD/MEU/MPAIS',1-4-35);</v>
      </c>
    </row>
    <row r="327" spans="1:18" x14ac:dyDescent="0.25">
      <c r="A327">
        <v>326</v>
      </c>
      <c r="B327" t="s">
        <v>69</v>
      </c>
      <c r="C327" t="s">
        <v>720</v>
      </c>
      <c r="E327" t="s">
        <v>457</v>
      </c>
      <c r="F327" t="s">
        <v>986</v>
      </c>
      <c r="G327" t="s">
        <v>987</v>
      </c>
      <c r="H327" t="s">
        <v>988</v>
      </c>
      <c r="R327" t="str">
        <f t="shared" si="5"/>
        <v>insert into partidos values (326,'GUAYAS','SANTA LUCIA','','ALIANZA','MINGA POR SANTA LUCIA','CD/MEU/MMPC',1-4-112);</v>
      </c>
    </row>
    <row r="328" spans="1:18" x14ac:dyDescent="0.25">
      <c r="A328">
        <v>327</v>
      </c>
      <c r="B328" t="s">
        <v>69</v>
      </c>
      <c r="C328" t="s">
        <v>829</v>
      </c>
      <c r="E328" t="s">
        <v>457</v>
      </c>
      <c r="F328" t="s">
        <v>989</v>
      </c>
      <c r="G328" t="s">
        <v>990</v>
      </c>
      <c r="H328" t="s">
        <v>991</v>
      </c>
      <c r="R328" t="str">
        <f t="shared" si="5"/>
        <v>insert into partidos values (327,'GUAYAS','PLAYAS','','ALIANZA','ALIANZA LIBERTAD ES PUEBLO Y MOVIMIENTO PLAYASENSES AL CAMBIO','LEP/MPAC',9-102);</v>
      </c>
    </row>
    <row r="329" spans="1:18" x14ac:dyDescent="0.25">
      <c r="A329">
        <v>328</v>
      </c>
      <c r="B329" t="s">
        <v>99</v>
      </c>
      <c r="E329" t="s">
        <v>457</v>
      </c>
      <c r="F329" t="s">
        <v>992</v>
      </c>
      <c r="G329" t="s">
        <v>488</v>
      </c>
      <c r="H329" t="s">
        <v>489</v>
      </c>
      <c r="R329" t="str">
        <f t="shared" si="5"/>
        <v>insert into partidos values (328,'SUCUMBIOS','','','ALIANZA','MOVIMIENTO PLURINACIONAL PACHAKUTIK LISTAS 18 - MOVIMIENTO DEMOCRACIA SI LISTAS 20','MUPP/MDSI',18-20);</v>
      </c>
    </row>
    <row r="330" spans="1:18" x14ac:dyDescent="0.25">
      <c r="A330">
        <v>329</v>
      </c>
      <c r="B330" t="s">
        <v>102</v>
      </c>
      <c r="C330" t="s">
        <v>103</v>
      </c>
      <c r="E330" t="s">
        <v>457</v>
      </c>
      <c r="F330" t="s">
        <v>993</v>
      </c>
      <c r="G330" t="s">
        <v>994</v>
      </c>
      <c r="H330" t="s">
        <v>995</v>
      </c>
      <c r="R330" t="str">
        <f t="shared" si="5"/>
        <v>insert into partidos values (329,'CAÑAR','LA TRONCAL','','ALIANZA','LA TRONCAL EMPRENDE','PSE/MDSI/MNP',17-20-33);</v>
      </c>
    </row>
    <row r="331" spans="1:18" x14ac:dyDescent="0.25">
      <c r="A331">
        <v>330</v>
      </c>
      <c r="B331" t="s">
        <v>12</v>
      </c>
      <c r="C331" t="s">
        <v>261</v>
      </c>
      <c r="D331" t="s">
        <v>996</v>
      </c>
      <c r="E331" t="s">
        <v>457</v>
      </c>
      <c r="F331" t="s">
        <v>997</v>
      </c>
      <c r="G331" t="s">
        <v>998</v>
      </c>
      <c r="H331" t="s">
        <v>999</v>
      </c>
      <c r="R331" t="str">
        <f t="shared" si="5"/>
        <v>insert into partidos values (330,'LOJA','SARAGURO','URDANETA/PAQUISHAPA','ALIANZA','ALIANZA UNIDAD PARROQUIAL URDANETA','PSE/MUPP/MPAIS',17-18-35);</v>
      </c>
    </row>
    <row r="332" spans="1:18" x14ac:dyDescent="0.25">
      <c r="A332">
        <v>331</v>
      </c>
      <c r="B332" t="s">
        <v>99</v>
      </c>
      <c r="C332" t="s">
        <v>1000</v>
      </c>
      <c r="E332" t="s">
        <v>457</v>
      </c>
      <c r="F332" t="s">
        <v>1001</v>
      </c>
      <c r="G332" t="s">
        <v>1002</v>
      </c>
      <c r="H332" t="s">
        <v>1003</v>
      </c>
      <c r="R332" t="str">
        <f t="shared" si="5"/>
        <v>insert into partidos values (331,'SUCUMBIOS','PUTUMAYO','','ALIANZA','POR LA JUSTICIA Y EQUIDAD SOCIAL EN EL CANTON PUTUMAYO','MPAIS/PSE',35-17);</v>
      </c>
    </row>
    <row r="333" spans="1:18" x14ac:dyDescent="0.25">
      <c r="A333">
        <v>332</v>
      </c>
      <c r="B333" t="s">
        <v>20</v>
      </c>
      <c r="C333" t="s">
        <v>1004</v>
      </c>
      <c r="E333" t="s">
        <v>457</v>
      </c>
      <c r="F333" t="s">
        <v>1005</v>
      </c>
      <c r="G333" t="s">
        <v>1006</v>
      </c>
      <c r="H333" t="s">
        <v>1007</v>
      </c>
      <c r="R333" t="str">
        <f t="shared" si="5"/>
        <v>insert into partidos values (332,'EL ORO','ATAHUALPA','','ALIANZA','70 MAR RENACE ATAHUALPA','MAR/MRA',70-101);</v>
      </c>
    </row>
    <row r="334" spans="1:18" x14ac:dyDescent="0.25">
      <c r="A334">
        <v>333</v>
      </c>
      <c r="B334" t="s">
        <v>86</v>
      </c>
      <c r="E334" t="s">
        <v>457</v>
      </c>
      <c r="F334" t="s">
        <v>1008</v>
      </c>
      <c r="G334" t="s">
        <v>539</v>
      </c>
      <c r="H334" t="s">
        <v>540</v>
      </c>
      <c r="R334" t="str">
        <f t="shared" si="5"/>
        <v>insert into partidos values (333,'MANABI','','','ALIANZA','ALIANZA PUEBLO JAMA - MOVIMIENTO UNIDAD POPULAR - LISTAS 2 Y MOVIMIENTO SOCIALISTA ECUATORIANO LISTA 17','UP/PSE',2-17);</v>
      </c>
    </row>
    <row r="335" spans="1:18" x14ac:dyDescent="0.25">
      <c r="A335">
        <v>334</v>
      </c>
      <c r="B335" t="s">
        <v>20</v>
      </c>
      <c r="C335" t="s">
        <v>1009</v>
      </c>
      <c r="E335" t="s">
        <v>457</v>
      </c>
      <c r="F335" t="s">
        <v>1010</v>
      </c>
      <c r="G335" t="s">
        <v>1011</v>
      </c>
      <c r="H335" t="s">
        <v>1012</v>
      </c>
      <c r="R335" t="str">
        <f t="shared" si="5"/>
        <v>insert into partidos values (334,'EL ORO','PORTOVELO','','ALIANZA','ALIANZA DEMOCRATICA SI-MAR LISTA 20/70','MDSI/MAR',20-70);</v>
      </c>
    </row>
    <row r="336" spans="1:18" x14ac:dyDescent="0.25">
      <c r="A336">
        <v>335</v>
      </c>
      <c r="B336" t="s">
        <v>24</v>
      </c>
      <c r="E336" t="s">
        <v>457</v>
      </c>
      <c r="F336" t="s">
        <v>1013</v>
      </c>
      <c r="G336" t="s">
        <v>1002</v>
      </c>
      <c r="H336" t="s">
        <v>1003</v>
      </c>
      <c r="R336" t="str">
        <f t="shared" si="5"/>
        <v>insert into partidos values (335,'AZUAY','','','ALIANZA','ALIANZA ACUERDO POR EL AZUAY','MPAIS/PSE',35-17);</v>
      </c>
    </row>
    <row r="337" spans="1:18" x14ac:dyDescent="0.25">
      <c r="A337">
        <v>336</v>
      </c>
      <c r="B337" t="s">
        <v>935</v>
      </c>
      <c r="E337" t="s">
        <v>457</v>
      </c>
      <c r="F337" t="s">
        <v>1014</v>
      </c>
      <c r="G337" t="s">
        <v>1015</v>
      </c>
      <c r="H337" t="s">
        <v>1016</v>
      </c>
      <c r="R337" t="str">
        <f t="shared" si="5"/>
        <v>insert into partidos values (336,'STO DGO TSACHILAS','','','ALIANZA','UNIDAD 20/100','MDSI/MC',20-100);</v>
      </c>
    </row>
    <row r="338" spans="1:18" x14ac:dyDescent="0.25">
      <c r="A338">
        <v>337</v>
      </c>
      <c r="B338" t="s">
        <v>935</v>
      </c>
      <c r="C338" t="s">
        <v>1017</v>
      </c>
      <c r="E338" t="s">
        <v>457</v>
      </c>
      <c r="F338" t="s">
        <v>1018</v>
      </c>
      <c r="G338" t="s">
        <v>1019</v>
      </c>
      <c r="H338" t="s">
        <v>1020</v>
      </c>
      <c r="R338" t="str">
        <f t="shared" si="5"/>
        <v>insert into partidos values (337,'STO DGO TSACHILAS','LA CONCORDIA','','ALIANZA','UNIDAD 20/100/102/103','MDSI/MC/M5F/WOH',20-100-102-103);</v>
      </c>
    </row>
    <row r="339" spans="1:18" x14ac:dyDescent="0.25">
      <c r="A339">
        <v>338</v>
      </c>
      <c r="B339" t="s">
        <v>24</v>
      </c>
      <c r="C339" t="s">
        <v>352</v>
      </c>
      <c r="E339" t="s">
        <v>457</v>
      </c>
      <c r="F339" t="s">
        <v>1021</v>
      </c>
      <c r="G339" t="s">
        <v>854</v>
      </c>
      <c r="H339" t="s">
        <v>855</v>
      </c>
      <c r="R339" t="str">
        <f t="shared" si="5"/>
        <v>insert into partidos values (338,'AZUAY','SANTA ISABEL','','ALIANZA','ALIANZA CENTRO DEMOCRATICO Y ALIANZA PAIS','CD/MPAIS',1-35);</v>
      </c>
    </row>
    <row r="340" spans="1:18" x14ac:dyDescent="0.25">
      <c r="A340">
        <v>339</v>
      </c>
      <c r="B340" t="s">
        <v>20</v>
      </c>
      <c r="C340" t="s">
        <v>1022</v>
      </c>
      <c r="E340" t="s">
        <v>457</v>
      </c>
      <c r="F340" t="s">
        <v>1023</v>
      </c>
      <c r="G340" t="s">
        <v>947</v>
      </c>
      <c r="H340" t="s">
        <v>948</v>
      </c>
      <c r="R340" t="str">
        <f t="shared" si="5"/>
        <v>insert into partidos values (339,'EL ORO','EL GUABO','','ALIANZA','DEMOCRACIA SI Y ALIANZA PAIS','MDSI/MPAIS',20-35);</v>
      </c>
    </row>
    <row r="341" spans="1:18" x14ac:dyDescent="0.25">
      <c r="A341">
        <v>340</v>
      </c>
      <c r="B341" t="s">
        <v>20</v>
      </c>
      <c r="C341" t="s">
        <v>1024</v>
      </c>
      <c r="E341" t="s">
        <v>457</v>
      </c>
      <c r="F341" t="s">
        <v>1025</v>
      </c>
      <c r="G341" t="s">
        <v>1026</v>
      </c>
      <c r="H341" t="s">
        <v>1027</v>
      </c>
      <c r="R341" t="str">
        <f t="shared" si="5"/>
        <v>insert into partidos values (340,'EL ORO','ZARUMA','','ALIANZA','ALIANZA PARTIDO SOCIALISTA DEMOCRACIA SI Y ALIANZA PAIS LISTA 17-20-35','PSE/MDSI/MPAIS',17-20-35);</v>
      </c>
    </row>
    <row r="342" spans="1:18" x14ac:dyDescent="0.25">
      <c r="A342">
        <v>341</v>
      </c>
      <c r="B342" t="s">
        <v>56</v>
      </c>
      <c r="E342" t="s">
        <v>457</v>
      </c>
      <c r="F342" t="s">
        <v>457</v>
      </c>
      <c r="G342" t="s">
        <v>1028</v>
      </c>
      <c r="H342" t="s">
        <v>619</v>
      </c>
      <c r="R342" t="str">
        <f t="shared" si="5"/>
        <v>insert into partidos values (341,'SANTA ELENA','','','ALIANZA','ALIANZA','MPCNG/PSC',61-6);</v>
      </c>
    </row>
    <row r="343" spans="1:18" x14ac:dyDescent="0.25">
      <c r="A343">
        <v>342</v>
      </c>
      <c r="B343" t="s">
        <v>49</v>
      </c>
      <c r="E343" t="s">
        <v>457</v>
      </c>
      <c r="F343" t="s">
        <v>1029</v>
      </c>
      <c r="G343" t="s">
        <v>1030</v>
      </c>
      <c r="H343" t="s">
        <v>1031</v>
      </c>
      <c r="R343" t="str">
        <f t="shared" si="5"/>
        <v>insert into partidos values (342,'CHIMBORAZO','','','ALIANZA','ALIANZA CHIMBORAZO PRIMERO','MEU/PSC/MPR/MPAY',4-6-61-66);</v>
      </c>
    </row>
    <row r="344" spans="1:18" x14ac:dyDescent="0.25">
      <c r="A344">
        <v>343</v>
      </c>
      <c r="B344" t="s">
        <v>86</v>
      </c>
      <c r="E344" t="s">
        <v>457</v>
      </c>
      <c r="F344" t="s">
        <v>1032</v>
      </c>
      <c r="G344" t="s">
        <v>1033</v>
      </c>
      <c r="H344" t="s">
        <v>1034</v>
      </c>
      <c r="R344" t="str">
        <f t="shared" si="5"/>
        <v>insert into partidos values (343,'MANABI','','','ALIANZA','ALIANZA POR LA UNIDAD MANABITA PARTIDO SOCIAL CRISTIANO LISTAS 6 - MOVIMIENTO UNIDAD PRIMERO LISTAS 65','PSC/MPUP',6-65);</v>
      </c>
    </row>
    <row r="345" spans="1:18" x14ac:dyDescent="0.25">
      <c r="A345">
        <v>344</v>
      </c>
      <c r="B345" t="s">
        <v>86</v>
      </c>
      <c r="E345" t="s">
        <v>457</v>
      </c>
      <c r="F345" t="s">
        <v>1035</v>
      </c>
      <c r="G345" t="s">
        <v>1036</v>
      </c>
      <c r="H345" t="s">
        <v>1037</v>
      </c>
      <c r="R345" t="str">
        <f t="shared" si="5"/>
        <v>insert into partidos values (344,'MANABI','','','ALIANZA','ALIANZA JUNTOS POR JIPIJAPA - MOVIMIENTO CREO LISTAS 21 - MOVIMIENTO UNIDAD POPULAR LISTAS 2','CREO/UP',21-2);</v>
      </c>
    </row>
    <row r="346" spans="1:18" x14ac:dyDescent="0.25">
      <c r="A346">
        <v>345</v>
      </c>
      <c r="B346" t="s">
        <v>86</v>
      </c>
      <c r="E346" t="s">
        <v>457</v>
      </c>
      <c r="F346" t="s">
        <v>1038</v>
      </c>
      <c r="G346" t="s">
        <v>1039</v>
      </c>
      <c r="H346" t="s">
        <v>1040</v>
      </c>
      <c r="R346" t="str">
        <f t="shared" si="5"/>
        <v>insert into partidos values (345,'MANABI','','','ALIANZA','ALIANZA POR EL DESARROLLO DE MANABI - MOVIMIENTO AVANZA LISTAS 8 - MOVIMIENTO JUSTICIA SOCIAL LISTA 11 - MOVIMIENTO MACHETE LISTAS 61','PPA/MJS/MACHETE',8-11-61);</v>
      </c>
    </row>
    <row r="347" spans="1:18" x14ac:dyDescent="0.25">
      <c r="A347">
        <v>346</v>
      </c>
      <c r="B347" t="s">
        <v>60</v>
      </c>
      <c r="C347" t="s">
        <v>106</v>
      </c>
      <c r="E347" t="s">
        <v>457</v>
      </c>
      <c r="F347" t="s">
        <v>1041</v>
      </c>
      <c r="G347" t="s">
        <v>485</v>
      </c>
      <c r="H347" t="s">
        <v>486</v>
      </c>
      <c r="R347" t="str">
        <f t="shared" si="5"/>
        <v>insert into partidos values (346,'PICHINCHA','RUMIÑAHUI','','ALIANZA','ALIANZA UNIDAD Y PROGRESO RUMIÑAHUI','UP/MUPP',2-18);</v>
      </c>
    </row>
    <row r="348" spans="1:18" x14ac:dyDescent="0.25">
      <c r="A348">
        <v>347</v>
      </c>
      <c r="B348" t="s">
        <v>12</v>
      </c>
      <c r="C348" t="s">
        <v>1042</v>
      </c>
      <c r="E348" t="s">
        <v>457</v>
      </c>
      <c r="F348" t="s">
        <v>1043</v>
      </c>
      <c r="G348" t="s">
        <v>1044</v>
      </c>
      <c r="H348" t="s">
        <v>1045</v>
      </c>
      <c r="R348" t="str">
        <f t="shared" si="5"/>
        <v>insert into partidos values (347,'LOJA','PUYANGO','','ALIANZA','ALIANZA PUYANGO UNIDOS','CD/PSE',1-17);</v>
      </c>
    </row>
    <row r="349" spans="1:18" x14ac:dyDescent="0.25">
      <c r="A349">
        <v>348</v>
      </c>
      <c r="B349" t="s">
        <v>60</v>
      </c>
      <c r="C349" t="s">
        <v>106</v>
      </c>
      <c r="E349" t="s">
        <v>457</v>
      </c>
      <c r="F349" t="s">
        <v>1046</v>
      </c>
      <c r="G349" t="s">
        <v>1047</v>
      </c>
      <c r="H349" t="s">
        <v>1048</v>
      </c>
      <c r="R349" t="str">
        <f t="shared" si="5"/>
        <v>insert into partidos values (348,'PICHINCHA','RUMIÑAHUI','','ALIANZA','ALIANZA SUMANDO CONCIENCIA','MC/SUMA',111-23);</v>
      </c>
    </row>
    <row r="350" spans="1:18" x14ac:dyDescent="0.25">
      <c r="A350">
        <v>349</v>
      </c>
      <c r="B350" t="s">
        <v>115</v>
      </c>
      <c r="C350" t="s">
        <v>322</v>
      </c>
      <c r="E350" t="s">
        <v>457</v>
      </c>
      <c r="F350" t="s">
        <v>1049</v>
      </c>
      <c r="G350" t="s">
        <v>1050</v>
      </c>
      <c r="H350" t="s">
        <v>1051</v>
      </c>
      <c r="R350" t="str">
        <f t="shared" si="5"/>
        <v>insert into partidos values (349,'LOS RIOS','QUEVEDO','','ALIANZA','JSC - PSC','MJSC/PSC',120-6);</v>
      </c>
    </row>
    <row r="351" spans="1:18" x14ac:dyDescent="0.25">
      <c r="A351">
        <v>350</v>
      </c>
      <c r="B351" t="s">
        <v>49</v>
      </c>
      <c r="E351" t="s">
        <v>457</v>
      </c>
      <c r="F351" t="s">
        <v>1052</v>
      </c>
      <c r="G351" t="s">
        <v>1053</v>
      </c>
      <c r="H351" t="s">
        <v>1054</v>
      </c>
      <c r="R351" t="str">
        <f t="shared" si="5"/>
        <v>insert into partidos values (350,'CHIMBORAZO','','','ALIANZA','ALIANZA CHIMBORAZO 18-20-35','MUPP/MDSI/MPAIS',18-20-35);</v>
      </c>
    </row>
    <row r="352" spans="1:18" x14ac:dyDescent="0.25">
      <c r="A352">
        <v>351</v>
      </c>
      <c r="B352" t="s">
        <v>86</v>
      </c>
      <c r="C352" t="s">
        <v>127</v>
      </c>
      <c r="E352" t="s">
        <v>457</v>
      </c>
      <c r="F352" t="s">
        <v>1055</v>
      </c>
      <c r="G352" t="s">
        <v>1056</v>
      </c>
      <c r="H352" t="s">
        <v>1057</v>
      </c>
      <c r="R352" t="str">
        <f t="shared" si="5"/>
        <v>insert into partidos values (351,'MANABI','PORTOVIEJO','','ALIANZA','ALIANZA ELECTORAL - PARTIDO SOCIAL CRISTIANO LISTA 6 - UNIDAD PRIMERO LISTA 65 - MOVIMIENTO CAMINO LISTA 105','PSC/MPUP/CAMINO',6-65-105);</v>
      </c>
    </row>
    <row r="353" spans="1:18" x14ac:dyDescent="0.25">
      <c r="A353">
        <v>352</v>
      </c>
      <c r="B353" t="s">
        <v>86</v>
      </c>
      <c r="C353" t="s">
        <v>399</v>
      </c>
      <c r="D353" t="s">
        <v>1058</v>
      </c>
      <c r="E353" t="s">
        <v>457</v>
      </c>
      <c r="F353" t="s">
        <v>1059</v>
      </c>
      <c r="G353" t="s">
        <v>1060</v>
      </c>
      <c r="H353" t="s">
        <v>1061</v>
      </c>
      <c r="R353" t="str">
        <f t="shared" si="5"/>
        <v>insert into partidos values (352,'MANABI','CHONE','CANUTO','ALIANZA','ALIANZA CREO - SI PODEMOS - CAMINEMOS - INTEGRACION JUVENTUD - LISTAS 21 - 72 - 125 - 152','CREO/MSP/MC/MIJ',21-72-125-152);</v>
      </c>
    </row>
    <row r="354" spans="1:18" x14ac:dyDescent="0.25">
      <c r="A354">
        <v>353</v>
      </c>
      <c r="B354" t="s">
        <v>86</v>
      </c>
      <c r="C354" t="s">
        <v>34</v>
      </c>
      <c r="E354" t="s">
        <v>457</v>
      </c>
      <c r="F354" t="s">
        <v>1062</v>
      </c>
      <c r="G354" t="s">
        <v>1063</v>
      </c>
      <c r="H354" t="s">
        <v>1064</v>
      </c>
      <c r="R354" t="str">
        <f t="shared" si="5"/>
        <v>insert into partidos values (353,'MANABI','BOLIVAR','','ALIANZA','ALIANZA POR EL PROGRESO DE BOLIVAR - PARTIDO SOCIAL CRISTIANO LISTAS 6 - MOVIMIENTO CANTONAL RENOVACION','PSC/MR',6-104);</v>
      </c>
    </row>
    <row r="355" spans="1:18" x14ac:dyDescent="0.25">
      <c r="A355">
        <v>354</v>
      </c>
      <c r="B355" t="s">
        <v>49</v>
      </c>
      <c r="E355" t="s">
        <v>457</v>
      </c>
      <c r="F355" t="s">
        <v>1065</v>
      </c>
      <c r="G355" t="s">
        <v>1066</v>
      </c>
      <c r="H355" t="s">
        <v>1067</v>
      </c>
      <c r="R355" t="str">
        <f t="shared" si="5"/>
        <v>insert into partidos values (354,'CHIMBORAZO','','','ALIANZA','ALIANZA PROGRESISTA DE CHIMBORAZO 2-12-33','UP/ID/MNP',2-12-33);</v>
      </c>
    </row>
    <row r="356" spans="1:18" x14ac:dyDescent="0.25">
      <c r="A356">
        <v>355</v>
      </c>
      <c r="B356" t="s">
        <v>138</v>
      </c>
      <c r="E356" t="s">
        <v>457</v>
      </c>
      <c r="F356" t="s">
        <v>1068</v>
      </c>
      <c r="G356" t="s">
        <v>1069</v>
      </c>
      <c r="H356" t="s">
        <v>1070</v>
      </c>
      <c r="R356" t="str">
        <f t="shared" si="5"/>
        <v>insert into partidos values (355,'COTOPAXI','','','ALIANZA','ALIANZA UNIDAD CIUDADANA 4/35','MEU/MPAIS',4-35);</v>
      </c>
    </row>
    <row r="357" spans="1:18" x14ac:dyDescent="0.25">
      <c r="A357">
        <v>356</v>
      </c>
      <c r="B357" t="s">
        <v>138</v>
      </c>
      <c r="C357" t="s">
        <v>892</v>
      </c>
      <c r="E357" t="s">
        <v>457</v>
      </c>
      <c r="F357" t="s">
        <v>1071</v>
      </c>
      <c r="G357" t="s">
        <v>1072</v>
      </c>
      <c r="H357" t="s">
        <v>1073</v>
      </c>
      <c r="R357" t="str">
        <f t="shared" si="5"/>
        <v>insert into partidos values (356,'COTOPAXI','PANGUA','','ALIANZA','ALIANZA UNIDAD CIUDADANA PANGUENSE LISTA 17/35','PSE/MPAIS',17-35);</v>
      </c>
    </row>
    <row r="358" spans="1:18" x14ac:dyDescent="0.25">
      <c r="A358">
        <v>357</v>
      </c>
      <c r="B358" t="s">
        <v>49</v>
      </c>
      <c r="C358" t="s">
        <v>974</v>
      </c>
      <c r="E358" t="s">
        <v>457</v>
      </c>
      <c r="F358" t="s">
        <v>1074</v>
      </c>
      <c r="G358" t="s">
        <v>1075</v>
      </c>
      <c r="H358" t="s">
        <v>1076</v>
      </c>
      <c r="R358" t="str">
        <f t="shared" si="5"/>
        <v>insert into partidos values (357,'CHIMBORAZO','GUANO','','ALIANZA','ALIANZA UNIDOS POR GUANO','MJS/PSC/MEU',11-6-4);</v>
      </c>
    </row>
    <row r="359" spans="1:18" x14ac:dyDescent="0.25">
      <c r="A359">
        <v>358</v>
      </c>
      <c r="B359" t="s">
        <v>86</v>
      </c>
      <c r="C359" t="s">
        <v>213</v>
      </c>
      <c r="E359" t="s">
        <v>457</v>
      </c>
      <c r="F359" t="s">
        <v>1077</v>
      </c>
      <c r="G359" t="s">
        <v>1078</v>
      </c>
      <c r="H359" t="s">
        <v>1079</v>
      </c>
      <c r="R359" t="str">
        <f t="shared" si="5"/>
        <v>insert into partidos values (358,'MANABI','MANTA','','ALIANZA','ALIANZA POR EL DESARROLLO DE MANTA - PARTIDO SOCIAL CRISTIANO LISTAS 6 - MOVIMIENTO UNIDAD PRIMERO LISTAS 65 - MOVIMIENTO CANTONAL NUEVO RUMBO LISTAS 111','PSC/MPUP/MNR',6-65-111);</v>
      </c>
    </row>
    <row r="360" spans="1:18" x14ac:dyDescent="0.25">
      <c r="A360">
        <v>359</v>
      </c>
      <c r="B360" t="s">
        <v>138</v>
      </c>
      <c r="E360" t="s">
        <v>457</v>
      </c>
      <c r="F360" t="s">
        <v>1080</v>
      </c>
      <c r="G360" t="s">
        <v>1081</v>
      </c>
      <c r="H360" t="s">
        <v>1082</v>
      </c>
      <c r="R360" t="str">
        <f t="shared" si="5"/>
        <v>insert into partidos values (359,'COTOPAXI','','','ALIANZA','ALIANZA UNIDAD CIUDADANA COTOPAXENSE','MEU/PSE/MPAIS',4-17-35);</v>
      </c>
    </row>
    <row r="361" spans="1:18" x14ac:dyDescent="0.25">
      <c r="A361">
        <v>360</v>
      </c>
      <c r="B361" t="s">
        <v>49</v>
      </c>
      <c r="E361" t="s">
        <v>457</v>
      </c>
      <c r="F361" t="s">
        <v>1083</v>
      </c>
      <c r="G361" t="s">
        <v>1084</v>
      </c>
      <c r="H361" t="s">
        <v>1085</v>
      </c>
      <c r="R361" t="str">
        <f t="shared" si="5"/>
        <v>insert into partidos values (360,'CHIMBORAZO','','','ALIANZA','ALIANZA AVANCEMOS YA','PPA/PSE/UE',8-17-19);</v>
      </c>
    </row>
    <row r="362" spans="1:18" x14ac:dyDescent="0.25">
      <c r="A362">
        <v>361</v>
      </c>
      <c r="B362" t="s">
        <v>60</v>
      </c>
      <c r="C362" t="s">
        <v>503</v>
      </c>
      <c r="E362" t="s">
        <v>457</v>
      </c>
      <c r="F362" t="s">
        <v>1086</v>
      </c>
      <c r="G362" t="s">
        <v>1087</v>
      </c>
      <c r="H362" t="s">
        <v>1088</v>
      </c>
      <c r="R362" t="str">
        <f t="shared" si="5"/>
        <v>insert into partidos values (361,'PICHINCHA','CAYAMBE','','ALIANZA','ALIANZA AVANZA 8 - UNIDAD POPULAR 2','PPA/UP',8-2);</v>
      </c>
    </row>
    <row r="363" spans="1:18" x14ac:dyDescent="0.25">
      <c r="A363">
        <v>362</v>
      </c>
      <c r="B363" t="s">
        <v>86</v>
      </c>
      <c r="C363" t="s">
        <v>1089</v>
      </c>
      <c r="E363" t="s">
        <v>457</v>
      </c>
      <c r="F363" t="s">
        <v>1090</v>
      </c>
      <c r="G363" t="s">
        <v>1091</v>
      </c>
      <c r="H363" t="s">
        <v>1092</v>
      </c>
      <c r="R363" t="str">
        <f t="shared" si="5"/>
        <v>insert into partidos values (362,'MANABI','JUNIN','','ALIANZA','ALIANZA CREO - SI PODEMOS- JUNIDOS LISTAS - 21-72-123','CREO/MSP/MJ',21-72-123);</v>
      </c>
    </row>
    <row r="364" spans="1:18" x14ac:dyDescent="0.25">
      <c r="A364">
        <v>363</v>
      </c>
      <c r="B364" t="s">
        <v>86</v>
      </c>
      <c r="E364" t="s">
        <v>457</v>
      </c>
      <c r="F364" t="s">
        <v>1093</v>
      </c>
      <c r="G364" t="s">
        <v>1094</v>
      </c>
      <c r="H364" t="s">
        <v>1095</v>
      </c>
      <c r="R364" t="str">
        <f t="shared" si="5"/>
        <v>insert into partidos values (363,'MANABI','','','ALIANZA','ALIANZA POR EL CAMBIO - PARTIDO POLITICO IZQUIERDA DEMOCRATICA LISTAS 12 - MOVIMIENTO PODEMOS LISTAS 33','ID/MNP',12-33);</v>
      </c>
    </row>
    <row r="365" spans="1:18" x14ac:dyDescent="0.25">
      <c r="A365">
        <v>364</v>
      </c>
      <c r="B365" t="s">
        <v>60</v>
      </c>
      <c r="C365" t="s">
        <v>1096</v>
      </c>
      <c r="E365" t="s">
        <v>457</v>
      </c>
      <c r="F365" t="s">
        <v>1097</v>
      </c>
      <c r="G365" t="s">
        <v>1098</v>
      </c>
      <c r="H365" t="s">
        <v>1099</v>
      </c>
      <c r="R365" t="str">
        <f t="shared" si="5"/>
        <v>insert into partidos values (364,'PICHINCHA','PUERTO QUITO','','ALIANZA','ALIANZA PUERTO QUITO UNIDO POR EL DESARROLLO','ID/PSE/MDSI',12-17-20);</v>
      </c>
    </row>
    <row r="366" spans="1:18" x14ac:dyDescent="0.25">
      <c r="A366">
        <v>365</v>
      </c>
      <c r="B366" t="s">
        <v>86</v>
      </c>
      <c r="C366" t="s">
        <v>1100</v>
      </c>
      <c r="E366" t="s">
        <v>457</v>
      </c>
      <c r="F366" t="s">
        <v>1101</v>
      </c>
      <c r="G366" t="s">
        <v>1102</v>
      </c>
      <c r="H366" t="s">
        <v>1103</v>
      </c>
      <c r="R366" t="str">
        <f t="shared" si="5"/>
        <v>insert into partidos values (365,'MANABI','ROCAFUERTE','','ALIANZA','ALIANZA POR EL DESARROLLO DE ROCAFUERTE - PARTIDO SOCIAL CRISTIANO LISTAS 6 - MOVIMIENTO UNIDAD PRIMERO LISTAS 65 - MOVIMIENTO CANTONAL NUEVA VISION LISTAS 109','PSC/MPUP/MNV',6-65-109);</v>
      </c>
    </row>
    <row r="367" spans="1:18" x14ac:dyDescent="0.25">
      <c r="A367">
        <v>366</v>
      </c>
      <c r="B367" t="s">
        <v>138</v>
      </c>
      <c r="C367" t="s">
        <v>153</v>
      </c>
      <c r="E367" t="s">
        <v>457</v>
      </c>
      <c r="F367" t="s">
        <v>1104</v>
      </c>
      <c r="G367" t="s">
        <v>1105</v>
      </c>
      <c r="H367" t="s">
        <v>861</v>
      </c>
      <c r="R367" t="str">
        <f t="shared" si="5"/>
        <v>insert into partidos values (366,'COTOPAXI','SALCEDO','','ALIANZA','ALIANZA EL TRABAJO CONTINUA','CREO/ATI',21-101);</v>
      </c>
    </row>
    <row r="368" spans="1:18" x14ac:dyDescent="0.25">
      <c r="A368">
        <v>367</v>
      </c>
      <c r="B368" t="s">
        <v>99</v>
      </c>
      <c r="C368" t="s">
        <v>803</v>
      </c>
      <c r="E368" t="s">
        <v>457</v>
      </c>
      <c r="F368" t="s">
        <v>1106</v>
      </c>
      <c r="G368" t="s">
        <v>1107</v>
      </c>
      <c r="H368" t="s">
        <v>1108</v>
      </c>
      <c r="R368" t="str">
        <f t="shared" si="5"/>
        <v>insert into partidos values (367,'SUCUMBIOS','LAGO AGRIO','','ALIANZA','UNION LEALTAD Y VICTORIA','MPAIS/MPMI/MNP',35-61-33);</v>
      </c>
    </row>
    <row r="369" spans="1:18" x14ac:dyDescent="0.25">
      <c r="A369">
        <v>368</v>
      </c>
      <c r="B369" t="s">
        <v>69</v>
      </c>
      <c r="C369" t="s">
        <v>635</v>
      </c>
      <c r="E369" t="s">
        <v>457</v>
      </c>
      <c r="F369" t="s">
        <v>1109</v>
      </c>
      <c r="G369" t="s">
        <v>1110</v>
      </c>
      <c r="H369" t="s">
        <v>1111</v>
      </c>
      <c r="R369" t="str">
        <f t="shared" si="5"/>
        <v>insert into partidos values (368,'GUAYAS','SALITRE','','ALIANZA','ALIANZA DEMOCRATICA SALITRE','CD/MEU/MDSI/MPAIS',1-4-20-35);</v>
      </c>
    </row>
    <row r="370" spans="1:18" x14ac:dyDescent="0.25">
      <c r="A370">
        <v>369</v>
      </c>
      <c r="B370" t="s">
        <v>69</v>
      </c>
      <c r="C370" t="s">
        <v>938</v>
      </c>
      <c r="E370" t="s">
        <v>457</v>
      </c>
      <c r="F370" t="s">
        <v>725</v>
      </c>
      <c r="G370" t="s">
        <v>726</v>
      </c>
      <c r="H370" t="s">
        <v>727</v>
      </c>
      <c r="R370" t="str">
        <f t="shared" si="5"/>
        <v>insert into partidos values (369,'GUAYAS','GUAYAQUIL','','ALIANZA','CREO - MST','CREO/MST',21-62);</v>
      </c>
    </row>
    <row r="371" spans="1:18" x14ac:dyDescent="0.25">
      <c r="A371">
        <v>370</v>
      </c>
      <c r="B371" t="s">
        <v>20</v>
      </c>
      <c r="C371" t="s">
        <v>404</v>
      </c>
      <c r="E371" t="s">
        <v>457</v>
      </c>
      <c r="F371" t="s">
        <v>1112</v>
      </c>
      <c r="G371" t="s">
        <v>1113</v>
      </c>
      <c r="H371" t="s">
        <v>1114</v>
      </c>
      <c r="R371" t="str">
        <f t="shared" si="5"/>
        <v>insert into partidos values (370,'EL ORO','CHILLA','','ALIANZA','POR EL PROGRESO DEL CANTON','MPAIS/MSUR',35-100);</v>
      </c>
    </row>
    <row r="372" spans="1:18" x14ac:dyDescent="0.25">
      <c r="A372">
        <v>371</v>
      </c>
      <c r="B372" t="s">
        <v>20</v>
      </c>
      <c r="C372" t="s">
        <v>312</v>
      </c>
      <c r="E372" t="s">
        <v>457</v>
      </c>
      <c r="F372" t="s">
        <v>1112</v>
      </c>
      <c r="G372" t="s">
        <v>1113</v>
      </c>
      <c r="H372" t="s">
        <v>1114</v>
      </c>
      <c r="R372" t="str">
        <f t="shared" si="5"/>
        <v>insert into partidos values (371,'EL ORO','BALSAS','','ALIANZA','POR EL PROGRESO DEL CANTON','MPAIS/MSUR',35-100);</v>
      </c>
    </row>
    <row r="373" spans="1:18" x14ac:dyDescent="0.25">
      <c r="A373">
        <v>372</v>
      </c>
      <c r="B373" t="s">
        <v>20</v>
      </c>
      <c r="C373" t="s">
        <v>404</v>
      </c>
      <c r="E373" t="s">
        <v>457</v>
      </c>
      <c r="F373" t="s">
        <v>1115</v>
      </c>
      <c r="G373" t="s">
        <v>1116</v>
      </c>
      <c r="H373" t="s">
        <v>1117</v>
      </c>
      <c r="R373" t="str">
        <f t="shared" si="5"/>
        <v>insert into partidos values (372,'EL ORO','CHILLA','','ALIANZA','PSE-MAR-LISTA 17-70','PSE/MAR',17-70);</v>
      </c>
    </row>
    <row r="374" spans="1:18" x14ac:dyDescent="0.25">
      <c r="A374">
        <v>373</v>
      </c>
      <c r="B374" t="s">
        <v>24</v>
      </c>
      <c r="E374" t="s">
        <v>457</v>
      </c>
      <c r="F374" t="s">
        <v>1118</v>
      </c>
      <c r="G374" t="s">
        <v>1119</v>
      </c>
      <c r="H374" t="s">
        <v>1120</v>
      </c>
      <c r="R374" t="str">
        <f t="shared" si="5"/>
        <v>insert into partidos values (373,'AZUAY','','','ALIANZA','ALIANZA AZUAY EL FUTURO QUE SOÑAMOS','MEU/MDSI',4-20);</v>
      </c>
    </row>
    <row r="375" spans="1:18" x14ac:dyDescent="0.25">
      <c r="A375">
        <v>374</v>
      </c>
      <c r="B375" t="s">
        <v>99</v>
      </c>
      <c r="E375" t="s">
        <v>457</v>
      </c>
      <c r="F375" t="s">
        <v>1121</v>
      </c>
      <c r="G375" t="s">
        <v>1122</v>
      </c>
      <c r="H375" t="s">
        <v>1123</v>
      </c>
      <c r="R375" t="str">
        <f t="shared" si="5"/>
        <v>insert into partidos values (374,'SUCUMBIOS','','','ALIANZA','ALIANZA DEMOCRATICA CAMBIO Y PROGRESO PARA SUCUMBIOS','CD/UP/FE/CREO/MC',1-2-10-21-51);</v>
      </c>
    </row>
    <row r="376" spans="1:18" x14ac:dyDescent="0.25">
      <c r="A376">
        <v>375</v>
      </c>
      <c r="B376" t="s">
        <v>24</v>
      </c>
      <c r="E376" t="s">
        <v>457</v>
      </c>
      <c r="F376" t="s">
        <v>1124</v>
      </c>
      <c r="G376" t="s">
        <v>1125</v>
      </c>
      <c r="H376" t="s">
        <v>1126</v>
      </c>
      <c r="R376" t="str">
        <f t="shared" si="5"/>
        <v>insert into partidos values (375,'AZUAY','','','ALIANZA','ALIANZA JUSTICIA CON CONCIENCIA CIUDADANA','MJS/MPCD',11-61);</v>
      </c>
    </row>
    <row r="377" spans="1:18" x14ac:dyDescent="0.25">
      <c r="A377">
        <v>376</v>
      </c>
      <c r="B377" t="s">
        <v>190</v>
      </c>
      <c r="E377" t="s">
        <v>457</v>
      </c>
      <c r="F377" t="s">
        <v>1127</v>
      </c>
      <c r="G377" t="s">
        <v>1128</v>
      </c>
      <c r="H377" t="s">
        <v>1129</v>
      </c>
      <c r="R377" t="str">
        <f t="shared" si="5"/>
        <v>insert into partidos values (376,'MORONA SANTIAGO','','','ALIANZA','ALIANZA TODOS SOMOS MORONA SANTIAGO','PPA/UE/MDSI',8-19-20);</v>
      </c>
    </row>
    <row r="378" spans="1:18" x14ac:dyDescent="0.25">
      <c r="A378">
        <v>377</v>
      </c>
      <c r="B378" t="s">
        <v>115</v>
      </c>
      <c r="C378" t="s">
        <v>1130</v>
      </c>
      <c r="E378" t="s">
        <v>457</v>
      </c>
      <c r="F378" t="s">
        <v>1131</v>
      </c>
      <c r="G378" t="s">
        <v>1132</v>
      </c>
      <c r="H378" t="s">
        <v>1133</v>
      </c>
      <c r="R378" t="str">
        <f t="shared" si="5"/>
        <v>insert into partidos values (377,'LOS RIOS','BABAHOYO','','ALIANZA','POR UN BABAHOYO MEJOR','MPAIS/MRB/CD',35-101-1);</v>
      </c>
    </row>
    <row r="379" spans="1:18" x14ac:dyDescent="0.25">
      <c r="A379">
        <v>378</v>
      </c>
      <c r="B379" t="s">
        <v>24</v>
      </c>
      <c r="C379" t="s">
        <v>397</v>
      </c>
      <c r="E379" t="s">
        <v>457</v>
      </c>
      <c r="F379" t="s">
        <v>1134</v>
      </c>
      <c r="G379" t="s">
        <v>940</v>
      </c>
      <c r="H379" t="s">
        <v>941</v>
      </c>
      <c r="R379" t="str">
        <f t="shared" si="5"/>
        <v>insert into partidos values (378,'AZUAY','GUALACEO','','ALIANZA','ALIANZA CENTRO DEMOCRÁTICO Y DEMOCRACIA SI','CD/MDSI',1-20);</v>
      </c>
    </row>
    <row r="380" spans="1:18" x14ac:dyDescent="0.25">
      <c r="A380">
        <v>379</v>
      </c>
      <c r="B380" t="s">
        <v>24</v>
      </c>
      <c r="C380" t="s">
        <v>1135</v>
      </c>
      <c r="E380" t="s">
        <v>457</v>
      </c>
      <c r="F380" t="s">
        <v>1136</v>
      </c>
      <c r="G380" t="s">
        <v>1137</v>
      </c>
      <c r="H380" t="s">
        <v>1138</v>
      </c>
      <c r="R380" t="str">
        <f t="shared" si="5"/>
        <v>insert into partidos values (379,'AZUAY','PAUTE','','ALIANZA','ALIANZA POR UN PAUTE DIFERENTE','MPCD/PSE',61-17);</v>
      </c>
    </row>
    <row r="381" spans="1:18" x14ac:dyDescent="0.25">
      <c r="A381">
        <v>380</v>
      </c>
      <c r="B381" t="s">
        <v>86</v>
      </c>
      <c r="C381" t="s">
        <v>1139</v>
      </c>
      <c r="E381" t="s">
        <v>457</v>
      </c>
      <c r="F381" t="s">
        <v>1140</v>
      </c>
      <c r="G381" t="s">
        <v>1141</v>
      </c>
      <c r="H381" t="s">
        <v>1142</v>
      </c>
      <c r="R381" t="str">
        <f t="shared" si="5"/>
        <v>insert into partidos values (380,'MANABI','SUCRE','','ALIANZA','ALIANZA SI PODEMOS LISTAS 72 - MOVIMIENTO SUPERACION CIUDADANO SUCRE LISTAS 102','MSP/SUCRE',72-102);</v>
      </c>
    </row>
    <row r="382" spans="1:18" x14ac:dyDescent="0.25">
      <c r="A382">
        <v>381</v>
      </c>
      <c r="B382" t="s">
        <v>20</v>
      </c>
      <c r="C382" t="s">
        <v>340</v>
      </c>
      <c r="E382" t="s">
        <v>457</v>
      </c>
      <c r="F382" t="s">
        <v>1143</v>
      </c>
      <c r="G382" t="s">
        <v>1144</v>
      </c>
      <c r="H382" t="s">
        <v>1145</v>
      </c>
      <c r="R382" t="str">
        <f t="shared" si="5"/>
        <v>insert into partidos values (381,'EL ORO','HUAQUILLAS','','ALIANZA','FE-MBRF','FE/MBRF',10-102);</v>
      </c>
    </row>
    <row r="383" spans="1:18" x14ac:dyDescent="0.25">
      <c r="A383">
        <v>382</v>
      </c>
      <c r="B383" t="s">
        <v>20</v>
      </c>
      <c r="E383" t="s">
        <v>457</v>
      </c>
      <c r="F383" t="s">
        <v>1146</v>
      </c>
      <c r="G383" t="s">
        <v>1147</v>
      </c>
      <c r="H383" t="s">
        <v>1148</v>
      </c>
      <c r="R383" t="str">
        <f t="shared" si="5"/>
        <v>insert into partidos values (382,'EL ORO','','','ALIANZA','MACHALA PARA TODOS','CD/LEP/PSE/MDSI/MPAIS/MSUR',1-9-17-20-35-100);</v>
      </c>
    </row>
    <row r="384" spans="1:18" x14ac:dyDescent="0.25">
      <c r="A384">
        <v>383</v>
      </c>
      <c r="B384" t="s">
        <v>284</v>
      </c>
      <c r="C384" t="s">
        <v>563</v>
      </c>
      <c r="E384" t="s">
        <v>457</v>
      </c>
      <c r="F384" t="s">
        <v>1149</v>
      </c>
      <c r="G384" t="s">
        <v>1150</v>
      </c>
      <c r="H384" t="s">
        <v>1151</v>
      </c>
      <c r="R384" t="str">
        <f t="shared" si="5"/>
        <v>insert into partidos values (383,'IMBABURA','PIMAMPIRO','','ALIANZA','ALIANZA VAMOS JUNTOS POR PIMAMPIRO','MC/MJ',51-70);</v>
      </c>
    </row>
    <row r="385" spans="1:18" x14ac:dyDescent="0.25">
      <c r="A385">
        <v>384</v>
      </c>
      <c r="B385" t="s">
        <v>12</v>
      </c>
      <c r="E385" t="s">
        <v>457</v>
      </c>
      <c r="F385" t="s">
        <v>1152</v>
      </c>
      <c r="G385" t="s">
        <v>1153</v>
      </c>
      <c r="H385" t="s">
        <v>1154</v>
      </c>
      <c r="R385" t="str">
        <f t="shared" si="5"/>
        <v>insert into partidos values (384,'LOJA','','','ALIANZA','ALIANZA POR UNA LOJA DE OPORTUNIDADES','PSC/SUMA/MC',6-23-51);</v>
      </c>
    </row>
    <row r="386" spans="1:18" x14ac:dyDescent="0.25">
      <c r="A386">
        <v>385</v>
      </c>
      <c r="B386" t="s">
        <v>12</v>
      </c>
      <c r="C386" t="s">
        <v>910</v>
      </c>
      <c r="E386" t="s">
        <v>457</v>
      </c>
      <c r="F386" t="s">
        <v>850</v>
      </c>
      <c r="G386" t="s">
        <v>1155</v>
      </c>
      <c r="H386" t="s">
        <v>1156</v>
      </c>
      <c r="R386" t="str">
        <f t="shared" si="5"/>
        <v>insert into partidos values (385,'LOJA','CATAMAYO','','ALIANZA','ALIANZA JUNTOS SI PODEMOS','MNP/CD',33-1);</v>
      </c>
    </row>
    <row r="387" spans="1:18" x14ac:dyDescent="0.25">
      <c r="A387">
        <v>386</v>
      </c>
      <c r="B387" t="s">
        <v>12</v>
      </c>
      <c r="C387" t="s">
        <v>12</v>
      </c>
      <c r="E387" t="s">
        <v>457</v>
      </c>
      <c r="F387" t="s">
        <v>1157</v>
      </c>
      <c r="G387" t="s">
        <v>1158</v>
      </c>
      <c r="H387" t="s">
        <v>1159</v>
      </c>
      <c r="R387" t="str">
        <f t="shared" ref="R387:R425" si="6">CONCATENATE($I$2,A387,$J$2,B387,$K$2,C387,$L$2,D387,$M$2,E387,$N$2,F387,$O$2,G387,$P$2,H387,$Q$2)</f>
        <v>insert into partidos values (386,'LOJA','LOJA','','ALIANZA','ALIANZA POR UNA NUEVA LOJA','APLA/UP',73-2);</v>
      </c>
    </row>
    <row r="388" spans="1:18" x14ac:dyDescent="0.25">
      <c r="A388">
        <v>387</v>
      </c>
      <c r="B388" t="s">
        <v>12</v>
      </c>
      <c r="C388" t="s">
        <v>910</v>
      </c>
      <c r="E388" t="s">
        <v>457</v>
      </c>
      <c r="F388" t="s">
        <v>1160</v>
      </c>
      <c r="G388" t="s">
        <v>1161</v>
      </c>
      <c r="H388" t="s">
        <v>467</v>
      </c>
      <c r="R388" t="str">
        <f t="shared" si="6"/>
        <v>insert into partidos values (387,'LOJA','CATAMAYO','','ALIANZA','ALIANZA CATAMAYO PROGRESA','CREO/MFC',21-106);</v>
      </c>
    </row>
    <row r="389" spans="1:18" x14ac:dyDescent="0.25">
      <c r="A389">
        <v>388</v>
      </c>
      <c r="B389" t="s">
        <v>284</v>
      </c>
      <c r="C389" t="s">
        <v>563</v>
      </c>
      <c r="E389" t="s">
        <v>457</v>
      </c>
      <c r="F389" t="s">
        <v>1162</v>
      </c>
      <c r="G389" t="s">
        <v>854</v>
      </c>
      <c r="H389" t="s">
        <v>855</v>
      </c>
      <c r="R389" t="str">
        <f t="shared" si="6"/>
        <v>insert into partidos values (388,'IMBABURA','PIMAMPIRO','','ALIANZA','ALIANZA SIEMPRE POR PIMAMPIRO','CD/MPAIS',1-35);</v>
      </c>
    </row>
    <row r="390" spans="1:18" x14ac:dyDescent="0.25">
      <c r="A390">
        <v>389</v>
      </c>
      <c r="B390" t="s">
        <v>284</v>
      </c>
      <c r="C390" t="s">
        <v>336</v>
      </c>
      <c r="E390" t="s">
        <v>457</v>
      </c>
      <c r="F390" t="s">
        <v>1163</v>
      </c>
      <c r="G390" t="s">
        <v>1164</v>
      </c>
      <c r="H390" t="s">
        <v>1165</v>
      </c>
      <c r="R390" t="str">
        <f t="shared" si="6"/>
        <v>insert into partidos values (389,'IMBABURA','IBARRA','','ALIANZA','ALIANZA JUNTOS POR EL CAMBIO YA','UP/PSE/MJ',2-17-70);</v>
      </c>
    </row>
    <row r="391" spans="1:18" x14ac:dyDescent="0.25">
      <c r="A391">
        <v>390</v>
      </c>
      <c r="B391" t="s">
        <v>284</v>
      </c>
      <c r="C391" t="s">
        <v>298</v>
      </c>
      <c r="E391" t="s">
        <v>457</v>
      </c>
      <c r="F391" t="s">
        <v>1166</v>
      </c>
      <c r="G391" t="s">
        <v>1167</v>
      </c>
      <c r="H391" t="s">
        <v>1117</v>
      </c>
      <c r="R391" t="str">
        <f t="shared" si="6"/>
        <v>insert into partidos values (390,'IMBABURA','ANTONIO ANTE','','ALIANZA','ALIANZA JUNTOS POR ANTONIO ANTE','PSE/MJ',17-70);</v>
      </c>
    </row>
    <row r="392" spans="1:18" x14ac:dyDescent="0.25">
      <c r="A392">
        <v>391</v>
      </c>
      <c r="B392" t="s">
        <v>20</v>
      </c>
      <c r="C392" t="s">
        <v>1024</v>
      </c>
      <c r="E392" t="s">
        <v>457</v>
      </c>
      <c r="F392" t="s">
        <v>1168</v>
      </c>
      <c r="G392" t="s">
        <v>1169</v>
      </c>
      <c r="H392" t="s">
        <v>1170</v>
      </c>
      <c r="R392" t="str">
        <f t="shared" si="6"/>
        <v>insert into partidos values (391,'EL ORO','ZARUMA','','ALIANZA','FE MAR','FE/MAR',10-70);</v>
      </c>
    </row>
    <row r="393" spans="1:18" x14ac:dyDescent="0.25">
      <c r="A393">
        <v>392</v>
      </c>
      <c r="B393" t="s">
        <v>115</v>
      </c>
      <c r="C393" t="s">
        <v>1171</v>
      </c>
      <c r="E393" t="s">
        <v>457</v>
      </c>
      <c r="F393" t="s">
        <v>1172</v>
      </c>
      <c r="G393" t="s">
        <v>940</v>
      </c>
      <c r="H393" t="s">
        <v>941</v>
      </c>
      <c r="R393" t="str">
        <f t="shared" si="6"/>
        <v>insert into partidos values (392,'LOS RIOS','PALENQUE','','ALIANZA','CENTRO DEMOCRATICO - DEMOCRACIA SI','CD/MDSI',1-20);</v>
      </c>
    </row>
    <row r="394" spans="1:18" x14ac:dyDescent="0.25">
      <c r="A394">
        <v>393</v>
      </c>
      <c r="B394" t="s">
        <v>138</v>
      </c>
      <c r="E394" t="s">
        <v>457</v>
      </c>
      <c r="F394" t="s">
        <v>1173</v>
      </c>
      <c r="G394" t="s">
        <v>863</v>
      </c>
      <c r="H394" t="s">
        <v>1174</v>
      </c>
      <c r="R394" t="str">
        <f t="shared" si="6"/>
        <v>insert into partidos values (393,'COTOPAXI','','','ALIANZA','ALIANZA UNIDAD PARA EL CAMBIO','UP/ID',2-12);</v>
      </c>
    </row>
    <row r="395" spans="1:18" x14ac:dyDescent="0.25">
      <c r="A395">
        <v>394</v>
      </c>
      <c r="B395" t="s">
        <v>56</v>
      </c>
      <c r="E395" t="s">
        <v>457</v>
      </c>
      <c r="F395" t="s">
        <v>1175</v>
      </c>
      <c r="G395" t="s">
        <v>1176</v>
      </c>
      <c r="H395" t="s">
        <v>1177</v>
      </c>
      <c r="R395" t="str">
        <f t="shared" si="6"/>
        <v>insert into partidos values (394,'SANTA ELENA','','','ALIANZA','ALIANZA UNIDOS SOMOS UNO','CD/MNP/MEU',1-33-4);</v>
      </c>
    </row>
    <row r="396" spans="1:18" x14ac:dyDescent="0.25">
      <c r="A396">
        <v>395</v>
      </c>
      <c r="B396" t="s">
        <v>284</v>
      </c>
      <c r="C396" t="s">
        <v>360</v>
      </c>
      <c r="E396" t="s">
        <v>457</v>
      </c>
      <c r="F396" t="s">
        <v>1178</v>
      </c>
      <c r="G396" t="s">
        <v>1179</v>
      </c>
      <c r="H396" t="s">
        <v>1180</v>
      </c>
      <c r="R396" t="str">
        <f t="shared" si="6"/>
        <v>insert into partidos values (395,'IMBABURA','OTAVALO','','ALIANZA','ALIANZA PAÍS LISTA 35 MINGA LISTA 104','MPAIS/MM',35-104);</v>
      </c>
    </row>
    <row r="397" spans="1:18" x14ac:dyDescent="0.25">
      <c r="A397">
        <v>396</v>
      </c>
      <c r="B397" t="s">
        <v>20</v>
      </c>
      <c r="C397" t="s">
        <v>155</v>
      </c>
      <c r="E397" t="s">
        <v>457</v>
      </c>
      <c r="F397" t="s">
        <v>1181</v>
      </c>
      <c r="G397" t="s">
        <v>1182</v>
      </c>
      <c r="H397" t="s">
        <v>1183</v>
      </c>
      <c r="R397" t="str">
        <f t="shared" si="6"/>
        <v>insert into partidos values (396,'EL ORO','PASAJE','','ALIANZA','SUR UNIDO','MEU/MSUR',4-100);</v>
      </c>
    </row>
    <row r="398" spans="1:18" x14ac:dyDescent="0.25">
      <c r="A398">
        <v>397</v>
      </c>
      <c r="B398" t="s">
        <v>86</v>
      </c>
      <c r="C398" t="s">
        <v>399</v>
      </c>
      <c r="E398" t="s">
        <v>457</v>
      </c>
      <c r="F398" t="s">
        <v>1184</v>
      </c>
      <c r="G398" t="s">
        <v>1185</v>
      </c>
      <c r="H398" t="s">
        <v>1186</v>
      </c>
      <c r="R398" t="str">
        <f t="shared" si="6"/>
        <v>insert into partidos values (397,'MANABI','CHONE','','ALIANZA','ALIANZA MOVIMIENTO CREO LISTAS 21 - MOVIMIENTO SI PODEMOS LISTAS 72 - MOVIMIENTO CAMINEMOS LISTAS 125','CREO/MSP/MC',21-72-125);</v>
      </c>
    </row>
    <row r="399" spans="1:18" x14ac:dyDescent="0.25">
      <c r="A399">
        <v>398</v>
      </c>
      <c r="B399" t="s">
        <v>284</v>
      </c>
      <c r="C399" t="s">
        <v>336</v>
      </c>
      <c r="E399" t="s">
        <v>457</v>
      </c>
      <c r="F399" t="s">
        <v>1187</v>
      </c>
      <c r="G399" t="s">
        <v>1188</v>
      </c>
      <c r="H399" t="s">
        <v>1189</v>
      </c>
      <c r="R399" t="str">
        <f t="shared" si="6"/>
        <v>insert into partidos values (398,'IMBABURA','IBARRA','','ALIANZA','ALIANZA JUNTOS POR LITA','UP/PSE/MUPP/MJ',2-17-18-70);</v>
      </c>
    </row>
    <row r="400" spans="1:18" x14ac:dyDescent="0.25">
      <c r="A400">
        <v>399</v>
      </c>
      <c r="B400" t="s">
        <v>284</v>
      </c>
      <c r="E400" t="s">
        <v>457</v>
      </c>
      <c r="F400" t="s">
        <v>1190</v>
      </c>
      <c r="G400" t="s">
        <v>1191</v>
      </c>
      <c r="H400" t="s">
        <v>1192</v>
      </c>
      <c r="R400" t="str">
        <f t="shared" si="6"/>
        <v>insert into partidos values (399,'IMBABURA','','','ALIANZA','ALIANZA JUNTOS POR EL CAMBIO','UP/PSE/MUPP/MPAIS/MJ',2-17-18-35-70);</v>
      </c>
    </row>
    <row r="401" spans="1:18" x14ac:dyDescent="0.25">
      <c r="A401">
        <v>400</v>
      </c>
      <c r="B401" t="s">
        <v>20</v>
      </c>
      <c r="C401" t="s">
        <v>371</v>
      </c>
      <c r="E401" t="s">
        <v>457</v>
      </c>
      <c r="F401" t="s">
        <v>1193</v>
      </c>
      <c r="G401" t="s">
        <v>1044</v>
      </c>
      <c r="H401" t="s">
        <v>1045</v>
      </c>
      <c r="R401" t="str">
        <f t="shared" si="6"/>
        <v>insert into partidos values (400,'EL ORO','SANTA ROSA','','ALIANZA','MOVIMIENTO NACIONAL CENTRO DEMOCRÁTICO LISTA 1 - PARTIDO SOCIALISTA LISTA 17','CD/PSE',1-17);</v>
      </c>
    </row>
    <row r="402" spans="1:18" x14ac:dyDescent="0.25">
      <c r="A402">
        <v>401</v>
      </c>
      <c r="B402" t="s">
        <v>12</v>
      </c>
      <c r="C402" t="s">
        <v>12</v>
      </c>
      <c r="D402" t="s">
        <v>1194</v>
      </c>
      <c r="E402" t="s">
        <v>457</v>
      </c>
      <c r="F402" t="s">
        <v>1195</v>
      </c>
      <c r="G402" t="s">
        <v>1196</v>
      </c>
      <c r="H402" t="s">
        <v>1197</v>
      </c>
      <c r="R402" t="str">
        <f t="shared" si="6"/>
        <v>insert into partidos values (401,'LOJA','LOJA','MALACATOS/VALLADOLID','ALIANZA','ALIANZA MALACATOS SOMOS TODOS','MPVEP/MPAIS',152-35);</v>
      </c>
    </row>
    <row r="403" spans="1:18" x14ac:dyDescent="0.25">
      <c r="A403">
        <v>402</v>
      </c>
      <c r="B403" t="s">
        <v>20</v>
      </c>
      <c r="C403" t="s">
        <v>1022</v>
      </c>
      <c r="E403" t="s">
        <v>457</v>
      </c>
      <c r="F403" t="s">
        <v>1198</v>
      </c>
      <c r="G403" t="s">
        <v>1199</v>
      </c>
      <c r="H403" t="s">
        <v>1200</v>
      </c>
      <c r="R403" t="str">
        <f t="shared" si="6"/>
        <v>insert into partidos values (402,'EL ORO','EL GUABO','','ALIANZA','CENTRO DEMOCRATICO-SUR','CD/MSUR/PSE',1-17-100);</v>
      </c>
    </row>
    <row r="404" spans="1:18" x14ac:dyDescent="0.25">
      <c r="A404">
        <v>403</v>
      </c>
      <c r="B404" t="s">
        <v>20</v>
      </c>
      <c r="C404" t="s">
        <v>1009</v>
      </c>
      <c r="E404" t="s">
        <v>457</v>
      </c>
      <c r="F404" t="s">
        <v>1198</v>
      </c>
      <c r="G404" t="s">
        <v>1199</v>
      </c>
      <c r="H404" t="s">
        <v>1200</v>
      </c>
      <c r="R404" t="str">
        <f t="shared" si="6"/>
        <v>insert into partidos values (403,'EL ORO','PORTOVELO','','ALIANZA','CENTRO DEMOCRATICO-SUR','CD/MSUR/PSE',1-17-100);</v>
      </c>
    </row>
    <row r="405" spans="1:18" x14ac:dyDescent="0.25">
      <c r="A405">
        <v>404</v>
      </c>
      <c r="B405" t="s">
        <v>935</v>
      </c>
      <c r="E405" t="s">
        <v>457</v>
      </c>
      <c r="F405" t="s">
        <v>1201</v>
      </c>
      <c r="G405" t="s">
        <v>1202</v>
      </c>
      <c r="H405" t="s">
        <v>1203</v>
      </c>
      <c r="R405" t="str">
        <f t="shared" si="6"/>
        <v>insert into partidos values (404,'STO DGO TSACHILAS','','','ALIANZA','ACUERDO CIUDADANO','CD/MUPP/CREO/MC',1-18-21-51);</v>
      </c>
    </row>
    <row r="406" spans="1:18" x14ac:dyDescent="0.25">
      <c r="A406">
        <v>405</v>
      </c>
      <c r="B406" t="s">
        <v>20</v>
      </c>
      <c r="E406" t="s">
        <v>457</v>
      </c>
      <c r="F406" t="s">
        <v>1204</v>
      </c>
      <c r="G406" t="s">
        <v>1205</v>
      </c>
      <c r="H406" t="s">
        <v>1206</v>
      </c>
      <c r="R406" t="str">
        <f t="shared" si="6"/>
        <v>insert into partidos values (405,'EL ORO','','','ALIANZA','EL ORO PRIMERO','CD/MDSI/MPAIS/MSUR',1-20-35-100);</v>
      </c>
    </row>
    <row r="407" spans="1:18" x14ac:dyDescent="0.25">
      <c r="A407">
        <v>406</v>
      </c>
      <c r="B407" t="s">
        <v>138</v>
      </c>
      <c r="C407" t="s">
        <v>1207</v>
      </c>
      <c r="E407" t="s">
        <v>457</v>
      </c>
      <c r="F407" t="s">
        <v>1208</v>
      </c>
      <c r="G407" t="s">
        <v>1209</v>
      </c>
      <c r="H407" t="s">
        <v>1210</v>
      </c>
      <c r="R407" t="str">
        <f t="shared" si="6"/>
        <v>insert into partidos values (406,'COTOPAXI','LA MANA','','ALIANZA','ALIANZA CREO-UNION ECUATORIANA-PODEMOS','CREO/UE/MNP',21-19-33);</v>
      </c>
    </row>
    <row r="408" spans="1:18" x14ac:dyDescent="0.25">
      <c r="A408">
        <v>407</v>
      </c>
      <c r="B408" t="s">
        <v>20</v>
      </c>
      <c r="C408" t="s">
        <v>1004</v>
      </c>
      <c r="E408" t="s">
        <v>457</v>
      </c>
      <c r="F408" t="s">
        <v>1211</v>
      </c>
      <c r="G408" t="s">
        <v>1212</v>
      </c>
      <c r="H408" t="s">
        <v>1213</v>
      </c>
      <c r="R408" t="str">
        <f t="shared" si="6"/>
        <v>insert into partidos values (407,'EL ORO','ATAHUALPA','','ALIANZA','VAMOS CON TODO ATAHUALPA','MEU/MPAIS/MSUR',4-35-100);</v>
      </c>
    </row>
    <row r="409" spans="1:18" x14ac:dyDescent="0.25">
      <c r="A409">
        <v>408</v>
      </c>
      <c r="B409" t="s">
        <v>69</v>
      </c>
      <c r="C409" t="s">
        <v>45</v>
      </c>
      <c r="E409" t="s">
        <v>457</v>
      </c>
      <c r="F409" t="s">
        <v>1214</v>
      </c>
      <c r="G409" t="s">
        <v>1215</v>
      </c>
      <c r="H409" t="s">
        <v>1216</v>
      </c>
      <c r="R409" t="str">
        <f t="shared" si="6"/>
        <v>insert into partidos values (408,'GUAYAS','EL TRIUNFO','','ALIANZA','MOVIMIENTO LIBERTAD ES PUEBLO LISTAS 9 Y MOVIMIENTO ECUATORIANO UNIDO 4 Y CENTRO DEMOCRATICO LISTAS 1','LEP/MEU/CD',9-4-1);</v>
      </c>
    </row>
    <row r="410" spans="1:18" x14ac:dyDescent="0.25">
      <c r="A410">
        <v>409</v>
      </c>
      <c r="B410" t="s">
        <v>115</v>
      </c>
      <c r="C410" t="s">
        <v>1130</v>
      </c>
      <c r="E410" t="s">
        <v>457</v>
      </c>
      <c r="F410" t="s">
        <v>1217</v>
      </c>
      <c r="G410" t="s">
        <v>863</v>
      </c>
      <c r="H410" t="s">
        <v>1174</v>
      </c>
      <c r="R410" t="str">
        <f t="shared" si="6"/>
        <v>insert into partidos values (409,'LOS RIOS','BABAHOYO','','ALIANZA','POR UNA PROVINCIA PRODUCTIVA 2-12','UP/ID',2-12);</v>
      </c>
    </row>
    <row r="411" spans="1:18" x14ac:dyDescent="0.25">
      <c r="A411">
        <v>410</v>
      </c>
      <c r="B411" t="s">
        <v>115</v>
      </c>
      <c r="C411" t="s">
        <v>1218</v>
      </c>
      <c r="E411" t="s">
        <v>457</v>
      </c>
      <c r="F411" t="s">
        <v>1217</v>
      </c>
      <c r="G411" t="s">
        <v>863</v>
      </c>
      <c r="H411" t="s">
        <v>1174</v>
      </c>
      <c r="R411" t="str">
        <f t="shared" si="6"/>
        <v>insert into partidos values (410,'LOS RIOS','VALENCIA','','ALIANZA','POR UNA PROVINCIA PRODUCTIVA 2-12','UP/ID',2-12);</v>
      </c>
    </row>
    <row r="412" spans="1:18" x14ac:dyDescent="0.25">
      <c r="A412">
        <v>411</v>
      </c>
      <c r="B412" t="s">
        <v>147</v>
      </c>
      <c r="E412" t="s">
        <v>457</v>
      </c>
      <c r="F412" t="s">
        <v>1219</v>
      </c>
      <c r="G412" t="s">
        <v>1220</v>
      </c>
      <c r="H412" t="s">
        <v>1221</v>
      </c>
      <c r="R412" t="str">
        <f t="shared" si="6"/>
        <v>insert into partidos values (411,'ORELLANA','','','ALIANZA','ALIANZA SI PODEMOS CON FE','FE/MDSI/MNP',10-20-33);</v>
      </c>
    </row>
    <row r="413" spans="1:18" x14ac:dyDescent="0.25">
      <c r="A413">
        <v>412</v>
      </c>
      <c r="B413" t="s">
        <v>935</v>
      </c>
      <c r="E413" t="s">
        <v>457</v>
      </c>
      <c r="F413" t="s">
        <v>1222</v>
      </c>
      <c r="G413" t="s">
        <v>1223</v>
      </c>
      <c r="H413" t="s">
        <v>1224</v>
      </c>
      <c r="R413" t="str">
        <f t="shared" si="6"/>
        <v>insert into partidos values (412,'STO DGO TSACHILAS','','','ALIANZA','UNIDAD DEMOCRÁTICA TSÁCHILA','ID/MPAT',12-62);</v>
      </c>
    </row>
    <row r="414" spans="1:18" x14ac:dyDescent="0.25">
      <c r="A414">
        <v>413</v>
      </c>
      <c r="B414" t="s">
        <v>86</v>
      </c>
      <c r="C414" t="s">
        <v>127</v>
      </c>
      <c r="E414" t="s">
        <v>457</v>
      </c>
      <c r="F414" t="s">
        <v>1225</v>
      </c>
      <c r="G414" t="s">
        <v>1226</v>
      </c>
      <c r="H414" t="s">
        <v>1227</v>
      </c>
      <c r="R414" t="str">
        <f t="shared" si="6"/>
        <v>insert into partidos values (413,'MANABI','PORTOVIEJO','','ALIANZA','ALIANZA MOVIMIENTO SI PODEMOS LSITAS 72 - MOVIMIENTO EXUD LISTAS 120','MSP/EXU-D',72-120);</v>
      </c>
    </row>
    <row r="415" spans="1:18" x14ac:dyDescent="0.25">
      <c r="A415">
        <v>414</v>
      </c>
      <c r="B415" t="s">
        <v>12</v>
      </c>
      <c r="E415" t="s">
        <v>457</v>
      </c>
      <c r="F415" t="s">
        <v>840</v>
      </c>
      <c r="G415" t="s">
        <v>1228</v>
      </c>
      <c r="H415" t="s">
        <v>1229</v>
      </c>
      <c r="R415" t="str">
        <f t="shared" si="6"/>
        <v>insert into partidos values (414,'LOJA','','','ALIANZA','ALIANZA ÚNETE AL CAMBIO','MEU/PPA/MUPP/MPCD',4-8-18-65);</v>
      </c>
    </row>
    <row r="416" spans="1:18" x14ac:dyDescent="0.25">
      <c r="A416">
        <v>415</v>
      </c>
      <c r="B416" t="s">
        <v>86</v>
      </c>
      <c r="C416" t="s">
        <v>246</v>
      </c>
      <c r="E416" t="s">
        <v>457</v>
      </c>
      <c r="F416" t="s">
        <v>1230</v>
      </c>
      <c r="G416" t="s">
        <v>1231</v>
      </c>
      <c r="H416" t="s">
        <v>1232</v>
      </c>
      <c r="R416" t="str">
        <f t="shared" si="6"/>
        <v>insert into partidos values (415,'MANABI','MONTECRISTI','','ALIANZA','ALIANZA POR EL CAMBIO DE MONTECRISTI - PARTIDO POLITICO AVANZA LISTAS 8 - PARTIDO POLITICO IZQUIERDA DEMOCRATICA LISTAS 12','PPA/ID',8-12);</v>
      </c>
    </row>
    <row r="417" spans="1:18" x14ac:dyDescent="0.25">
      <c r="A417">
        <v>416</v>
      </c>
      <c r="B417" t="s">
        <v>12</v>
      </c>
      <c r="E417" t="s">
        <v>457</v>
      </c>
      <c r="F417" t="s">
        <v>859</v>
      </c>
      <c r="G417" t="s">
        <v>1233</v>
      </c>
      <c r="H417" t="s">
        <v>1234</v>
      </c>
      <c r="R417" t="str">
        <f t="shared" si="6"/>
        <v>insert into partidos values (416,'LOJA','','','ALIANZA','ALIANZA LOJA PROGRESA','CREO/MCUP/PAEA/UE/MNP',21-62-7-19-33);</v>
      </c>
    </row>
    <row r="418" spans="1:18" x14ac:dyDescent="0.25">
      <c r="A418">
        <v>417</v>
      </c>
      <c r="B418" t="s">
        <v>99</v>
      </c>
      <c r="E418" t="s">
        <v>457</v>
      </c>
      <c r="F418" t="s">
        <v>1235</v>
      </c>
      <c r="G418" t="s">
        <v>1236</v>
      </c>
      <c r="H418" t="s">
        <v>1237</v>
      </c>
      <c r="R418" t="str">
        <f t="shared" si="6"/>
        <v>insert into partidos values (417,'SUCUMBIOS','','','ALIANZA','VAMOS POR EL CAMBIO QUE SUCUMBIOS NECESITA','CD/FE/CREO/MC',1-10-21-51);</v>
      </c>
    </row>
    <row r="419" spans="1:18" x14ac:dyDescent="0.25">
      <c r="A419">
        <v>418</v>
      </c>
      <c r="B419" t="s">
        <v>86</v>
      </c>
      <c r="C419" t="s">
        <v>1100</v>
      </c>
      <c r="E419" t="s">
        <v>457</v>
      </c>
      <c r="F419" t="s">
        <v>1238</v>
      </c>
      <c r="G419" t="s">
        <v>1239</v>
      </c>
      <c r="H419" t="s">
        <v>1240</v>
      </c>
      <c r="R419" t="str">
        <f t="shared" si="6"/>
        <v>insert into partidos values (418,'MANABI','ROCAFUERTE','','ALIANZA','ALIANZA PROGRAMATICA Y DE PARTICIPACION ELECTORAL','MPAIS/PSE/MEJOR',100-35-17);</v>
      </c>
    </row>
    <row r="420" spans="1:18" x14ac:dyDescent="0.25">
      <c r="A420">
        <v>419</v>
      </c>
      <c r="B420" t="s">
        <v>86</v>
      </c>
      <c r="C420" t="s">
        <v>1241</v>
      </c>
      <c r="E420" t="s">
        <v>457</v>
      </c>
      <c r="F420" t="s">
        <v>1242</v>
      </c>
      <c r="G420" t="s">
        <v>1243</v>
      </c>
      <c r="H420" t="s">
        <v>1244</v>
      </c>
      <c r="R420" t="str">
        <f t="shared" si="6"/>
        <v>insert into partidos values (419,'MANABI','PAJAN','','ALIANZA','ALIANZA OPORTUNIDAD Y CAMBIO EXCEPCION 17-20','MPAIS/CD/MEJOR',35-1-100);</v>
      </c>
    </row>
    <row r="421" spans="1:18" x14ac:dyDescent="0.25">
      <c r="A421">
        <v>420</v>
      </c>
      <c r="B421" t="s">
        <v>86</v>
      </c>
      <c r="C421" t="s">
        <v>1245</v>
      </c>
      <c r="E421" t="s">
        <v>457</v>
      </c>
      <c r="F421" t="s">
        <v>1242</v>
      </c>
      <c r="G421" t="s">
        <v>1243</v>
      </c>
      <c r="H421" t="s">
        <v>1244</v>
      </c>
      <c r="R421" t="str">
        <f t="shared" si="6"/>
        <v>insert into partidos values (420,'MANABI','JARAMIJO','','ALIANZA','ALIANZA OPORTUNIDAD Y CAMBIO EXCEPCION 17-20','MPAIS/CD/MEJOR',35-1-100);</v>
      </c>
    </row>
    <row r="422" spans="1:18" x14ac:dyDescent="0.25">
      <c r="A422">
        <v>421</v>
      </c>
      <c r="B422" t="s">
        <v>86</v>
      </c>
      <c r="C422" t="s">
        <v>246</v>
      </c>
      <c r="E422" t="s">
        <v>457</v>
      </c>
      <c r="F422" t="s">
        <v>1246</v>
      </c>
      <c r="G422" t="s">
        <v>1247</v>
      </c>
      <c r="H422" t="s">
        <v>1248</v>
      </c>
      <c r="R422" t="str">
        <f t="shared" si="6"/>
        <v>insert into partidos values (421,'MANABI','MONTECRISTI','','ALIANZA','ALIANZA OPORTUNIDAD Y CAMBIO EXCEPCION 17','MPAIS/CD/MDSI/MEJOR',35-1-20-100);</v>
      </c>
    </row>
    <row r="423" spans="1:18" x14ac:dyDescent="0.25">
      <c r="A423">
        <v>422</v>
      </c>
      <c r="B423" t="s">
        <v>86</v>
      </c>
      <c r="C423" t="s">
        <v>1249</v>
      </c>
      <c r="E423" t="s">
        <v>457</v>
      </c>
      <c r="F423" t="s">
        <v>1246</v>
      </c>
      <c r="G423" t="s">
        <v>1247</v>
      </c>
      <c r="H423" t="s">
        <v>1248</v>
      </c>
      <c r="R423" t="str">
        <f t="shared" si="6"/>
        <v>insert into partidos values (422,'MANABI','JAMA','','ALIANZA','ALIANZA OPORTUNIDAD Y CAMBIO EXCEPCION 17','MPAIS/CD/MDSI/MEJOR',35-1-20-100);</v>
      </c>
    </row>
    <row r="424" spans="1:18" x14ac:dyDescent="0.25">
      <c r="A424">
        <v>423</v>
      </c>
      <c r="B424" t="s">
        <v>86</v>
      </c>
      <c r="C424" t="s">
        <v>1250</v>
      </c>
      <c r="E424" t="s">
        <v>457</v>
      </c>
      <c r="F424" t="s">
        <v>1251</v>
      </c>
      <c r="G424" t="s">
        <v>1252</v>
      </c>
      <c r="H424" t="s">
        <v>1253</v>
      </c>
      <c r="R424" t="str">
        <f t="shared" si="6"/>
        <v>insert into partidos values (423,'MANABI','JIPIJAPA','','ALIANZA','ALIANZA OPORTUNIDAD Y CAMBIO EXCEPCION 20','MPAIS/CD/PSE/MEJOR',35-1-17-100);</v>
      </c>
    </row>
    <row r="425" spans="1:18" x14ac:dyDescent="0.25">
      <c r="A425">
        <v>424</v>
      </c>
      <c r="B425" t="s">
        <v>86</v>
      </c>
      <c r="C425" t="s">
        <v>1139</v>
      </c>
      <c r="E425" t="s">
        <v>457</v>
      </c>
      <c r="F425" t="s">
        <v>1251</v>
      </c>
      <c r="G425" t="s">
        <v>1252</v>
      </c>
      <c r="H425" t="s">
        <v>1253</v>
      </c>
      <c r="R425" t="str">
        <f t="shared" si="6"/>
        <v>insert into partidos values (424,'MANABI','SUCRE','','ALIANZA','ALIANZA OPORTUNIDAD Y CAMBIO EXCEPCION 20','MPAIS/CD/PSE/MEJOR',35-1-17-100);</v>
      </c>
    </row>
  </sheetData>
  <autoFilter ref="B1:H42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organizaciones_polticas_2019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monisvis@gmail.com</cp:lastModifiedBy>
  <dcterms:created xsi:type="dcterms:W3CDTF">2011-08-01T14:22:18Z</dcterms:created>
  <dcterms:modified xsi:type="dcterms:W3CDTF">2020-02-08T21:01:09Z</dcterms:modified>
</cp:coreProperties>
</file>