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upanw/Projects/Papers/MSR-Challenge-2016/"/>
    </mc:Choice>
  </mc:AlternateContent>
  <bookViews>
    <workbookView xWindow="0" yWindow="0" windowWidth="28800" windowHeight="16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<sst xmlns="http://schemas.openxmlformats.org/spreadsheetml/2006/main" count="44" uniqueCount="22">
  <si>
    <t>assert</t>
  </si>
  <si>
    <t>break</t>
  </si>
  <si>
    <t>case</t>
  </si>
  <si>
    <t>catch</t>
  </si>
  <si>
    <t>continue</t>
  </si>
  <si>
    <t>do</t>
  </si>
  <si>
    <t>empty</t>
  </si>
  <si>
    <t>expression</t>
  </si>
  <si>
    <t>for</t>
  </si>
  <si>
    <t>if</t>
  </si>
  <si>
    <t>label</t>
  </si>
  <si>
    <t>return</t>
  </si>
  <si>
    <t>switch</t>
  </si>
  <si>
    <t>synchronized</t>
  </si>
  <si>
    <t>throw</t>
  </si>
  <si>
    <t>try</t>
  </si>
  <si>
    <t>typedecl</t>
  </si>
  <si>
    <t>while</t>
  </si>
  <si>
    <t>add</t>
  </si>
  <si>
    <t>other</t>
  </si>
  <si>
    <t>delete</t>
  </si>
  <si>
    <t>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</si>
</sst>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rgb="FF444444"/>
      <name val="Courier New"/>
    </font>
    <font>
      <b/>
      <sz val="9"/>
      <color rgb="FF444444"/>
      <name val="Courier New"/>
    </font>
    <font>
      <i/>
      <sz val="9"/>
      <color rgb="FF444444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089B77"/>
      <color rgb="FF7573B4"/>
      <color rgb="FFDB6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rgbClr val="7573B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35729.0</c:v>
                </c:pt>
                <c:pt idx="1">
                  <c:v>300483.0</c:v>
                </c:pt>
                <c:pt idx="2">
                  <c:v>242971.0</c:v>
                </c:pt>
                <c:pt idx="3">
                  <c:v>442664.0</c:v>
                </c:pt>
                <c:pt idx="4">
                  <c:v>156327.0</c:v>
                </c:pt>
                <c:pt idx="5">
                  <c:v>42969.0</c:v>
                </c:pt>
                <c:pt idx="6">
                  <c:v>31091.0</c:v>
                </c:pt>
                <c:pt idx="7">
                  <c:v>1.181423E6</c:v>
                </c:pt>
                <c:pt idx="8">
                  <c:v>486220.0</c:v>
                </c:pt>
                <c:pt idx="9">
                  <c:v>929215.0</c:v>
                </c:pt>
                <c:pt idx="10">
                  <c:v>18994.0</c:v>
                </c:pt>
                <c:pt idx="11">
                  <c:v>0.0</c:v>
                </c:pt>
                <c:pt idx="12">
                  <c:v>790836.0</c:v>
                </c:pt>
                <c:pt idx="13">
                  <c:v>219631.0</c:v>
                </c:pt>
                <c:pt idx="14">
                  <c:v>113772.0</c:v>
                </c:pt>
                <c:pt idx="15">
                  <c:v>330221.0</c:v>
                </c:pt>
                <c:pt idx="16">
                  <c:v>455915.0</c:v>
                </c:pt>
                <c:pt idx="17">
                  <c:v>8452.0</c:v>
                </c:pt>
                <c:pt idx="18">
                  <c:v>266246.0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unchanged</c:v>
                </c:pt>
              </c:strCache>
            </c:strRef>
          </c:tx>
          <c:spPr>
            <a:solidFill>
              <a:srgbClr val="DB6200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4.525804E6</c:v>
                </c:pt>
                <c:pt idx="1">
                  <c:v>4.039308E6</c:v>
                </c:pt>
                <c:pt idx="2">
                  <c:v>4.143866E6</c:v>
                </c:pt>
                <c:pt idx="3">
                  <c:v>3.817269E6</c:v>
                </c:pt>
                <c:pt idx="4">
                  <c:v>4.303061E6</c:v>
                </c:pt>
                <c:pt idx="5">
                  <c:v>4.510242E6</c:v>
                </c:pt>
                <c:pt idx="6">
                  <c:v>4.531036E6</c:v>
                </c:pt>
                <c:pt idx="7">
                  <c:v>2.786982E6</c:v>
                </c:pt>
                <c:pt idx="8">
                  <c:v>3.740996E6</c:v>
                </c:pt>
                <c:pt idx="9">
                  <c:v>3.13799E6</c:v>
                </c:pt>
                <c:pt idx="10">
                  <c:v>4.554579E6</c:v>
                </c:pt>
                <c:pt idx="11">
                  <c:v>4.590679E6</c:v>
                </c:pt>
                <c:pt idx="12">
                  <c:v>3.309486E6</c:v>
                </c:pt>
                <c:pt idx="13">
                  <c:v>4.178628E6</c:v>
                </c:pt>
                <c:pt idx="14">
                  <c:v>4.377436E6</c:v>
                </c:pt>
                <c:pt idx="15">
                  <c:v>4.001905E6</c:v>
                </c:pt>
                <c:pt idx="16">
                  <c:v>3.796402E6</c:v>
                </c:pt>
                <c:pt idx="17">
                  <c:v>4.574839E6</c:v>
                </c:pt>
                <c:pt idx="18">
                  <c:v>4.102006E6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rgbClr val="089B77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29146.0</c:v>
                </c:pt>
                <c:pt idx="1">
                  <c:v>250888.0</c:v>
                </c:pt>
                <c:pt idx="2">
                  <c:v>203842.0</c:v>
                </c:pt>
                <c:pt idx="3">
                  <c:v>330746.0</c:v>
                </c:pt>
                <c:pt idx="4">
                  <c:v>131291.0</c:v>
                </c:pt>
                <c:pt idx="5">
                  <c:v>37468.0</c:v>
                </c:pt>
                <c:pt idx="6">
                  <c:v>28552.0</c:v>
                </c:pt>
                <c:pt idx="7">
                  <c:v>622274.0</c:v>
                </c:pt>
                <c:pt idx="8">
                  <c:v>363463.0</c:v>
                </c:pt>
                <c:pt idx="9">
                  <c:v>523474.0</c:v>
                </c:pt>
                <c:pt idx="10">
                  <c:v>17106.0</c:v>
                </c:pt>
                <c:pt idx="11">
                  <c:v>0.0</c:v>
                </c:pt>
                <c:pt idx="12">
                  <c:v>490357.0</c:v>
                </c:pt>
                <c:pt idx="13">
                  <c:v>192420.0</c:v>
                </c:pt>
                <c:pt idx="14">
                  <c:v>99471.0</c:v>
                </c:pt>
                <c:pt idx="15">
                  <c:v>258553.0</c:v>
                </c:pt>
                <c:pt idx="16">
                  <c:v>338362.0</c:v>
                </c:pt>
                <c:pt idx="17">
                  <c:v>7388.0</c:v>
                </c:pt>
                <c:pt idx="18">
                  <c:v>222427.0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639008"/>
        <c:axId val="-2070844016"/>
      </c:barChart>
      <c:catAx>
        <c:axId val="-20786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844016"/>
        <c:crosses val="autoZero"/>
        <c:auto val="1"/>
        <c:lblAlgn val="ctr"/>
        <c:lblOffset val="100"/>
        <c:noMultiLvlLbl val="0"/>
      </c:catAx>
      <c:valAx>
        <c:axId val="-20708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34655355420398"/>
          <c:y val="0.0324846575996182"/>
          <c:w val="0.827417298138308"/>
          <c:h val="0.749757227261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add</c:v>
                </c:pt>
              </c:strCache>
            </c:strRef>
          </c:tx>
          <c:spPr>
            <a:pattFill prst="wdDnDiag">
              <a:fgClr>
                <a:srgbClr val="089B77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Sheet1!$B$24:$B$42</c:f>
              <c:numCache>
                <c:formatCode>0.0%</c:formatCode>
                <c:ptCount val="19"/>
                <c:pt idx="0">
                  <c:v>0.00778294452737819</c:v>
                </c:pt>
                <c:pt idx="1">
                  <c:v>0.0654550231022469</c:v>
                </c:pt>
                <c:pt idx="2">
                  <c:v>0.0529270288774275</c:v>
                </c:pt>
                <c:pt idx="3">
                  <c:v>0.0964266941774844</c:v>
                </c:pt>
                <c:pt idx="4">
                  <c:v>0.0340531324451132</c:v>
                </c:pt>
                <c:pt idx="5">
                  <c:v>0.00936005327316503</c:v>
                </c:pt>
                <c:pt idx="6">
                  <c:v>0.00677263646619596</c:v>
                </c:pt>
                <c:pt idx="7">
                  <c:v>0.257352561570957</c:v>
                </c:pt>
                <c:pt idx="8">
                  <c:v>0.10591461524537</c:v>
                </c:pt>
                <c:pt idx="9">
                  <c:v>0.202413412046453</c:v>
                </c:pt>
                <c:pt idx="10">
                  <c:v>0.00413751429799382</c:v>
                </c:pt>
                <c:pt idx="11">
                  <c:v>0.0</c:v>
                </c:pt>
                <c:pt idx="12">
                  <c:v>0.172269940895454</c:v>
                </c:pt>
                <c:pt idx="13">
                  <c:v>0.0478428136665622</c:v>
                </c:pt>
                <c:pt idx="14">
                  <c:v>0.0247832619096216</c:v>
                </c:pt>
                <c:pt idx="15">
                  <c:v>0.0719329319257565</c:v>
                </c:pt>
                <c:pt idx="16">
                  <c:v>0.0993131952811338</c:v>
                </c:pt>
                <c:pt idx="17">
                  <c:v>0.00184112197781635</c:v>
                </c:pt>
                <c:pt idx="18">
                  <c:v>0.0579970849628127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unchanged</c:v>
                </c:pt>
              </c:strCache>
            </c:strRef>
          </c:tx>
          <c:spPr>
            <a:pattFill prst="pct90">
              <a:fgClr>
                <a:srgbClr val="DB62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Sheet1!$C$24:$C$42</c:f>
              <c:numCache>
                <c:formatCode>0.0%</c:formatCode>
                <c:ptCount val="19"/>
                <c:pt idx="0">
                  <c:v>0.985868103607331</c:v>
                </c:pt>
                <c:pt idx="1">
                  <c:v>0.879893366536846</c:v>
                </c:pt>
                <c:pt idx="2">
                  <c:v>0.902669517951484</c:v>
                </c:pt>
                <c:pt idx="3">
                  <c:v>0.831526011729419</c:v>
                </c:pt>
                <c:pt idx="4">
                  <c:v>0.93734739457932</c:v>
                </c:pt>
                <c:pt idx="5">
                  <c:v>0.982478191134688</c:v>
                </c:pt>
                <c:pt idx="6">
                  <c:v>0.987007804292132</c:v>
                </c:pt>
                <c:pt idx="7">
                  <c:v>0.607095813059462</c:v>
                </c:pt>
                <c:pt idx="8">
                  <c:v>0.814911258225635</c:v>
                </c:pt>
                <c:pt idx="9">
                  <c:v>0.683556833313765</c:v>
                </c:pt>
                <c:pt idx="10">
                  <c:v>0.992136239541035</c:v>
                </c:pt>
                <c:pt idx="11">
                  <c:v>1.0</c:v>
                </c:pt>
                <c:pt idx="12">
                  <c:v>0.720914269980541</c:v>
                </c:pt>
                <c:pt idx="13">
                  <c:v>0.910241818258258</c:v>
                </c:pt>
                <c:pt idx="14">
                  <c:v>0.953548701619085</c:v>
                </c:pt>
                <c:pt idx="15">
                  <c:v>0.871745770070179</c:v>
                </c:pt>
                <c:pt idx="16">
                  <c:v>0.826980496784898</c:v>
                </c:pt>
                <c:pt idx="17">
                  <c:v>0.996549530036842</c:v>
                </c:pt>
                <c:pt idx="18">
                  <c:v>0.89355104114228</c:v>
                </c:pt>
              </c:numCache>
            </c:numRef>
          </c: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delete</c:v>
                </c:pt>
              </c:strCache>
            </c:strRef>
          </c:tx>
          <c:spPr>
            <a:pattFill prst="wdUpDiag">
              <a:fgClr>
                <a:srgbClr val="7573B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Sheet1!$A$24:$A$42</c:f>
              <c:strCache>
                <c:ptCount val="19"/>
                <c:pt idx="0">
                  <c:v>assert</c:v>
                </c:pt>
                <c:pt idx="1">
                  <c:v>break</c:v>
                </c:pt>
                <c:pt idx="2">
                  <c:v>case</c:v>
                </c:pt>
                <c:pt idx="3">
                  <c:v>catch</c:v>
                </c:pt>
                <c:pt idx="4">
                  <c:v>continue</c:v>
                </c:pt>
                <c:pt idx="5">
                  <c:v>do</c:v>
                </c:pt>
                <c:pt idx="6">
                  <c:v>empty</c:v>
                </c:pt>
                <c:pt idx="7">
                  <c:v>expression</c:v>
                </c:pt>
                <c:pt idx="8">
                  <c:v>for</c:v>
                </c:pt>
                <c:pt idx="9">
                  <c:v>if</c:v>
                </c:pt>
                <c:pt idx="10">
                  <c:v>label</c:v>
                </c:pt>
                <c:pt idx="11">
                  <c:v>other</c:v>
                </c:pt>
                <c:pt idx="12">
                  <c:v>return</c:v>
                </c:pt>
                <c:pt idx="13">
                  <c:v>switch</c:v>
                </c:pt>
                <c:pt idx="14">
                  <c:v>synchronized</c:v>
                </c:pt>
                <c:pt idx="15">
                  <c:v>throw</c:v>
                </c:pt>
                <c:pt idx="16">
                  <c:v>try</c:v>
                </c:pt>
                <c:pt idx="17">
                  <c:v>typedecl</c:v>
                </c:pt>
                <c:pt idx="18">
                  <c:v>while</c:v>
                </c:pt>
              </c:strCache>
            </c:strRef>
          </c:cat>
          <c:val>
            <c:numRef>
              <c:f>Sheet1!$D$24:$D$42</c:f>
              <c:numCache>
                <c:formatCode>0.0%</c:formatCode>
                <c:ptCount val="19"/>
                <c:pt idx="0">
                  <c:v>0.00634895186529051</c:v>
                </c:pt>
                <c:pt idx="1">
                  <c:v>0.0546516103609074</c:v>
                </c:pt>
                <c:pt idx="2">
                  <c:v>0.0444034531710886</c:v>
                </c:pt>
                <c:pt idx="3">
                  <c:v>0.072047294093096</c:v>
                </c:pt>
                <c:pt idx="4">
                  <c:v>0.0285994729755664</c:v>
                </c:pt>
                <c:pt idx="5">
                  <c:v>0.00816175559214661</c:v>
                </c:pt>
                <c:pt idx="6">
                  <c:v>0.00621955924167209</c:v>
                </c:pt>
                <c:pt idx="7">
                  <c:v>0.13555162536958</c:v>
                </c:pt>
                <c:pt idx="8">
                  <c:v>0.0791741265289949</c:v>
                </c:pt>
                <c:pt idx="9">
                  <c:v>0.114029754639782</c:v>
                </c:pt>
                <c:pt idx="10">
                  <c:v>0.00372624616097096</c:v>
                </c:pt>
                <c:pt idx="11">
                  <c:v>0.0</c:v>
                </c:pt>
                <c:pt idx="12">
                  <c:v>0.106815789124005</c:v>
                </c:pt>
                <c:pt idx="13">
                  <c:v>0.0419153680751802</c:v>
                </c:pt>
                <c:pt idx="14">
                  <c:v>0.0216680364712932</c:v>
                </c:pt>
                <c:pt idx="15">
                  <c:v>0.0563212980040643</c:v>
                </c:pt>
                <c:pt idx="16">
                  <c:v>0.0737063079339679</c:v>
                </c:pt>
                <c:pt idx="17">
                  <c:v>0.0016093479853416</c:v>
                </c:pt>
                <c:pt idx="18">
                  <c:v>0.0484518738949075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984176"/>
        <c:axId val="-2069980640"/>
      </c:barChart>
      <c:catAx>
        <c:axId val="-20699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980640"/>
        <c:crosses val="autoZero"/>
        <c:auto val="1"/>
        <c:lblAlgn val="ctr"/>
        <c:lblOffset val="100"/>
        <c:noMultiLvlLbl val="0"/>
      </c:catAx>
      <c:valAx>
        <c:axId val="-20699806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9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285901272273"/>
          <c:y val="0.260771133880862"/>
          <c:w val="0.0903047939708007"/>
          <c:h val="0.2144692100001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0</xdr:row>
      <xdr:rowOff>133350</xdr:rowOff>
    </xdr:from>
    <xdr:to>
      <xdr:col>16</xdr:col>
      <xdr:colOff>63500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31</xdr:row>
      <xdr:rowOff>31750</xdr:rowOff>
    </xdr:from>
    <xdr:to>
      <xdr:col>19</xdr:col>
      <xdr:colOff>723900</xdr:colOff>
      <xdr:row>54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F27" zoomScale="156" workbookViewId="0">
      <selection activeCell="N29" sqref="N29"/>
    </sheetView>
  </sheetViews>
  <sheetFormatPr baseColWidth="10" defaultRowHeight="16" x14ac:dyDescent="0.2"/>
  <sheetData>
    <row r="1" spans="1:5" x14ac:dyDescent="0.2">
      <c r="B1" t="s">
        <v>18</v>
      </c>
      <c r="C1" t="s">
        <v>21</v>
      </c>
      <c r="D1" t="s">
        <v>20</v>
      </c>
    </row>
    <row r="2" spans="1:5" x14ac:dyDescent="0.2">
      <c r="A2" t="s">
        <v>0</v>
      </c>
      <c r="B2">
        <v>35729</v>
      </c>
      <c r="C2" s="4">
        <v>4525804</v>
      </c>
      <c r="D2">
        <v>29146</v>
      </c>
      <c r="E2">
        <f>SUM(B2:D2)</f>
        <v>4590679</v>
      </c>
    </row>
    <row r="3" spans="1:5" x14ac:dyDescent="0.2">
      <c r="A3" t="s">
        <v>1</v>
      </c>
      <c r="B3">
        <v>300483</v>
      </c>
      <c r="C3" s="4">
        <v>4039308</v>
      </c>
      <c r="D3">
        <v>250888</v>
      </c>
      <c r="E3">
        <f t="shared" ref="E3:E20" si="0">SUM(B3:D3)</f>
        <v>4590679</v>
      </c>
    </row>
    <row r="4" spans="1:5" x14ac:dyDescent="0.2">
      <c r="A4" t="s">
        <v>2</v>
      </c>
      <c r="B4">
        <v>242971</v>
      </c>
      <c r="C4" s="4">
        <v>4143866</v>
      </c>
      <c r="D4">
        <v>203842</v>
      </c>
      <c r="E4">
        <f t="shared" si="0"/>
        <v>4590679</v>
      </c>
    </row>
    <row r="5" spans="1:5" x14ac:dyDescent="0.2">
      <c r="A5" t="s">
        <v>3</v>
      </c>
      <c r="B5">
        <v>442664</v>
      </c>
      <c r="C5" s="4">
        <v>3817269</v>
      </c>
      <c r="D5">
        <v>330746</v>
      </c>
      <c r="E5">
        <f t="shared" si="0"/>
        <v>4590679</v>
      </c>
    </row>
    <row r="6" spans="1:5" x14ac:dyDescent="0.2">
      <c r="A6" t="s">
        <v>4</v>
      </c>
      <c r="B6">
        <v>156327</v>
      </c>
      <c r="C6" s="4">
        <v>4303061</v>
      </c>
      <c r="D6">
        <v>131291</v>
      </c>
      <c r="E6">
        <f t="shared" si="0"/>
        <v>4590679</v>
      </c>
    </row>
    <row r="7" spans="1:5" x14ac:dyDescent="0.2">
      <c r="A7" t="s">
        <v>5</v>
      </c>
      <c r="B7">
        <v>42969</v>
      </c>
      <c r="C7" s="4">
        <v>4510242</v>
      </c>
      <c r="D7">
        <v>37468</v>
      </c>
      <c r="E7">
        <f t="shared" si="0"/>
        <v>4590679</v>
      </c>
    </row>
    <row r="8" spans="1:5" x14ac:dyDescent="0.2">
      <c r="A8" t="s">
        <v>6</v>
      </c>
      <c r="B8">
        <v>31091</v>
      </c>
      <c r="C8" s="4">
        <v>4531036</v>
      </c>
      <c r="D8">
        <v>28552</v>
      </c>
      <c r="E8">
        <f t="shared" si="0"/>
        <v>4590679</v>
      </c>
    </row>
    <row r="9" spans="1:5" x14ac:dyDescent="0.2">
      <c r="A9" t="s">
        <v>7</v>
      </c>
      <c r="B9">
        <v>1181423</v>
      </c>
      <c r="C9" s="4">
        <v>2786982</v>
      </c>
      <c r="D9">
        <v>622274</v>
      </c>
      <c r="E9">
        <f t="shared" si="0"/>
        <v>4590679</v>
      </c>
    </row>
    <row r="10" spans="1:5" x14ac:dyDescent="0.2">
      <c r="A10" t="s">
        <v>8</v>
      </c>
      <c r="B10">
        <v>486220</v>
      </c>
      <c r="C10" s="4">
        <v>3740996</v>
      </c>
      <c r="D10">
        <v>363463</v>
      </c>
      <c r="E10">
        <f t="shared" si="0"/>
        <v>4590679</v>
      </c>
    </row>
    <row r="11" spans="1:5" x14ac:dyDescent="0.2">
      <c r="A11" t="s">
        <v>9</v>
      </c>
      <c r="B11">
        <v>929215</v>
      </c>
      <c r="C11" s="4">
        <v>3137990</v>
      </c>
      <c r="D11">
        <v>523474</v>
      </c>
      <c r="E11">
        <f t="shared" si="0"/>
        <v>4590679</v>
      </c>
    </row>
    <row r="12" spans="1:5" x14ac:dyDescent="0.2">
      <c r="A12" t="s">
        <v>10</v>
      </c>
      <c r="B12">
        <v>18994</v>
      </c>
      <c r="C12" s="4">
        <v>4554579</v>
      </c>
      <c r="D12">
        <v>17106</v>
      </c>
      <c r="E12">
        <f t="shared" si="0"/>
        <v>4590679</v>
      </c>
    </row>
    <row r="13" spans="1:5" x14ac:dyDescent="0.2">
      <c r="A13" t="s">
        <v>19</v>
      </c>
      <c r="B13">
        <v>0</v>
      </c>
      <c r="C13" s="4">
        <v>4590679</v>
      </c>
      <c r="D13">
        <v>0</v>
      </c>
      <c r="E13">
        <f t="shared" si="0"/>
        <v>4590679</v>
      </c>
    </row>
    <row r="14" spans="1:5" x14ac:dyDescent="0.2">
      <c r="A14" t="s">
        <v>11</v>
      </c>
      <c r="B14">
        <v>790836</v>
      </c>
      <c r="C14" s="4">
        <v>3309486</v>
      </c>
      <c r="D14">
        <v>490357</v>
      </c>
      <c r="E14">
        <f t="shared" si="0"/>
        <v>4590679</v>
      </c>
    </row>
    <row r="15" spans="1:5" x14ac:dyDescent="0.2">
      <c r="A15" t="s">
        <v>12</v>
      </c>
      <c r="B15">
        <v>219631</v>
      </c>
      <c r="C15" s="4">
        <v>4178628</v>
      </c>
      <c r="D15">
        <v>192420</v>
      </c>
      <c r="E15">
        <f t="shared" si="0"/>
        <v>4590679</v>
      </c>
    </row>
    <row r="16" spans="1:5" x14ac:dyDescent="0.2">
      <c r="A16" t="s">
        <v>13</v>
      </c>
      <c r="B16">
        <v>113772</v>
      </c>
      <c r="C16" s="4">
        <v>4377436</v>
      </c>
      <c r="D16">
        <v>99471</v>
      </c>
      <c r="E16">
        <f t="shared" si="0"/>
        <v>4590679</v>
      </c>
    </row>
    <row r="17" spans="1:11" x14ac:dyDescent="0.2">
      <c r="A17" t="s">
        <v>14</v>
      </c>
      <c r="B17">
        <v>330221</v>
      </c>
      <c r="C17" s="4">
        <v>4001905</v>
      </c>
      <c r="D17">
        <v>258553</v>
      </c>
      <c r="E17">
        <f t="shared" si="0"/>
        <v>4590679</v>
      </c>
    </row>
    <row r="18" spans="1:11" x14ac:dyDescent="0.2">
      <c r="A18" t="s">
        <v>15</v>
      </c>
      <c r="B18">
        <v>455915</v>
      </c>
      <c r="C18" s="4">
        <v>3796402</v>
      </c>
      <c r="D18">
        <v>338362</v>
      </c>
      <c r="E18">
        <f t="shared" si="0"/>
        <v>4590679</v>
      </c>
    </row>
    <row r="19" spans="1:11" x14ac:dyDescent="0.2">
      <c r="A19" t="s">
        <v>16</v>
      </c>
      <c r="B19">
        <v>8452</v>
      </c>
      <c r="C19" s="4">
        <v>4574839</v>
      </c>
      <c r="D19">
        <v>7388</v>
      </c>
      <c r="E19">
        <f t="shared" si="0"/>
        <v>4590679</v>
      </c>
    </row>
    <row r="20" spans="1:11" x14ac:dyDescent="0.2">
      <c r="A20" t="s">
        <v>17</v>
      </c>
      <c r="B20">
        <v>266246</v>
      </c>
      <c r="C20" s="4">
        <v>4102006</v>
      </c>
      <c r="D20">
        <v>222427</v>
      </c>
      <c r="E20">
        <f t="shared" si="0"/>
        <v>4590679</v>
      </c>
    </row>
    <row r="23" spans="1:11" x14ac:dyDescent="0.2">
      <c r="B23" t="s">
        <v>18</v>
      </c>
      <c r="C23" t="s">
        <v>21</v>
      </c>
      <c r="D23" t="s">
        <v>20</v>
      </c>
    </row>
    <row r="24" spans="1:11" x14ac:dyDescent="0.2">
      <c r="A24" t="s">
        <v>0</v>
      </c>
      <c r="B24" s="5">
        <f t="shared" ref="B24:D25" si="1">B2/$E2</f>
        <v>7.782944527378194E-3</v>
      </c>
      <c r="C24" s="5">
        <f t="shared" si="1"/>
        <v>0.98586810360733124</v>
      </c>
      <c r="D24" s="5">
        <f t="shared" si="1"/>
        <v>6.3489518652905157E-3</v>
      </c>
    </row>
    <row r="25" spans="1:11" x14ac:dyDescent="0.2">
      <c r="A25" t="s">
        <v>1</v>
      </c>
      <c r="B25" s="5">
        <f t="shared" si="1"/>
        <v>6.5455023102246962E-2</v>
      </c>
      <c r="C25" s="5">
        <f t="shared" si="1"/>
        <v>0.87989336653684569</v>
      </c>
      <c r="D25" s="5">
        <f t="shared" si="1"/>
        <v>5.4651610360907397E-2</v>
      </c>
      <c r="F25" s="1"/>
      <c r="I25" s="2"/>
      <c r="J25" s="3"/>
      <c r="K25" s="4"/>
    </row>
    <row r="26" spans="1:11" x14ac:dyDescent="0.2">
      <c r="A26" t="s">
        <v>2</v>
      </c>
      <c r="B26" s="5">
        <f t="shared" ref="B26:D26" si="2">B4/$E4</f>
        <v>5.29270288774275E-2</v>
      </c>
      <c r="C26" s="5">
        <f t="shared" si="2"/>
        <v>0.90266951795148387</v>
      </c>
      <c r="D26" s="5">
        <f t="shared" si="2"/>
        <v>4.4403453171088632E-2</v>
      </c>
      <c r="F26" s="1"/>
      <c r="I26" s="2"/>
      <c r="J26" s="3"/>
      <c r="K26" s="4"/>
    </row>
    <row r="27" spans="1:11" x14ac:dyDescent="0.2">
      <c r="A27" t="s">
        <v>3</v>
      </c>
      <c r="B27" s="5">
        <f t="shared" ref="B27:D27" si="3">B5/$E5</f>
        <v>9.6426694177484423E-2</v>
      </c>
      <c r="C27" s="5">
        <f t="shared" si="3"/>
        <v>0.83152601172941953</v>
      </c>
      <c r="D27" s="5">
        <f t="shared" si="3"/>
        <v>7.2047294093096029E-2</v>
      </c>
      <c r="F27" s="1"/>
      <c r="I27" s="2"/>
      <c r="J27" s="3"/>
      <c r="K27" s="4"/>
    </row>
    <row r="28" spans="1:11" x14ac:dyDescent="0.2">
      <c r="A28" t="s">
        <v>4</v>
      </c>
      <c r="B28" s="5">
        <f t="shared" ref="B28:D28" si="4">B6/$E6</f>
        <v>3.4053132445113238E-2</v>
      </c>
      <c r="C28" s="5">
        <f t="shared" si="4"/>
        <v>0.93734739457932037</v>
      </c>
      <c r="D28" s="5">
        <f t="shared" si="4"/>
        <v>2.8599472975566361E-2</v>
      </c>
      <c r="F28" s="1"/>
      <c r="I28" s="2"/>
      <c r="J28" s="3"/>
      <c r="K28" s="4"/>
    </row>
    <row r="29" spans="1:11" x14ac:dyDescent="0.2">
      <c r="A29" t="s">
        <v>5</v>
      </c>
      <c r="B29" s="5">
        <f t="shared" ref="B29:D29" si="5">B7/$E7</f>
        <v>9.3600532731650376E-3</v>
      </c>
      <c r="C29" s="5">
        <f t="shared" si="5"/>
        <v>0.98247819113468837</v>
      </c>
      <c r="D29" s="5">
        <f t="shared" si="5"/>
        <v>8.1617555921466092E-3</v>
      </c>
      <c r="F29" s="1"/>
      <c r="I29" s="2"/>
      <c r="J29" s="3"/>
      <c r="K29" s="4"/>
    </row>
    <row r="30" spans="1:11" x14ac:dyDescent="0.2">
      <c r="A30" t="s">
        <v>6</v>
      </c>
      <c r="B30" s="5">
        <f t="shared" ref="B30:D30" si="6">B8/$E8</f>
        <v>6.7726364661959589E-3</v>
      </c>
      <c r="C30" s="5">
        <f t="shared" si="6"/>
        <v>0.98700780429213197</v>
      </c>
      <c r="D30" s="5">
        <f t="shared" si="6"/>
        <v>6.2195592416720924E-3</v>
      </c>
      <c r="F30" s="1"/>
      <c r="I30" s="2"/>
      <c r="J30" s="3"/>
      <c r="K30" s="4"/>
    </row>
    <row r="31" spans="1:11" x14ac:dyDescent="0.2">
      <c r="A31" t="s">
        <v>7</v>
      </c>
      <c r="B31" s="5">
        <f t="shared" ref="B31:D31" si="7">B9/$E9</f>
        <v>0.25735256157095715</v>
      </c>
      <c r="C31" s="5">
        <f t="shared" si="7"/>
        <v>0.60709581305946247</v>
      </c>
      <c r="D31" s="5">
        <f t="shared" si="7"/>
        <v>0.1355516253695804</v>
      </c>
      <c r="F31" s="1"/>
      <c r="I31" s="2"/>
      <c r="J31" s="3"/>
      <c r="K31" s="4"/>
    </row>
    <row r="32" spans="1:11" x14ac:dyDescent="0.2">
      <c r="A32" t="s">
        <v>8</v>
      </c>
      <c r="B32" s="5">
        <f t="shared" ref="B32:D32" si="8">B10/$E10</f>
        <v>0.10591461524537002</v>
      </c>
      <c r="C32" s="5">
        <f t="shared" si="8"/>
        <v>0.81491125822563504</v>
      </c>
      <c r="D32" s="5">
        <f t="shared" si="8"/>
        <v>7.9174126528994943E-2</v>
      </c>
      <c r="F32" s="1"/>
      <c r="I32" s="2"/>
      <c r="J32" s="3"/>
      <c r="K32" s="4"/>
    </row>
    <row r="33" spans="1:11" x14ac:dyDescent="0.2">
      <c r="A33" t="s">
        <v>9</v>
      </c>
      <c r="B33" s="5">
        <f t="shared" ref="B33:D33" si="9">B11/$E11</f>
        <v>0.20241341204645327</v>
      </c>
      <c r="C33" s="5">
        <f t="shared" si="9"/>
        <v>0.68355683331376471</v>
      </c>
      <c r="D33" s="5">
        <f t="shared" si="9"/>
        <v>0.11402975463978204</v>
      </c>
      <c r="F33" s="1"/>
      <c r="I33" s="2"/>
      <c r="J33" s="3"/>
      <c r="K33" s="4"/>
    </row>
    <row r="34" spans="1:11" x14ac:dyDescent="0.2">
      <c r="A34" t="s">
        <v>10</v>
      </c>
      <c r="B34" s="5">
        <f t="shared" ref="B34:D34" si="10">B12/$E12</f>
        <v>4.1375142979938259E-3</v>
      </c>
      <c r="C34" s="5">
        <f t="shared" si="10"/>
        <v>0.99213623954103525</v>
      </c>
      <c r="D34" s="5">
        <f t="shared" si="10"/>
        <v>3.7262461609709587E-3</v>
      </c>
      <c r="F34" s="1"/>
      <c r="I34" s="2"/>
      <c r="J34" s="3"/>
      <c r="K34" s="4"/>
    </row>
    <row r="35" spans="1:11" x14ac:dyDescent="0.2">
      <c r="A35" t="s">
        <v>19</v>
      </c>
      <c r="B35" s="5">
        <f t="shared" ref="B35:D35" si="11">B13/$E13</f>
        <v>0</v>
      </c>
      <c r="C35" s="5">
        <f t="shared" si="11"/>
        <v>1</v>
      </c>
      <c r="D35" s="5">
        <f t="shared" si="11"/>
        <v>0</v>
      </c>
      <c r="F35" s="1"/>
      <c r="I35" s="2"/>
      <c r="J35" s="3"/>
      <c r="K35" s="4"/>
    </row>
    <row r="36" spans="1:11" x14ac:dyDescent="0.2">
      <c r="A36" t="s">
        <v>11</v>
      </c>
      <c r="B36" s="5">
        <f t="shared" ref="B36:D36" si="12">B14/$E14</f>
        <v>0.17226994089545358</v>
      </c>
      <c r="C36" s="5">
        <f t="shared" si="12"/>
        <v>0.72091426998054098</v>
      </c>
      <c r="D36" s="5">
        <f t="shared" si="12"/>
        <v>0.1068157891240054</v>
      </c>
      <c r="F36" s="1"/>
      <c r="I36" s="2"/>
      <c r="J36" s="3"/>
      <c r="K36" s="4"/>
    </row>
    <row r="37" spans="1:11" x14ac:dyDescent="0.2">
      <c r="A37" t="s">
        <v>12</v>
      </c>
      <c r="B37" s="5">
        <f t="shared" ref="B37:D37" si="13">B15/$E15</f>
        <v>4.7842813666562178E-2</v>
      </c>
      <c r="C37" s="5">
        <f t="shared" si="13"/>
        <v>0.91024181825825767</v>
      </c>
      <c r="D37" s="5">
        <f t="shared" si="13"/>
        <v>4.1915368075180162E-2</v>
      </c>
      <c r="F37" s="1"/>
      <c r="I37" s="2"/>
      <c r="J37" s="3"/>
      <c r="K37" s="4"/>
    </row>
    <row r="38" spans="1:11" x14ac:dyDescent="0.2">
      <c r="A38" t="s">
        <v>13</v>
      </c>
      <c r="B38" s="5">
        <f t="shared" ref="B38:D38" si="14">B16/$E16</f>
        <v>2.478326190962165E-2</v>
      </c>
      <c r="C38" s="5">
        <f t="shared" si="14"/>
        <v>0.95354870161908512</v>
      </c>
      <c r="D38" s="5">
        <f t="shared" si="14"/>
        <v>2.1668036471293246E-2</v>
      </c>
      <c r="F38" s="1"/>
      <c r="I38" s="2"/>
      <c r="J38" s="3"/>
      <c r="K38" s="4"/>
    </row>
    <row r="39" spans="1:11" x14ac:dyDescent="0.2">
      <c r="A39" t="s">
        <v>14</v>
      </c>
      <c r="B39" s="5">
        <f t="shared" ref="B39:D39" si="15">B17/$E17</f>
        <v>7.1932931925756519E-2</v>
      </c>
      <c r="C39" s="5">
        <f t="shared" si="15"/>
        <v>0.87174577007017917</v>
      </c>
      <c r="D39" s="5">
        <f t="shared" si="15"/>
        <v>5.6321298004064324E-2</v>
      </c>
      <c r="F39" s="1"/>
      <c r="I39" s="2"/>
      <c r="J39" s="3"/>
      <c r="K39" s="4"/>
    </row>
    <row r="40" spans="1:11" x14ac:dyDescent="0.2">
      <c r="A40" t="s">
        <v>15</v>
      </c>
      <c r="B40" s="5">
        <f t="shared" ref="B40:D40" si="16">B18/$E18</f>
        <v>9.931319528113379E-2</v>
      </c>
      <c r="C40" s="5">
        <f t="shared" si="16"/>
        <v>0.82698049678489827</v>
      </c>
      <c r="D40" s="5">
        <f t="shared" si="16"/>
        <v>7.3706307933967943E-2</v>
      </c>
      <c r="F40" s="1"/>
      <c r="I40" s="2"/>
      <c r="J40" s="3"/>
      <c r="K40" s="4"/>
    </row>
    <row r="41" spans="1:11" x14ac:dyDescent="0.2">
      <c r="A41" t="s">
        <v>16</v>
      </c>
      <c r="B41" s="5">
        <f t="shared" ref="B41:D41" si="17">B19/$E19</f>
        <v>1.8411219778163535E-3</v>
      </c>
      <c r="C41" s="5">
        <f t="shared" si="17"/>
        <v>0.99654953003684199</v>
      </c>
      <c r="D41" s="5">
        <f t="shared" si="17"/>
        <v>1.6093479853416021E-3</v>
      </c>
      <c r="F41" s="1"/>
      <c r="I41" s="2"/>
      <c r="J41" s="3"/>
      <c r="K41" s="4"/>
    </row>
    <row r="42" spans="1:11" x14ac:dyDescent="0.2">
      <c r="A42" t="s">
        <v>17</v>
      </c>
      <c r="B42" s="5">
        <f t="shared" ref="B42:D42" si="18">B20/$E20</f>
        <v>5.7997084962812688E-2</v>
      </c>
      <c r="C42" s="5">
        <f t="shared" si="18"/>
        <v>0.89355104114227979</v>
      </c>
      <c r="D42" s="5">
        <f t="shared" si="18"/>
        <v>4.8451873894907488E-2</v>
      </c>
      <c r="F42" s="1"/>
      <c r="I42" s="2"/>
      <c r="J42" s="3"/>
      <c r="K42" s="4"/>
    </row>
    <row r="43" spans="1:11" x14ac:dyDescent="0.2">
      <c r="I43" s="2"/>
      <c r="J43" s="3"/>
      <c r="K43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2016-02-18T00:55:15Z</dcterms:created>
  <dcterms:modified xsi:type="dcterms:W3CDTF">2016-02-21T22:38:40Z</dcterms:modified>
</cp:coreProperties>
</file>